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2HP関連\HP\保険料算出フォーム\保険料算出フォーム\2021_R03\保護完成\"/>
    </mc:Choice>
  </mc:AlternateContent>
  <xr:revisionPtr revIDLastSave="0" documentId="13_ncr:1_{2CF42E3A-B985-4579-BC26-B0750AF656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Sheet1!$A$1:$AA$164</definedName>
  </definedNames>
  <calcPr calcId="181029"/>
</workbook>
</file>

<file path=xl/calcChain.xml><?xml version="1.0" encoding="utf-8"?>
<calcChain xmlns="http://schemas.openxmlformats.org/spreadsheetml/2006/main">
  <c r="D161" i="1" l="1"/>
  <c r="J161" i="1" s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F92" i="1"/>
  <c r="I92" i="1"/>
  <c r="L92" i="1"/>
  <c r="O92" i="1"/>
  <c r="R92" i="1"/>
  <c r="U92" i="1"/>
  <c r="X92" i="1"/>
  <c r="F93" i="1"/>
  <c r="I93" i="1"/>
  <c r="L93" i="1"/>
  <c r="O93" i="1"/>
  <c r="R93" i="1"/>
  <c r="U93" i="1"/>
  <c r="X93" i="1"/>
  <c r="F94" i="1"/>
  <c r="I94" i="1"/>
  <c r="L94" i="1"/>
  <c r="O94" i="1"/>
  <c r="R94" i="1"/>
  <c r="U94" i="1"/>
  <c r="X94" i="1"/>
  <c r="F95" i="1"/>
  <c r="I95" i="1"/>
  <c r="L95" i="1"/>
  <c r="O95" i="1"/>
  <c r="R95" i="1"/>
  <c r="U95" i="1"/>
  <c r="X95" i="1"/>
  <c r="F96" i="1"/>
  <c r="I96" i="1"/>
  <c r="L96" i="1"/>
  <c r="O96" i="1"/>
  <c r="R96" i="1"/>
  <c r="U96" i="1"/>
  <c r="X96" i="1"/>
  <c r="F97" i="1"/>
  <c r="I97" i="1"/>
  <c r="L97" i="1"/>
  <c r="O97" i="1"/>
  <c r="R97" i="1"/>
  <c r="U97" i="1"/>
  <c r="X97" i="1"/>
  <c r="F98" i="1"/>
  <c r="I98" i="1"/>
  <c r="L98" i="1"/>
  <c r="O98" i="1"/>
  <c r="R98" i="1"/>
  <c r="U98" i="1"/>
  <c r="X98" i="1"/>
  <c r="F99" i="1"/>
  <c r="I99" i="1"/>
  <c r="L99" i="1"/>
  <c r="O99" i="1"/>
  <c r="R99" i="1"/>
  <c r="U99" i="1"/>
  <c r="X99" i="1"/>
  <c r="F100" i="1"/>
  <c r="I100" i="1"/>
  <c r="L100" i="1"/>
  <c r="O100" i="1"/>
  <c r="R100" i="1"/>
  <c r="U100" i="1"/>
  <c r="X100" i="1"/>
  <c r="F101" i="1"/>
  <c r="I101" i="1"/>
  <c r="L101" i="1"/>
  <c r="O101" i="1"/>
  <c r="R101" i="1"/>
  <c r="U101" i="1"/>
  <c r="X101" i="1"/>
  <c r="F102" i="1"/>
  <c r="I102" i="1"/>
  <c r="L102" i="1"/>
  <c r="O102" i="1"/>
  <c r="R102" i="1"/>
  <c r="U102" i="1"/>
  <c r="X102" i="1"/>
  <c r="F103" i="1"/>
  <c r="I103" i="1"/>
  <c r="L103" i="1"/>
  <c r="O103" i="1"/>
  <c r="R103" i="1"/>
  <c r="U103" i="1"/>
  <c r="X103" i="1"/>
  <c r="F104" i="1"/>
  <c r="I104" i="1"/>
  <c r="L104" i="1"/>
  <c r="O104" i="1"/>
  <c r="R104" i="1"/>
  <c r="U104" i="1"/>
  <c r="X104" i="1"/>
  <c r="F105" i="1"/>
  <c r="I105" i="1"/>
  <c r="L105" i="1"/>
  <c r="O105" i="1"/>
  <c r="R105" i="1"/>
  <c r="U105" i="1"/>
  <c r="X105" i="1"/>
  <c r="F106" i="1"/>
  <c r="I106" i="1"/>
  <c r="L106" i="1"/>
  <c r="O106" i="1"/>
  <c r="R106" i="1"/>
  <c r="U106" i="1"/>
  <c r="X106" i="1"/>
  <c r="F107" i="1"/>
  <c r="I107" i="1"/>
  <c r="L107" i="1"/>
  <c r="O107" i="1"/>
  <c r="R107" i="1"/>
  <c r="U107" i="1"/>
  <c r="X107" i="1"/>
  <c r="F108" i="1"/>
  <c r="I108" i="1"/>
  <c r="L108" i="1"/>
  <c r="O108" i="1"/>
  <c r="R108" i="1"/>
  <c r="U108" i="1"/>
  <c r="X108" i="1"/>
  <c r="F109" i="1"/>
  <c r="I109" i="1"/>
  <c r="L109" i="1"/>
  <c r="O109" i="1"/>
  <c r="R109" i="1"/>
  <c r="U109" i="1"/>
  <c r="X109" i="1"/>
  <c r="F110" i="1"/>
  <c r="I110" i="1"/>
  <c r="L110" i="1"/>
  <c r="O110" i="1"/>
  <c r="R110" i="1"/>
  <c r="U110" i="1"/>
  <c r="X110" i="1"/>
  <c r="F111" i="1"/>
  <c r="I111" i="1"/>
  <c r="L111" i="1"/>
  <c r="O111" i="1"/>
  <c r="R111" i="1"/>
  <c r="U111" i="1"/>
  <c r="X111" i="1"/>
  <c r="F112" i="1"/>
  <c r="I112" i="1"/>
  <c r="L112" i="1"/>
  <c r="O112" i="1"/>
  <c r="R112" i="1"/>
  <c r="U112" i="1"/>
  <c r="X112" i="1"/>
  <c r="F113" i="1"/>
  <c r="I113" i="1"/>
  <c r="L113" i="1"/>
  <c r="O113" i="1"/>
  <c r="R113" i="1"/>
  <c r="U113" i="1"/>
  <c r="X113" i="1"/>
  <c r="F114" i="1"/>
  <c r="I114" i="1"/>
  <c r="L114" i="1"/>
  <c r="O114" i="1"/>
  <c r="R114" i="1"/>
  <c r="U114" i="1"/>
  <c r="X114" i="1"/>
  <c r="F115" i="1"/>
  <c r="I115" i="1"/>
  <c r="L115" i="1"/>
  <c r="O115" i="1"/>
  <c r="R115" i="1"/>
  <c r="U115" i="1"/>
  <c r="X115" i="1"/>
  <c r="F116" i="1"/>
  <c r="I116" i="1"/>
  <c r="L116" i="1"/>
  <c r="O116" i="1"/>
  <c r="R116" i="1"/>
  <c r="U116" i="1"/>
  <c r="X116" i="1"/>
  <c r="F117" i="1"/>
  <c r="I117" i="1"/>
  <c r="L117" i="1"/>
  <c r="O117" i="1"/>
  <c r="R117" i="1"/>
  <c r="U117" i="1"/>
  <c r="X117" i="1"/>
  <c r="F118" i="1"/>
  <c r="I118" i="1"/>
  <c r="L118" i="1"/>
  <c r="O118" i="1"/>
  <c r="R118" i="1"/>
  <c r="U118" i="1"/>
  <c r="X118" i="1"/>
  <c r="F119" i="1"/>
  <c r="I119" i="1"/>
  <c r="L119" i="1"/>
  <c r="O119" i="1"/>
  <c r="R119" i="1"/>
  <c r="U119" i="1"/>
  <c r="X119" i="1"/>
  <c r="F120" i="1"/>
  <c r="I120" i="1"/>
  <c r="L120" i="1"/>
  <c r="O120" i="1"/>
  <c r="R120" i="1"/>
  <c r="U120" i="1"/>
  <c r="X120" i="1"/>
  <c r="F121" i="1"/>
  <c r="I121" i="1"/>
  <c r="L121" i="1"/>
  <c r="O121" i="1"/>
  <c r="R121" i="1"/>
  <c r="U121" i="1"/>
  <c r="X121" i="1"/>
  <c r="F122" i="1"/>
  <c r="I122" i="1"/>
  <c r="L122" i="1"/>
  <c r="O122" i="1"/>
  <c r="R122" i="1"/>
  <c r="U122" i="1"/>
  <c r="X122" i="1"/>
  <c r="F123" i="1"/>
  <c r="I123" i="1"/>
  <c r="L123" i="1"/>
  <c r="O123" i="1"/>
  <c r="R123" i="1"/>
  <c r="U123" i="1"/>
  <c r="X123" i="1"/>
  <c r="F124" i="1"/>
  <c r="I124" i="1"/>
  <c r="L124" i="1"/>
  <c r="O124" i="1"/>
  <c r="R124" i="1"/>
  <c r="U124" i="1"/>
  <c r="X124" i="1"/>
  <c r="F125" i="1"/>
  <c r="I125" i="1"/>
  <c r="L125" i="1"/>
  <c r="O125" i="1"/>
  <c r="R125" i="1"/>
  <c r="U125" i="1"/>
  <c r="X125" i="1"/>
  <c r="F126" i="1"/>
  <c r="I126" i="1"/>
  <c r="L126" i="1"/>
  <c r="O126" i="1"/>
  <c r="R126" i="1"/>
  <c r="U126" i="1"/>
  <c r="X126" i="1"/>
  <c r="F127" i="1"/>
  <c r="I127" i="1"/>
  <c r="L127" i="1"/>
  <c r="O127" i="1"/>
  <c r="R127" i="1"/>
  <c r="U127" i="1"/>
  <c r="X127" i="1"/>
  <c r="F128" i="1"/>
  <c r="I128" i="1"/>
  <c r="L128" i="1"/>
  <c r="O128" i="1"/>
  <c r="R128" i="1"/>
  <c r="U128" i="1"/>
  <c r="X128" i="1"/>
  <c r="F129" i="1"/>
  <c r="I129" i="1"/>
  <c r="L129" i="1"/>
  <c r="O129" i="1"/>
  <c r="R129" i="1"/>
  <c r="U129" i="1"/>
  <c r="X129" i="1"/>
  <c r="F130" i="1"/>
  <c r="I130" i="1"/>
  <c r="L130" i="1"/>
  <c r="O130" i="1"/>
  <c r="R130" i="1"/>
  <c r="U130" i="1"/>
  <c r="X130" i="1"/>
  <c r="F131" i="1"/>
  <c r="I131" i="1"/>
  <c r="L131" i="1"/>
  <c r="O131" i="1"/>
  <c r="R131" i="1"/>
  <c r="U131" i="1"/>
  <c r="X131" i="1"/>
  <c r="F132" i="1"/>
  <c r="I132" i="1"/>
  <c r="L132" i="1"/>
  <c r="O132" i="1"/>
  <c r="R132" i="1"/>
  <c r="U132" i="1"/>
  <c r="X132" i="1"/>
  <c r="F133" i="1"/>
  <c r="I133" i="1"/>
  <c r="L133" i="1"/>
  <c r="O133" i="1"/>
  <c r="R133" i="1"/>
  <c r="U133" i="1"/>
  <c r="X133" i="1"/>
  <c r="F134" i="1"/>
  <c r="I134" i="1"/>
  <c r="L134" i="1"/>
  <c r="O134" i="1"/>
  <c r="R134" i="1"/>
  <c r="U134" i="1"/>
  <c r="X134" i="1"/>
  <c r="F135" i="1"/>
  <c r="I135" i="1"/>
  <c r="L135" i="1"/>
  <c r="O135" i="1"/>
  <c r="R135" i="1"/>
  <c r="U135" i="1"/>
  <c r="X135" i="1"/>
  <c r="F136" i="1"/>
  <c r="I136" i="1"/>
  <c r="L136" i="1"/>
  <c r="O136" i="1"/>
  <c r="R136" i="1"/>
  <c r="U136" i="1"/>
  <c r="X136" i="1"/>
  <c r="F137" i="1"/>
  <c r="I137" i="1"/>
  <c r="L137" i="1"/>
  <c r="O137" i="1"/>
  <c r="R137" i="1"/>
  <c r="U137" i="1"/>
  <c r="X137" i="1"/>
  <c r="F138" i="1"/>
  <c r="I138" i="1"/>
  <c r="L138" i="1"/>
  <c r="O138" i="1"/>
  <c r="R138" i="1"/>
  <c r="U138" i="1"/>
  <c r="X138" i="1"/>
  <c r="F139" i="1"/>
  <c r="I139" i="1"/>
  <c r="L139" i="1"/>
  <c r="O139" i="1"/>
  <c r="R139" i="1"/>
  <c r="U139" i="1"/>
  <c r="X139" i="1"/>
  <c r="F140" i="1"/>
  <c r="I140" i="1"/>
  <c r="L140" i="1"/>
  <c r="O140" i="1"/>
  <c r="R140" i="1"/>
  <c r="U140" i="1"/>
  <c r="X140" i="1"/>
  <c r="F141" i="1"/>
  <c r="I141" i="1"/>
  <c r="L141" i="1"/>
  <c r="O141" i="1"/>
  <c r="R141" i="1"/>
  <c r="U141" i="1"/>
  <c r="X141" i="1"/>
  <c r="M147" i="1"/>
  <c r="D147" i="1"/>
  <c r="Z91" i="1"/>
  <c r="X91" i="1"/>
  <c r="U91" i="1"/>
  <c r="R91" i="1"/>
  <c r="O91" i="1"/>
  <c r="L91" i="1"/>
  <c r="I91" i="1"/>
  <c r="F91" i="1"/>
  <c r="Z90" i="1"/>
  <c r="X90" i="1"/>
  <c r="U90" i="1"/>
  <c r="R90" i="1"/>
  <c r="O90" i="1"/>
  <c r="L90" i="1"/>
  <c r="I90" i="1"/>
  <c r="F90" i="1"/>
  <c r="Z89" i="1"/>
  <c r="X89" i="1"/>
  <c r="U89" i="1"/>
  <c r="R89" i="1"/>
  <c r="O89" i="1"/>
  <c r="L89" i="1"/>
  <c r="I89" i="1"/>
  <c r="F89" i="1"/>
  <c r="Z88" i="1"/>
  <c r="X88" i="1"/>
  <c r="U88" i="1"/>
  <c r="R88" i="1"/>
  <c r="O88" i="1"/>
  <c r="L88" i="1"/>
  <c r="I88" i="1"/>
  <c r="F88" i="1"/>
  <c r="Z87" i="1"/>
  <c r="X87" i="1"/>
  <c r="U87" i="1"/>
  <c r="R87" i="1"/>
  <c r="O87" i="1"/>
  <c r="L87" i="1"/>
  <c r="I87" i="1"/>
  <c r="F87" i="1"/>
  <c r="Z86" i="1"/>
  <c r="X86" i="1"/>
  <c r="U86" i="1"/>
  <c r="R86" i="1"/>
  <c r="O86" i="1"/>
  <c r="L86" i="1"/>
  <c r="I86" i="1"/>
  <c r="F86" i="1"/>
  <c r="Z85" i="1"/>
  <c r="X85" i="1"/>
  <c r="U85" i="1"/>
  <c r="R85" i="1"/>
  <c r="O85" i="1"/>
  <c r="L85" i="1"/>
  <c r="I85" i="1"/>
  <c r="F85" i="1"/>
  <c r="Z84" i="1"/>
  <c r="X84" i="1"/>
  <c r="U84" i="1"/>
  <c r="R84" i="1"/>
  <c r="O84" i="1"/>
  <c r="L84" i="1"/>
  <c r="I84" i="1"/>
  <c r="F84" i="1"/>
  <c r="Z83" i="1"/>
  <c r="X83" i="1"/>
  <c r="U83" i="1"/>
  <c r="R83" i="1"/>
  <c r="O83" i="1"/>
  <c r="L83" i="1"/>
  <c r="I83" i="1"/>
  <c r="F83" i="1"/>
  <c r="Z82" i="1"/>
  <c r="X82" i="1"/>
  <c r="U82" i="1"/>
  <c r="R82" i="1"/>
  <c r="O82" i="1"/>
  <c r="L82" i="1"/>
  <c r="I82" i="1"/>
  <c r="F82" i="1"/>
  <c r="Z81" i="1"/>
  <c r="X81" i="1"/>
  <c r="U81" i="1"/>
  <c r="R81" i="1"/>
  <c r="O81" i="1"/>
  <c r="L81" i="1"/>
  <c r="I81" i="1"/>
  <c r="F81" i="1"/>
  <c r="Z80" i="1"/>
  <c r="X80" i="1"/>
  <c r="U80" i="1"/>
  <c r="R80" i="1"/>
  <c r="O80" i="1"/>
  <c r="L80" i="1"/>
  <c r="I80" i="1"/>
  <c r="F80" i="1"/>
  <c r="Z79" i="1"/>
  <c r="X79" i="1"/>
  <c r="U79" i="1"/>
  <c r="R79" i="1"/>
  <c r="O79" i="1"/>
  <c r="L79" i="1"/>
  <c r="I79" i="1"/>
  <c r="F79" i="1"/>
  <c r="Z78" i="1"/>
  <c r="X78" i="1"/>
  <c r="U78" i="1"/>
  <c r="R78" i="1"/>
  <c r="O78" i="1"/>
  <c r="L78" i="1"/>
  <c r="I78" i="1"/>
  <c r="F78" i="1"/>
  <c r="Z77" i="1"/>
  <c r="X77" i="1"/>
  <c r="U77" i="1"/>
  <c r="R77" i="1"/>
  <c r="O77" i="1"/>
  <c r="L77" i="1"/>
  <c r="I77" i="1"/>
  <c r="F77" i="1"/>
  <c r="Z76" i="1"/>
  <c r="X76" i="1"/>
  <c r="U76" i="1"/>
  <c r="R76" i="1"/>
  <c r="O76" i="1"/>
  <c r="L76" i="1"/>
  <c r="I76" i="1"/>
  <c r="F76" i="1"/>
  <c r="Z75" i="1"/>
  <c r="X75" i="1"/>
  <c r="U75" i="1"/>
  <c r="R75" i="1"/>
  <c r="O75" i="1"/>
  <c r="L75" i="1"/>
  <c r="I75" i="1"/>
  <c r="F75" i="1"/>
  <c r="Z74" i="1"/>
  <c r="X74" i="1"/>
  <c r="U74" i="1"/>
  <c r="R74" i="1"/>
  <c r="O74" i="1"/>
  <c r="L74" i="1"/>
  <c r="I74" i="1"/>
  <c r="F74" i="1"/>
  <c r="Z73" i="1"/>
  <c r="X73" i="1"/>
  <c r="U73" i="1"/>
  <c r="R73" i="1"/>
  <c r="O73" i="1"/>
  <c r="L73" i="1"/>
  <c r="I73" i="1"/>
  <c r="F73" i="1"/>
  <c r="Z72" i="1"/>
  <c r="X72" i="1"/>
  <c r="U72" i="1"/>
  <c r="R72" i="1"/>
  <c r="O72" i="1"/>
  <c r="L72" i="1"/>
  <c r="I72" i="1"/>
  <c r="F72" i="1"/>
  <c r="Z71" i="1"/>
  <c r="X71" i="1"/>
  <c r="U71" i="1"/>
  <c r="R71" i="1"/>
  <c r="O71" i="1"/>
  <c r="L71" i="1"/>
  <c r="I71" i="1"/>
  <c r="F71" i="1"/>
  <c r="Z70" i="1"/>
  <c r="X70" i="1"/>
  <c r="U70" i="1"/>
  <c r="R70" i="1"/>
  <c r="O70" i="1"/>
  <c r="L70" i="1"/>
  <c r="I70" i="1"/>
  <c r="F70" i="1"/>
  <c r="Z69" i="1"/>
  <c r="X69" i="1"/>
  <c r="U69" i="1"/>
  <c r="R69" i="1"/>
  <c r="O69" i="1"/>
  <c r="L69" i="1"/>
  <c r="I69" i="1"/>
  <c r="F69" i="1"/>
  <c r="Z68" i="1"/>
  <c r="X68" i="1"/>
  <c r="U68" i="1"/>
  <c r="R68" i="1"/>
  <c r="O68" i="1"/>
  <c r="L68" i="1"/>
  <c r="I68" i="1"/>
  <c r="F68" i="1"/>
  <c r="Z67" i="1"/>
  <c r="X67" i="1"/>
  <c r="U67" i="1"/>
  <c r="R67" i="1"/>
  <c r="O67" i="1"/>
  <c r="L67" i="1"/>
  <c r="I67" i="1"/>
  <c r="F67" i="1"/>
  <c r="Z66" i="1"/>
  <c r="X66" i="1"/>
  <c r="U66" i="1"/>
  <c r="R66" i="1"/>
  <c r="O66" i="1"/>
  <c r="L66" i="1"/>
  <c r="I66" i="1"/>
  <c r="F66" i="1"/>
  <c r="Z65" i="1"/>
  <c r="X65" i="1"/>
  <c r="U65" i="1"/>
  <c r="R65" i="1"/>
  <c r="O65" i="1"/>
  <c r="L65" i="1"/>
  <c r="I65" i="1"/>
  <c r="F65" i="1"/>
  <c r="Z64" i="1"/>
  <c r="X64" i="1"/>
  <c r="U64" i="1"/>
  <c r="R64" i="1"/>
  <c r="O64" i="1"/>
  <c r="L64" i="1"/>
  <c r="I64" i="1"/>
  <c r="F64" i="1"/>
  <c r="Z63" i="1"/>
  <c r="X63" i="1"/>
  <c r="U63" i="1"/>
  <c r="R63" i="1"/>
  <c r="O63" i="1"/>
  <c r="L63" i="1"/>
  <c r="I63" i="1"/>
  <c r="F63" i="1"/>
  <c r="Z62" i="1"/>
  <c r="X62" i="1"/>
  <c r="U62" i="1"/>
  <c r="R62" i="1"/>
  <c r="O62" i="1"/>
  <c r="L62" i="1"/>
  <c r="I62" i="1"/>
  <c r="F62" i="1"/>
  <c r="Z61" i="1"/>
  <c r="X61" i="1"/>
  <c r="U61" i="1"/>
  <c r="R61" i="1"/>
  <c r="O61" i="1"/>
  <c r="L61" i="1"/>
  <c r="I61" i="1"/>
  <c r="F61" i="1"/>
  <c r="Z60" i="1"/>
  <c r="X60" i="1"/>
  <c r="U60" i="1"/>
  <c r="R60" i="1"/>
  <c r="O60" i="1"/>
  <c r="L60" i="1"/>
  <c r="I60" i="1"/>
  <c r="F60" i="1"/>
  <c r="Z59" i="1"/>
  <c r="X59" i="1"/>
  <c r="U59" i="1"/>
  <c r="R59" i="1"/>
  <c r="O59" i="1"/>
  <c r="L59" i="1"/>
  <c r="I59" i="1"/>
  <c r="F59" i="1"/>
  <c r="Z58" i="1"/>
  <c r="X58" i="1"/>
  <c r="U58" i="1"/>
  <c r="R58" i="1"/>
  <c r="O58" i="1"/>
  <c r="L58" i="1"/>
  <c r="I58" i="1"/>
  <c r="F58" i="1"/>
  <c r="Z57" i="1"/>
  <c r="X57" i="1"/>
  <c r="U57" i="1"/>
  <c r="R57" i="1"/>
  <c r="O57" i="1"/>
  <c r="L57" i="1"/>
  <c r="I57" i="1"/>
  <c r="F57" i="1"/>
  <c r="Z56" i="1"/>
  <c r="X56" i="1"/>
  <c r="U56" i="1"/>
  <c r="R56" i="1"/>
  <c r="O56" i="1"/>
  <c r="L56" i="1"/>
  <c r="I56" i="1"/>
  <c r="F56" i="1"/>
  <c r="Z55" i="1"/>
  <c r="X55" i="1"/>
  <c r="U55" i="1"/>
  <c r="R55" i="1"/>
  <c r="O55" i="1"/>
  <c r="L55" i="1"/>
  <c r="I55" i="1"/>
  <c r="F55" i="1"/>
  <c r="Z54" i="1"/>
  <c r="X54" i="1"/>
  <c r="U54" i="1"/>
  <c r="R54" i="1"/>
  <c r="O54" i="1"/>
  <c r="L54" i="1"/>
  <c r="I54" i="1"/>
  <c r="F54" i="1"/>
  <c r="Z53" i="1"/>
  <c r="X53" i="1"/>
  <c r="U53" i="1"/>
  <c r="R53" i="1"/>
  <c r="O53" i="1"/>
  <c r="L53" i="1"/>
  <c r="I53" i="1"/>
  <c r="F53" i="1"/>
  <c r="Z52" i="1"/>
  <c r="X52" i="1"/>
  <c r="U52" i="1"/>
  <c r="R52" i="1"/>
  <c r="O52" i="1"/>
  <c r="L52" i="1"/>
  <c r="I52" i="1"/>
  <c r="F52" i="1"/>
  <c r="Z51" i="1"/>
  <c r="X51" i="1"/>
  <c r="U51" i="1"/>
  <c r="R51" i="1"/>
  <c r="O51" i="1"/>
  <c r="L51" i="1"/>
  <c r="I51" i="1"/>
  <c r="F51" i="1"/>
  <c r="Z50" i="1"/>
  <c r="X50" i="1"/>
  <c r="U50" i="1"/>
  <c r="R50" i="1"/>
  <c r="O50" i="1"/>
  <c r="L50" i="1"/>
  <c r="I50" i="1"/>
  <c r="F50" i="1"/>
  <c r="Z49" i="1"/>
  <c r="X49" i="1"/>
  <c r="U49" i="1"/>
  <c r="R49" i="1"/>
  <c r="O49" i="1"/>
  <c r="L49" i="1"/>
  <c r="I49" i="1"/>
  <c r="F49" i="1"/>
  <c r="Z48" i="1"/>
  <c r="X48" i="1"/>
  <c r="U48" i="1"/>
  <c r="R48" i="1"/>
  <c r="O48" i="1"/>
  <c r="L48" i="1"/>
  <c r="I48" i="1"/>
  <c r="F48" i="1"/>
  <c r="Z47" i="1"/>
  <c r="X47" i="1"/>
  <c r="U47" i="1"/>
  <c r="R47" i="1"/>
  <c r="O47" i="1"/>
  <c r="L47" i="1"/>
  <c r="I47" i="1"/>
  <c r="F47" i="1"/>
  <c r="Z46" i="1"/>
  <c r="X46" i="1"/>
  <c r="U46" i="1"/>
  <c r="R46" i="1"/>
  <c r="O46" i="1"/>
  <c r="L46" i="1"/>
  <c r="I46" i="1"/>
  <c r="F46" i="1"/>
  <c r="Z45" i="1"/>
  <c r="X45" i="1"/>
  <c r="U45" i="1"/>
  <c r="R45" i="1"/>
  <c r="O45" i="1"/>
  <c r="L45" i="1"/>
  <c r="I45" i="1"/>
  <c r="F45" i="1"/>
  <c r="Z44" i="1"/>
  <c r="X44" i="1"/>
  <c r="U44" i="1"/>
  <c r="R44" i="1"/>
  <c r="O44" i="1"/>
  <c r="L44" i="1"/>
  <c r="I44" i="1"/>
  <c r="F44" i="1"/>
  <c r="Z43" i="1"/>
  <c r="X43" i="1"/>
  <c r="U43" i="1"/>
  <c r="R43" i="1"/>
  <c r="O43" i="1"/>
  <c r="L43" i="1"/>
  <c r="I43" i="1"/>
  <c r="F43" i="1"/>
  <c r="X42" i="1"/>
  <c r="U42" i="1"/>
  <c r="R42" i="1"/>
  <c r="O42" i="1"/>
  <c r="L42" i="1"/>
  <c r="I42" i="1"/>
  <c r="F42" i="1"/>
  <c r="X34" i="1"/>
  <c r="U34" i="1"/>
  <c r="R34" i="1"/>
  <c r="O34" i="1"/>
  <c r="L34" i="1"/>
  <c r="I34" i="1"/>
  <c r="F34" i="1"/>
  <c r="V142" i="1" l="1"/>
  <c r="G142" i="1"/>
  <c r="S142" i="1"/>
  <c r="P142" i="1"/>
  <c r="J142" i="1"/>
  <c r="D142" i="1"/>
  <c r="Z34" i="1"/>
  <c r="M142" i="1"/>
  <c r="Z42" i="1"/>
  <c r="Z142" i="1" s="1"/>
  <c r="D26" i="1" s="1"/>
  <c r="H147" i="1" s="1"/>
  <c r="D149" i="1" s="1"/>
  <c r="G149" i="1" s="1"/>
</calcChain>
</file>

<file path=xl/sharedStrings.xml><?xml version="1.0" encoding="utf-8"?>
<sst xmlns="http://schemas.openxmlformats.org/spreadsheetml/2006/main" count="126" uniqueCount="62">
  <si>
    <t>非常勤を常勤換算するための入力補助シートです。</t>
    <rPh sb="0" eb="3">
      <t>ヒジョウキン</t>
    </rPh>
    <rPh sb="4" eb="6">
      <t>ジョウキン</t>
    </rPh>
    <rPh sb="6" eb="8">
      <t>カンサン</t>
    </rPh>
    <rPh sb="13" eb="15">
      <t>ニュウリョク</t>
    </rPh>
    <rPh sb="15" eb="17">
      <t>ホジョ</t>
    </rPh>
    <phoneticPr fontId="2"/>
  </si>
  <si>
    <t>…入力するセル</t>
    <rPh sb="1" eb="3">
      <t>ニュウリョク</t>
    </rPh>
    <phoneticPr fontId="2"/>
  </si>
  <si>
    <t>…自動計算されるセル（読み取り専用）</t>
    <rPh sb="1" eb="3">
      <t>ジドウ</t>
    </rPh>
    <rPh sb="3" eb="5">
      <t>ケイサン</t>
    </rPh>
    <rPh sb="11" eb="12">
      <t>ヨ</t>
    </rPh>
    <rPh sb="13" eb="14">
      <t>ト</t>
    </rPh>
    <rPh sb="15" eb="17">
      <t>センヨウ</t>
    </rPh>
    <phoneticPr fontId="2"/>
  </si>
  <si>
    <t>（a)</t>
    <phoneticPr fontId="2"/>
  </si>
  <si>
    <t>時間</t>
    <rPh sb="0" eb="2">
      <t>ジカン</t>
    </rPh>
    <phoneticPr fontId="2"/>
  </si>
  <si>
    <t>（32時間～168時間）</t>
    <rPh sb="3" eb="5">
      <t>ジカン</t>
    </rPh>
    <rPh sb="9" eb="11">
      <t>ジカン</t>
    </rPh>
    <phoneticPr fontId="2"/>
  </si>
  <si>
    <t>※30分未満は切り捨て、30分以上は切り上げて時間単位で入力してください。</t>
    <rPh sb="3" eb="4">
      <t>フン</t>
    </rPh>
    <rPh sb="4" eb="6">
      <t>ミマン</t>
    </rPh>
    <rPh sb="7" eb="8">
      <t>キ</t>
    </rPh>
    <rPh sb="9" eb="10">
      <t>ス</t>
    </rPh>
    <rPh sb="14" eb="15">
      <t>フン</t>
    </rPh>
    <rPh sb="15" eb="17">
      <t>イジョウ</t>
    </rPh>
    <rPh sb="18" eb="19">
      <t>キ</t>
    </rPh>
    <rPh sb="20" eb="21">
      <t>ア</t>
    </rPh>
    <rPh sb="23" eb="25">
      <t>ジカン</t>
    </rPh>
    <rPh sb="25" eb="27">
      <t>タンイ</t>
    </rPh>
    <rPh sb="28" eb="30">
      <t>ニュウリョク</t>
    </rPh>
    <phoneticPr fontId="2"/>
  </si>
  <si>
    <t>常勤の人数</t>
    <rPh sb="0" eb="2">
      <t>ジョウキン</t>
    </rPh>
    <rPh sb="3" eb="5">
      <t>ニンズウ</t>
    </rPh>
    <phoneticPr fontId="2"/>
  </si>
  <si>
    <t>(b)</t>
    <phoneticPr fontId="2"/>
  </si>
  <si>
    <t>人</t>
    <rPh sb="0" eb="1">
      <t>ニン</t>
    </rPh>
    <phoneticPr fontId="2"/>
  </si>
  <si>
    <t>（常勤がいない場合は、「0」を入力してください。）</t>
    <rPh sb="1" eb="3">
      <t>ジョウキン</t>
    </rPh>
    <rPh sb="7" eb="9">
      <t>バアイ</t>
    </rPh>
    <rPh sb="15" eb="17">
      <t>ニュウリョク</t>
    </rPh>
    <phoneticPr fontId="2"/>
  </si>
  <si>
    <t>非常勤の勤務時間</t>
    <rPh sb="0" eb="3">
      <t>ヒジョウキン</t>
    </rPh>
    <rPh sb="4" eb="6">
      <t>キンム</t>
    </rPh>
    <rPh sb="6" eb="8">
      <t>ジカン</t>
    </rPh>
    <phoneticPr fontId="2"/>
  </si>
  <si>
    <t>（c)</t>
    <phoneticPr fontId="2"/>
  </si>
  <si>
    <t>(単位：時間)</t>
    <phoneticPr fontId="2"/>
  </si>
  <si>
    <t>第１日目</t>
    <rPh sb="0" eb="1">
      <t>ダイ</t>
    </rPh>
    <rPh sb="2" eb="3">
      <t>ニチ</t>
    </rPh>
    <rPh sb="3" eb="4">
      <t>メ</t>
    </rPh>
    <phoneticPr fontId="2"/>
  </si>
  <si>
    <t>第２日目</t>
    <rPh sb="0" eb="1">
      <t>ダイ</t>
    </rPh>
    <rPh sb="2" eb="3">
      <t>ニチ</t>
    </rPh>
    <rPh sb="3" eb="4">
      <t>メ</t>
    </rPh>
    <phoneticPr fontId="2"/>
  </si>
  <si>
    <t>第３日目</t>
    <rPh sb="0" eb="1">
      <t>ダイ</t>
    </rPh>
    <rPh sb="2" eb="3">
      <t>ニチ</t>
    </rPh>
    <rPh sb="3" eb="4">
      <t>メ</t>
    </rPh>
    <phoneticPr fontId="2"/>
  </si>
  <si>
    <t>第４日目</t>
    <rPh sb="0" eb="1">
      <t>ダイ</t>
    </rPh>
    <rPh sb="2" eb="3">
      <t>ニチ</t>
    </rPh>
    <rPh sb="3" eb="4">
      <t>メ</t>
    </rPh>
    <phoneticPr fontId="2"/>
  </si>
  <si>
    <t>第５日目</t>
    <rPh sb="0" eb="1">
      <t>ダイ</t>
    </rPh>
    <rPh sb="2" eb="3">
      <t>ニチ</t>
    </rPh>
    <rPh sb="3" eb="4">
      <t>メ</t>
    </rPh>
    <phoneticPr fontId="2"/>
  </si>
  <si>
    <t>第６日目</t>
    <rPh sb="0" eb="1">
      <t>ダイ</t>
    </rPh>
    <rPh sb="2" eb="3">
      <t>ニチ</t>
    </rPh>
    <rPh sb="3" eb="4">
      <t>メ</t>
    </rPh>
    <phoneticPr fontId="2"/>
  </si>
  <si>
    <t>第７日目</t>
    <rPh sb="0" eb="1">
      <t>ダイ</t>
    </rPh>
    <rPh sb="2" eb="3">
      <t>ニチ</t>
    </rPh>
    <rPh sb="3" eb="4">
      <t>メ</t>
    </rPh>
    <phoneticPr fontId="2"/>
  </si>
  <si>
    <t>計</t>
    <rPh sb="0" eb="1">
      <t>ケイ</t>
    </rPh>
    <phoneticPr fontId="2"/>
  </si>
  <si>
    <t>勤務時間数</t>
    <rPh sb="0" eb="2">
      <t>キンム</t>
    </rPh>
    <rPh sb="2" eb="5">
      <t>ジカンスウ</t>
    </rPh>
    <phoneticPr fontId="2"/>
  </si>
  <si>
    <t>所要の調整</t>
    <rPh sb="0" eb="2">
      <t>ショヨウ</t>
    </rPh>
    <rPh sb="3" eb="5">
      <t>チョウセイ</t>
    </rPh>
    <phoneticPr fontId="2"/>
  </si>
  <si>
    <t>結果</t>
    <rPh sb="0" eb="2">
      <t>ケッカ</t>
    </rPh>
    <phoneticPr fontId="2"/>
  </si>
  <si>
    <t>※ドラッグアンドドロップは使用せず、直接各セルに入力してください。</t>
    <rPh sb="13" eb="15">
      <t>シヨウ</t>
    </rPh>
    <rPh sb="18" eb="20">
      <t>チョクセツ</t>
    </rPh>
    <rPh sb="20" eb="21">
      <t>カク</t>
    </rPh>
    <rPh sb="24" eb="26">
      <t>ニュウリョク</t>
    </rPh>
    <phoneticPr fontId="2"/>
  </si>
  <si>
    <t>※第１日目～第７日目の勤務時間数は小数点第２位を四捨五入して小数点第１位で入力してください。</t>
    <rPh sb="37" eb="39">
      <t>ニュウリョク</t>
    </rPh>
    <phoneticPr fontId="2"/>
  </si>
  <si>
    <t>※所要の調整をする場合は小数点第２位まで入力してください。</t>
    <rPh sb="9" eb="11">
      <t>バアイ</t>
    </rPh>
    <rPh sb="20" eb="22">
      <t>ニュウリョク</t>
    </rPh>
    <phoneticPr fontId="2"/>
  </si>
  <si>
    <t>常勤換算方法による数値は？</t>
    <phoneticPr fontId="2"/>
  </si>
  <si>
    <t>=</t>
    <phoneticPr fontId="2"/>
  </si>
  <si>
    <t>のセルに入力すると自動的に計算されます。）</t>
    <rPh sb="4" eb="6">
      <t>ニュウリョク</t>
    </rPh>
    <rPh sb="9" eb="12">
      <t>ジドウテキ</t>
    </rPh>
    <rPh sb="13" eb="15">
      <t>ケイサン</t>
    </rPh>
    <phoneticPr fontId="1"/>
  </si>
  <si>
    <t>Ｅさんが週２０時間勤務した場合の常勤換算による人数を算出する。</t>
    <rPh sb="26" eb="28">
      <t>サンシュツ</t>
    </rPh>
    <phoneticPr fontId="2"/>
  </si>
  <si>
    <t>なお、施設で定める１週間の勤務時間は週４０時間とする。</t>
    <phoneticPr fontId="2"/>
  </si>
  <si>
    <t>（Bさん、Cさんの人数）　</t>
  </si>
  <si>
    <t>（Dさん、Eさんの勤務時間の合計を常勤の勤務時間で割る）</t>
  </si>
  <si>
    <t>（１００人まで入力できます。１日ずつ所要の調整ができます。）</t>
    <phoneticPr fontId="1"/>
  </si>
  <si>
    <t>勤務していない場合は「非常勤としてください。</t>
  </si>
  <si>
    <t>すべてを勤務している場合は「常勤」、</t>
  </si>
  <si>
    <t>※下表に非常勤の1週間分の勤務時間数を入力すると自動入力されます。</t>
    <rPh sb="4" eb="7">
      <t>ヒジョウキン</t>
    </rPh>
    <rPh sb="9" eb="12">
      <t>シュウカンブン</t>
    </rPh>
    <rPh sb="13" eb="15">
      <t>キンム</t>
    </rPh>
    <rPh sb="15" eb="17">
      <t>ジカン</t>
    </rPh>
    <rPh sb="17" eb="18">
      <t>スウ</t>
    </rPh>
    <phoneticPr fontId="2"/>
  </si>
  <si>
    <t>※１週間は、任意の１週間を選んでください。</t>
    <phoneticPr fontId="2"/>
  </si>
  <si>
    <t>従業員名</t>
    <rPh sb="0" eb="3">
      <t>ジュウギョウイン</t>
    </rPh>
    <rPh sb="3" eb="4">
      <t>メイ</t>
    </rPh>
    <phoneticPr fontId="1"/>
  </si>
  <si>
    <t>番号</t>
    <rPh sb="0" eb="2">
      <t>バンゴウ</t>
    </rPh>
    <phoneticPr fontId="1"/>
  </si>
  <si>
    <t>計</t>
    <rPh sb="0" eb="1">
      <t>ケイ</t>
    </rPh>
    <phoneticPr fontId="1"/>
  </si>
  <si>
    <t>従業員</t>
    <rPh sb="0" eb="3">
      <t>ジュウギョウイン</t>
    </rPh>
    <phoneticPr fontId="1"/>
  </si>
  <si>
    <t>例　全福太郎</t>
    <rPh sb="0" eb="1">
      <t>レイ</t>
    </rPh>
    <rPh sb="2" eb="3">
      <t>ゼン</t>
    </rPh>
    <rPh sb="3" eb="4">
      <t>フク</t>
    </rPh>
    <rPh sb="4" eb="6">
      <t>タロウ</t>
    </rPh>
    <phoneticPr fontId="2"/>
  </si>
  <si>
    <t>※隔週の勤務の場合２分の１（0.50）、月１回の勤務サイクルの場合４分の１（0.25）を乗じる等所要の調整をしてください。</t>
    <rPh sb="1" eb="3">
      <t>カクシュウ</t>
    </rPh>
    <rPh sb="4" eb="6">
      <t>キンム</t>
    </rPh>
    <rPh sb="7" eb="9">
      <t>バアイ</t>
    </rPh>
    <rPh sb="10" eb="11">
      <t>ブン</t>
    </rPh>
    <rPh sb="20" eb="21">
      <t>ツキ</t>
    </rPh>
    <rPh sb="22" eb="23">
      <t>カイ</t>
    </rPh>
    <rPh sb="24" eb="26">
      <t>キンム</t>
    </rPh>
    <rPh sb="31" eb="33">
      <t>バアイ</t>
    </rPh>
    <rPh sb="34" eb="35">
      <t>ブン</t>
    </rPh>
    <rPh sb="44" eb="45">
      <t>ジョウ</t>
    </rPh>
    <rPh sb="47" eb="48">
      <t>トウ</t>
    </rPh>
    <rPh sb="48" eb="50">
      <t>ショヨウ</t>
    </rPh>
    <rPh sb="51" eb="53">
      <t>チョウセイ</t>
    </rPh>
    <phoneticPr fontId="2"/>
  </si>
  <si>
    <t>（</t>
    <phoneticPr fontId="1"/>
  </si>
  <si>
    <t>※雇用形態にかかわらず、介護施設が定める1週間の勤務時間（所定労働時間）の</t>
    <rPh sb="12" eb="14">
      <t>カイゴ</t>
    </rPh>
    <rPh sb="14" eb="16">
      <t>シセツ</t>
    </rPh>
    <phoneticPr fontId="1"/>
  </si>
  <si>
    <t>常勤換算人数です。</t>
    <rPh sb="0" eb="2">
      <t>ジョウキン</t>
    </rPh>
    <rPh sb="2" eb="4">
      <t>カンザン</t>
    </rPh>
    <rPh sb="4" eb="6">
      <t>ニンズウ</t>
    </rPh>
    <phoneticPr fontId="1"/>
  </si>
  <si>
    <t>（例）Ａ介護施設で、Ｂさんが週４０時間、Ｃさんが週４０時間、Ｄさんが週３０時間、</t>
    <rPh sb="4" eb="6">
      <t>カイゴ</t>
    </rPh>
    <rPh sb="6" eb="8">
      <t>シセツ</t>
    </rPh>
    <phoneticPr fontId="2"/>
  </si>
  <si>
    <t>常勤換算人数は</t>
    <rPh sb="0" eb="6">
      <t>ジョウキンカンザンニンズウ</t>
    </rPh>
    <phoneticPr fontId="1"/>
  </si>
  <si>
    <t>人です。</t>
    <rPh sb="0" eb="1">
      <t>ニン</t>
    </rPh>
    <phoneticPr fontId="1"/>
  </si>
  <si>
    <t>人</t>
    <rPh sb="0" eb="1">
      <t>ヒト</t>
    </rPh>
    <phoneticPr fontId="2"/>
  </si>
  <si>
    <t>介護施設において常勤の従事者が勤務すべき1週間の時間数（所定労働時間）</t>
    <rPh sb="0" eb="2">
      <t>カイゴ</t>
    </rPh>
    <rPh sb="2" eb="4">
      <t>シセツ</t>
    </rPh>
    <phoneticPr fontId="2"/>
  </si>
  <si>
    <r>
      <t>（例）１日８時間勤務で週５日の場合→</t>
    </r>
    <r>
      <rPr>
        <b/>
        <sz val="14"/>
        <color indexed="8"/>
        <rFont val="ＭＳ ゴシック"/>
        <family val="3"/>
        <charset val="128"/>
      </rPr>
      <t>４０</t>
    </r>
    <r>
      <rPr>
        <sz val="11"/>
        <color indexed="8"/>
        <rFont val="ＭＳ ゴシック"/>
        <family val="3"/>
        <charset val="128"/>
      </rPr>
      <t>時間</t>
    </r>
    <rPh sb="1" eb="2">
      <t>レイ</t>
    </rPh>
    <rPh sb="4" eb="5">
      <t>ニチ</t>
    </rPh>
    <rPh sb="6" eb="8">
      <t>ジカン</t>
    </rPh>
    <rPh sb="8" eb="10">
      <t>キンム</t>
    </rPh>
    <rPh sb="11" eb="12">
      <t>シュウ</t>
    </rPh>
    <rPh sb="13" eb="14">
      <t>ニチ</t>
    </rPh>
    <rPh sb="15" eb="17">
      <t>バアイ</t>
    </rPh>
    <rPh sb="20" eb="22">
      <t>ジカン</t>
    </rPh>
    <phoneticPr fontId="2"/>
  </si>
  <si>
    <r>
      <t>※施設で定める１週間の勤務時間が32時間未満の場合、</t>
    </r>
    <r>
      <rPr>
        <b/>
        <sz val="14"/>
        <color indexed="8"/>
        <rFont val="ＭＳ ゴシック"/>
        <family val="3"/>
        <charset val="128"/>
      </rPr>
      <t>３２</t>
    </r>
    <r>
      <rPr>
        <sz val="11"/>
        <color indexed="8"/>
        <rFont val="ＭＳ ゴシック"/>
        <family val="3"/>
        <charset val="128"/>
      </rPr>
      <t>時間として計算してください。</t>
    </r>
    <phoneticPr fontId="2"/>
  </si>
  <si>
    <r>
      <t>（例）</t>
    </r>
    <r>
      <rPr>
        <b/>
        <sz val="11"/>
        <color indexed="12"/>
        <rFont val="ＭＳ ゴシック"/>
        <family val="3"/>
        <charset val="128"/>
      </rPr>
      <t>隔週</t>
    </r>
    <r>
      <rPr>
        <sz val="11"/>
        <color indexed="12"/>
        <rFont val="ＭＳ ゴシック"/>
        <family val="3"/>
        <charset val="128"/>
      </rPr>
      <t>で</t>
    </r>
    <r>
      <rPr>
        <b/>
        <sz val="11"/>
        <color indexed="12"/>
        <rFont val="ＭＳ ゴシック"/>
        <family val="3"/>
        <charset val="128"/>
      </rPr>
      <t>火曜日</t>
    </r>
    <r>
      <rPr>
        <sz val="11"/>
        <color indexed="12"/>
        <rFont val="ＭＳ ゴシック"/>
        <family val="3"/>
        <charset val="128"/>
      </rPr>
      <t>と</t>
    </r>
    <r>
      <rPr>
        <b/>
        <sz val="11"/>
        <color indexed="12"/>
        <rFont val="ＭＳ ゴシック"/>
        <family val="3"/>
        <charset val="128"/>
      </rPr>
      <t>木曜日</t>
    </r>
    <r>
      <rPr>
        <sz val="11"/>
        <color indexed="12"/>
        <rFont val="ＭＳ ゴシック"/>
        <family val="3"/>
        <charset val="128"/>
      </rPr>
      <t>に</t>
    </r>
    <r>
      <rPr>
        <b/>
        <sz val="11"/>
        <color indexed="12"/>
        <rFont val="ＭＳ ゴシック"/>
        <family val="3"/>
        <charset val="128"/>
      </rPr>
      <t>８時間</t>
    </r>
    <r>
      <rPr>
        <sz val="11"/>
        <color indexed="12"/>
        <rFont val="ＭＳ ゴシック"/>
        <family val="3"/>
        <charset val="128"/>
      </rPr>
      <t>、</t>
    </r>
    <r>
      <rPr>
        <b/>
        <sz val="11"/>
        <color indexed="12"/>
        <rFont val="ＭＳ ゴシック"/>
        <family val="3"/>
        <charset val="128"/>
      </rPr>
      <t>金曜日</t>
    </r>
    <r>
      <rPr>
        <sz val="11"/>
        <color indexed="12"/>
        <rFont val="ＭＳ ゴシック"/>
        <family val="3"/>
        <charset val="128"/>
      </rPr>
      <t>に</t>
    </r>
    <r>
      <rPr>
        <b/>
        <sz val="11"/>
        <color indexed="12"/>
        <rFont val="ＭＳ ゴシック"/>
        <family val="3"/>
        <charset val="128"/>
      </rPr>
      <t>３時間半</t>
    </r>
    <r>
      <rPr>
        <sz val="11"/>
        <color indexed="12"/>
        <rFont val="ＭＳ ゴシック"/>
        <family val="3"/>
        <charset val="128"/>
      </rPr>
      <t>勤務している</t>
    </r>
    <r>
      <rPr>
        <b/>
        <sz val="11"/>
        <color indexed="12"/>
        <rFont val="ＭＳ ゴシック"/>
        <family val="3"/>
        <charset val="128"/>
      </rPr>
      <t>全福太郎</t>
    </r>
    <r>
      <rPr>
        <sz val="11"/>
        <color indexed="12"/>
        <rFont val="ＭＳ ゴシック"/>
        <family val="3"/>
        <charset val="128"/>
      </rPr>
      <t>さんの場合</t>
    </r>
    <phoneticPr fontId="2"/>
  </si>
  <si>
    <r>
      <t>本表作成上の注意</t>
    </r>
    <r>
      <rPr>
        <b/>
        <u/>
        <sz val="11"/>
        <color indexed="62"/>
        <rFont val="ＭＳ ゴシック"/>
        <family val="3"/>
        <charset val="128"/>
      </rPr>
      <t>（例）を参考に入力してください。</t>
    </r>
    <rPh sb="0" eb="1">
      <t>ホン</t>
    </rPh>
    <rPh sb="1" eb="2">
      <t>ヒョウ</t>
    </rPh>
    <rPh sb="2" eb="4">
      <t>サクセイ</t>
    </rPh>
    <rPh sb="4" eb="5">
      <t>ジョウ</t>
    </rPh>
    <rPh sb="6" eb="8">
      <t>チュウイ</t>
    </rPh>
    <rPh sb="9" eb="10">
      <t>レイ</t>
    </rPh>
    <rPh sb="12" eb="14">
      <t>サンコウ</t>
    </rPh>
    <rPh sb="15" eb="17">
      <t>ニュウリョク</t>
    </rPh>
    <phoneticPr fontId="1"/>
  </si>
  <si>
    <r>
      <t xml:space="preserve">               </t>
    </r>
    <r>
      <rPr>
        <b/>
        <sz val="10.75"/>
        <color indexed="8"/>
        <rFont val="ＭＳ ゴシック"/>
        <family val="3"/>
        <charset val="128"/>
      </rPr>
      <t>「常勤の職員の人数」＋「（非常勤の職員の勤務時間）    ÷    （常勤の職員が勤務すべき時間）」</t>
    </r>
    <phoneticPr fontId="2"/>
  </si>
  <si>
    <r>
      <rPr>
        <b/>
        <u/>
        <sz val="10"/>
        <color indexed="10"/>
        <rFont val="ＭＳ ゴシック"/>
        <family val="3"/>
        <charset val="128"/>
      </rPr>
      <t>表示された人数を、「公益財団法人　介護労働安定センター団体保険　保険料お見積りサービス」の「介護事業者賠償責任保険の常勤換算人数」欄に入力してください。</t>
    </r>
    <r>
      <rPr>
        <b/>
        <sz val="10"/>
        <color indexed="10"/>
        <rFont val="ＭＳ ゴシック"/>
        <family val="3"/>
        <charset val="128"/>
      </rPr>
      <t>　</t>
    </r>
    <rPh sb="0" eb="2">
      <t>ヒョウジ</t>
    </rPh>
    <rPh sb="5" eb="7">
      <t>ニンズウ</t>
    </rPh>
    <rPh sb="10" eb="12">
      <t>コウエキ</t>
    </rPh>
    <rPh sb="12" eb="14">
      <t>ザイダン</t>
    </rPh>
    <rPh sb="14" eb="16">
      <t>ホウジン</t>
    </rPh>
    <rPh sb="17" eb="19">
      <t>カイゴ</t>
    </rPh>
    <rPh sb="19" eb="21">
      <t>ロウドウ</t>
    </rPh>
    <rPh sb="21" eb="23">
      <t>アンテイ</t>
    </rPh>
    <rPh sb="27" eb="29">
      <t>ダンタイ</t>
    </rPh>
    <rPh sb="29" eb="31">
      <t>ホケン</t>
    </rPh>
    <rPh sb="32" eb="35">
      <t>ホケンリョウ</t>
    </rPh>
    <rPh sb="36" eb="38">
      <t>ミツモ</t>
    </rPh>
    <rPh sb="46" eb="48">
      <t>カイゴ</t>
    </rPh>
    <rPh sb="48" eb="51">
      <t>ジギョウシャ</t>
    </rPh>
    <rPh sb="51" eb="53">
      <t>バイショウ</t>
    </rPh>
    <rPh sb="53" eb="55">
      <t>セキニン</t>
    </rPh>
    <rPh sb="55" eb="57">
      <t>ホケン</t>
    </rPh>
    <rPh sb="58" eb="64">
      <t>ジョウキンカンザンニンズウ</t>
    </rPh>
    <rPh sb="65" eb="66">
      <t>ラン</t>
    </rPh>
    <rPh sb="67" eb="69">
      <t>ニュウリョク</t>
    </rPh>
    <phoneticPr fontId="1"/>
  </si>
  <si>
    <r>
      <t>使</t>
    </r>
    <r>
      <rPr>
        <b/>
        <sz val="11"/>
        <color theme="1"/>
        <rFont val="游ゴシック"/>
        <family val="3"/>
        <charset val="128"/>
        <scheme val="minor"/>
      </rPr>
      <t>用に当たっては、㈱全福サービスのホームページ上のVer.と同一のものをご使用ください。</t>
    </r>
    <rPh sb="0" eb="2">
      <t>シヨウ</t>
    </rPh>
    <rPh sb="3" eb="4">
      <t>ア</t>
    </rPh>
    <rPh sb="10" eb="12">
      <t>ゼンフク</t>
    </rPh>
    <rPh sb="23" eb="24">
      <t>ジョウ</t>
    </rPh>
    <rPh sb="30" eb="32">
      <t>ドウイツ</t>
    </rPh>
    <rPh sb="37" eb="39">
      <t>シヨウ</t>
    </rPh>
    <phoneticPr fontId="1"/>
  </si>
  <si>
    <r>
      <rPr>
        <b/>
        <sz val="16"/>
        <color indexed="8"/>
        <rFont val="游ゴシック"/>
        <family val="3"/>
        <charset val="128"/>
      </rPr>
      <t>（</t>
    </r>
    <r>
      <rPr>
        <b/>
        <sz val="20"/>
        <color indexed="8"/>
        <rFont val="游ゴシック"/>
        <family val="3"/>
        <charset val="128"/>
      </rPr>
      <t>公財）介護労働安定センター団体保険</t>
    </r>
    <r>
      <rPr>
        <b/>
        <sz val="16"/>
        <rFont val="游ゴシック"/>
        <family val="3"/>
        <charset val="128"/>
      </rPr>
      <t xml:space="preserve">
</t>
    </r>
    <r>
      <rPr>
        <b/>
        <sz val="16"/>
        <color indexed="56"/>
        <rFont val="游ゴシック"/>
        <family val="3"/>
        <charset val="128"/>
      </rPr>
      <t>介護事業者賠償責任補償保険（施設介護等）常勤換算計算シート       （2021.9 Ver.1.1）</t>
    </r>
    <rPh sb="1" eb="3">
      <t>コウザイ</t>
    </rPh>
    <rPh sb="4" eb="10">
      <t>カイゴロウドウアンテイ</t>
    </rPh>
    <rPh sb="14" eb="18">
      <t>ダンタイホケン</t>
    </rPh>
    <rPh sb="19" eb="21">
      <t>カイゴ</t>
    </rPh>
    <rPh sb="21" eb="24">
      <t>ジギョウシャ</t>
    </rPh>
    <rPh sb="24" eb="26">
      <t>バイショウ</t>
    </rPh>
    <rPh sb="26" eb="28">
      <t>セキニン</t>
    </rPh>
    <rPh sb="28" eb="30">
      <t>ホショウ</t>
    </rPh>
    <rPh sb="30" eb="32">
      <t>ホケン</t>
    </rPh>
    <rPh sb="33" eb="35">
      <t>シセツ</t>
    </rPh>
    <rPh sb="35" eb="37">
      <t>カイゴ</t>
    </rPh>
    <rPh sb="37" eb="38">
      <t>トウ</t>
    </rPh>
    <rPh sb="39" eb="41">
      <t>ジョウキン</t>
    </rPh>
    <rPh sb="41" eb="43">
      <t>カンサン</t>
    </rPh>
    <rPh sb="43" eb="4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</si>
</sst>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#,##0_ "/>
    <numFmt numFmtId="179" formatCode="#,##0.000_ "/>
  </numFmts>
  <fonts count="3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.7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u/>
      <sz val="11"/>
      <color indexed="62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6"/>
      <name val="游ゴシック"/>
      <family val="3"/>
      <charset val="128"/>
    </font>
    <font>
      <b/>
      <sz val="16"/>
      <color indexed="56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b/>
      <sz val="20"/>
      <color indexed="8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.5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.7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trike/>
      <sz val="11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9.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83">
    <xf numFmtId="0" fontId="0" fillId="0" borderId="0" xfId="0">
      <alignment vertical="center"/>
    </xf>
    <xf numFmtId="0" fontId="16" fillId="0" borderId="0" xfId="1">
      <alignment vertical="center"/>
    </xf>
    <xf numFmtId="0" fontId="0" fillId="0" borderId="1" xfId="0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17" fillId="0" borderId="0" xfId="1" applyFont="1" applyBorder="1" applyProtection="1">
      <alignment vertical="center"/>
      <protection hidden="1"/>
    </xf>
    <xf numFmtId="0" fontId="18" fillId="0" borderId="0" xfId="1" applyFont="1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16" fillId="0" borderId="7" xfId="1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19" fillId="0" borderId="9" xfId="0" applyFont="1" applyBorder="1" applyProtection="1">
      <alignment vertical="center"/>
      <protection hidden="1"/>
    </xf>
    <xf numFmtId="0" fontId="19" fillId="0" borderId="10" xfId="0" applyFont="1" applyBorder="1" applyProtection="1">
      <alignment vertical="center"/>
      <protection hidden="1"/>
    </xf>
    <xf numFmtId="0" fontId="19" fillId="0" borderId="11" xfId="0" applyFont="1" applyBorder="1" applyProtection="1">
      <alignment vertical="center"/>
      <protection hidden="1"/>
    </xf>
    <xf numFmtId="0" fontId="19" fillId="0" borderId="5" xfId="0" applyFont="1" applyBorder="1" applyProtection="1">
      <alignment vertical="center"/>
      <protection hidden="1"/>
    </xf>
    <xf numFmtId="0" fontId="19" fillId="0" borderId="12" xfId="1" applyFont="1" applyBorder="1" applyProtection="1">
      <alignment vertical="center"/>
      <protection hidden="1"/>
    </xf>
    <xf numFmtId="0" fontId="20" fillId="0" borderId="0" xfId="1" applyFont="1" applyBorder="1" applyProtection="1">
      <alignment vertical="center"/>
      <protection hidden="1"/>
    </xf>
    <xf numFmtId="0" fontId="19" fillId="0" borderId="0" xfId="1" applyFont="1" applyBorder="1" applyProtection="1">
      <alignment vertical="center"/>
      <protection hidden="1"/>
    </xf>
    <xf numFmtId="0" fontId="19" fillId="2" borderId="13" xfId="1" applyFont="1" applyFill="1" applyBorder="1" applyProtection="1">
      <alignment vertical="center"/>
      <protection hidden="1"/>
    </xf>
    <xf numFmtId="0" fontId="19" fillId="3" borderId="0" xfId="1" applyFont="1" applyFill="1" applyBorder="1" applyProtection="1">
      <alignment vertical="center"/>
      <protection hidden="1"/>
    </xf>
    <xf numFmtId="0" fontId="19" fillId="0" borderId="14" xfId="1" applyFont="1" applyBorder="1" applyProtection="1">
      <alignment vertical="center"/>
      <protection hidden="1"/>
    </xf>
    <xf numFmtId="0" fontId="19" fillId="0" borderId="0" xfId="1" applyFont="1" applyFill="1" applyBorder="1" applyProtection="1">
      <alignment vertical="center"/>
      <protection hidden="1"/>
    </xf>
    <xf numFmtId="0" fontId="19" fillId="0" borderId="0" xfId="0" applyFont="1" applyBorder="1" applyProtection="1">
      <alignment vertical="center"/>
      <protection hidden="1"/>
    </xf>
    <xf numFmtId="0" fontId="19" fillId="4" borderId="13" xfId="1" applyFont="1" applyFill="1" applyBorder="1" applyProtection="1">
      <alignment vertical="center"/>
      <protection hidden="1"/>
    </xf>
    <xf numFmtId="0" fontId="19" fillId="5" borderId="0" xfId="1" applyFont="1" applyFill="1" applyBorder="1" applyProtection="1">
      <alignment vertical="center"/>
      <protection hidden="1"/>
    </xf>
    <xf numFmtId="0" fontId="4" fillId="0" borderId="0" xfId="1" applyFont="1" applyBorder="1" applyProtection="1">
      <alignment vertical="center"/>
      <protection hidden="1"/>
    </xf>
    <xf numFmtId="0" fontId="21" fillId="0" borderId="14" xfId="1" applyFont="1" applyBorder="1" applyProtection="1">
      <alignment vertical="center"/>
      <protection hidden="1"/>
    </xf>
    <xf numFmtId="0" fontId="19" fillId="0" borderId="0" xfId="1" applyFont="1" applyBorder="1" applyAlignment="1" applyProtection="1">
      <alignment horizontal="right" vertical="center"/>
      <protection hidden="1"/>
    </xf>
    <xf numFmtId="1" fontId="22" fillId="2" borderId="13" xfId="1" applyNumberFormat="1" applyFont="1" applyFill="1" applyBorder="1" applyProtection="1">
      <alignment vertical="center"/>
      <protection locked="0" hidden="1"/>
    </xf>
    <xf numFmtId="0" fontId="23" fillId="0" borderId="9" xfId="1" applyFont="1" applyBorder="1" applyProtection="1">
      <alignment vertical="center"/>
      <protection hidden="1"/>
    </xf>
    <xf numFmtId="0" fontId="22" fillId="0" borderId="10" xfId="1" applyFont="1" applyBorder="1" applyProtection="1">
      <alignment vertical="center"/>
      <protection hidden="1"/>
    </xf>
    <xf numFmtId="0" fontId="23" fillId="0" borderId="10" xfId="1" applyFont="1" applyBorder="1" applyProtection="1">
      <alignment vertical="center"/>
      <protection hidden="1"/>
    </xf>
    <xf numFmtId="0" fontId="19" fillId="0" borderId="10" xfId="1" applyFont="1" applyBorder="1" applyProtection="1">
      <alignment vertical="center"/>
      <protection hidden="1"/>
    </xf>
    <xf numFmtId="0" fontId="19" fillId="0" borderId="11" xfId="1" applyFont="1" applyBorder="1" applyProtection="1">
      <alignment vertical="center"/>
      <protection hidden="1"/>
    </xf>
    <xf numFmtId="0" fontId="23" fillId="0" borderId="12" xfId="1" applyFont="1" applyBorder="1" applyProtection="1">
      <alignment vertical="center"/>
      <protection hidden="1"/>
    </xf>
    <xf numFmtId="0" fontId="22" fillId="0" borderId="0" xfId="1" applyFont="1" applyBorder="1" applyProtection="1">
      <alignment vertical="center"/>
      <protection hidden="1"/>
    </xf>
    <xf numFmtId="0" fontId="23" fillId="0" borderId="0" xfId="1" applyFont="1" applyBorder="1" applyProtection="1">
      <alignment vertical="center"/>
      <protection hidden="1"/>
    </xf>
    <xf numFmtId="0" fontId="24" fillId="0" borderId="0" xfId="1" applyFont="1" applyBorder="1" applyProtection="1">
      <alignment vertical="center"/>
      <protection hidden="1"/>
    </xf>
    <xf numFmtId="0" fontId="19" fillId="0" borderId="15" xfId="1" applyFont="1" applyBorder="1" applyProtection="1">
      <alignment vertical="center"/>
      <protection hidden="1"/>
    </xf>
    <xf numFmtId="0" fontId="19" fillId="0" borderId="16" xfId="1" applyFont="1" applyBorder="1" applyProtection="1">
      <alignment vertical="center"/>
      <protection hidden="1"/>
    </xf>
    <xf numFmtId="0" fontId="19" fillId="0" borderId="17" xfId="1" applyFont="1" applyBorder="1" applyProtection="1">
      <alignment vertical="center"/>
      <protection hidden="1"/>
    </xf>
    <xf numFmtId="0" fontId="25" fillId="0" borderId="0" xfId="1" applyFont="1" applyBorder="1" applyProtection="1">
      <alignment vertical="center"/>
      <protection hidden="1"/>
    </xf>
    <xf numFmtId="0" fontId="19" fillId="0" borderId="14" xfId="1" applyFont="1" applyFill="1" applyBorder="1" applyProtection="1">
      <alignment vertical="center"/>
      <protection hidden="1"/>
    </xf>
    <xf numFmtId="0" fontId="6" fillId="0" borderId="11" xfId="1" applyFont="1" applyFill="1" applyBorder="1" applyProtection="1">
      <alignment vertical="center"/>
      <protection hidden="1"/>
    </xf>
    <xf numFmtId="0" fontId="6" fillId="0" borderId="0" xfId="1" applyFont="1" applyFill="1" applyBorder="1" applyProtection="1">
      <alignment vertical="center"/>
      <protection hidden="1"/>
    </xf>
    <xf numFmtId="0" fontId="6" fillId="0" borderId="14" xfId="1" applyFont="1" applyFill="1" applyBorder="1" applyProtection="1">
      <alignment vertical="center"/>
      <protection hidden="1"/>
    </xf>
    <xf numFmtId="0" fontId="19" fillId="0" borderId="12" xfId="1" applyFont="1" applyFill="1" applyBorder="1" applyProtection="1">
      <alignment vertical="center"/>
      <protection hidden="1"/>
    </xf>
    <xf numFmtId="0" fontId="19" fillId="0" borderId="15" xfId="1" applyFont="1" applyFill="1" applyBorder="1" applyProtection="1">
      <alignment vertical="center"/>
      <protection hidden="1"/>
    </xf>
    <xf numFmtId="0" fontId="19" fillId="0" borderId="16" xfId="1" applyFont="1" applyFill="1" applyBorder="1" applyProtection="1">
      <alignment vertical="center"/>
      <protection hidden="1"/>
    </xf>
    <xf numFmtId="0" fontId="19" fillId="0" borderId="17" xfId="1" applyFont="1" applyFill="1" applyBorder="1" applyProtection="1">
      <alignment vertical="center"/>
      <protection hidden="1"/>
    </xf>
    <xf numFmtId="176" fontId="22" fillId="4" borderId="13" xfId="1" applyNumberFormat="1" applyFont="1" applyFill="1" applyBorder="1" applyProtection="1">
      <alignment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27" fillId="0" borderId="0" xfId="1" applyFont="1" applyBorder="1" applyProtection="1">
      <alignment vertical="center"/>
      <protection hidden="1"/>
    </xf>
    <xf numFmtId="0" fontId="23" fillId="0" borderId="15" xfId="1" applyFont="1" applyBorder="1" applyProtection="1">
      <alignment vertical="center"/>
      <protection hidden="1"/>
    </xf>
    <xf numFmtId="0" fontId="28" fillId="0" borderId="0" xfId="1" applyFont="1" applyBorder="1" applyProtection="1">
      <alignment vertical="center"/>
      <protection hidden="1"/>
    </xf>
    <xf numFmtId="0" fontId="22" fillId="0" borderId="0" xfId="1" applyFont="1" applyBorder="1" applyAlignment="1" applyProtection="1">
      <alignment horizontal="right" vertical="center"/>
      <protection hidden="1"/>
    </xf>
    <xf numFmtId="0" fontId="19" fillId="0" borderId="12" xfId="1" applyFont="1" applyBorder="1" applyAlignment="1" applyProtection="1">
      <alignment horizontal="center" vertical="center"/>
      <protection hidden="1"/>
    </xf>
    <xf numFmtId="0" fontId="22" fillId="0" borderId="18" xfId="1" applyFont="1" applyBorder="1" applyAlignment="1" applyProtection="1">
      <alignment horizontal="center" vertical="center" wrapText="1"/>
      <protection hidden="1"/>
    </xf>
    <xf numFmtId="0" fontId="22" fillId="0" borderId="19" xfId="1" applyFont="1" applyBorder="1" applyAlignment="1" applyProtection="1">
      <alignment horizontal="center" vertical="center" shrinkToFit="1"/>
      <protection hidden="1"/>
    </xf>
    <xf numFmtId="0" fontId="22" fillId="0" borderId="20" xfId="1" applyFont="1" applyBorder="1" applyAlignment="1" applyProtection="1">
      <alignment horizontal="center" vertical="center" shrinkToFit="1"/>
      <protection hidden="1"/>
    </xf>
    <xf numFmtId="0" fontId="22" fillId="0" borderId="21" xfId="1" applyFont="1" applyBorder="1" applyAlignment="1" applyProtection="1">
      <alignment horizontal="center" vertical="center" shrinkToFit="1"/>
      <protection hidden="1"/>
    </xf>
    <xf numFmtId="0" fontId="22" fillId="0" borderId="22" xfId="1" applyFont="1" applyBorder="1" applyAlignment="1" applyProtection="1">
      <alignment horizontal="center" vertical="center"/>
      <protection hidden="1"/>
    </xf>
    <xf numFmtId="0" fontId="19" fillId="0" borderId="23" xfId="1" applyFont="1" applyBorder="1" applyAlignment="1" applyProtection="1">
      <alignment vertical="center" shrinkToFit="1"/>
      <protection hidden="1"/>
    </xf>
    <xf numFmtId="177" fontId="19" fillId="0" borderId="24" xfId="1" applyNumberFormat="1" applyFont="1" applyFill="1" applyBorder="1" applyProtection="1">
      <alignment vertical="center"/>
      <protection hidden="1"/>
    </xf>
    <xf numFmtId="2" fontId="19" fillId="0" borderId="25" xfId="1" applyNumberFormat="1" applyFont="1" applyFill="1" applyBorder="1" applyProtection="1">
      <alignment vertical="center"/>
      <protection hidden="1"/>
    </xf>
    <xf numFmtId="2" fontId="19" fillId="0" borderId="26" xfId="1" applyNumberFormat="1" applyFont="1" applyFill="1" applyBorder="1" applyProtection="1">
      <alignment vertical="center"/>
      <protection hidden="1"/>
    </xf>
    <xf numFmtId="176" fontId="19" fillId="0" borderId="7" xfId="1" applyNumberFormat="1" applyFont="1" applyFill="1" applyBorder="1" applyProtection="1">
      <alignment vertical="center"/>
      <protection hidden="1"/>
    </xf>
    <xf numFmtId="176" fontId="19" fillId="0" borderId="23" xfId="1" applyNumberFormat="1" applyFont="1" applyFill="1" applyBorder="1" applyProtection="1">
      <alignment vertical="center"/>
      <protection hidden="1"/>
    </xf>
    <xf numFmtId="177" fontId="19" fillId="0" borderId="16" xfId="1" applyNumberFormat="1" applyFont="1" applyFill="1" applyBorder="1" applyProtection="1">
      <alignment vertical="center"/>
      <protection hidden="1"/>
    </xf>
    <xf numFmtId="2" fontId="19" fillId="0" borderId="16" xfId="1" applyNumberFormat="1" applyFont="1" applyFill="1" applyBorder="1" applyProtection="1">
      <alignment vertical="center"/>
      <protection hidden="1"/>
    </xf>
    <xf numFmtId="176" fontId="19" fillId="0" borderId="16" xfId="1" applyNumberFormat="1" applyFont="1" applyFill="1" applyBorder="1" applyProtection="1">
      <alignment vertical="center"/>
      <protection hidden="1"/>
    </xf>
    <xf numFmtId="176" fontId="19" fillId="0" borderId="17" xfId="1" applyNumberFormat="1" applyFont="1" applyFill="1" applyBorder="1" applyProtection="1">
      <alignment vertical="center"/>
      <protection hidden="1"/>
    </xf>
    <xf numFmtId="0" fontId="29" fillId="0" borderId="0" xfId="0" applyFont="1" applyBorder="1" applyProtection="1">
      <alignment vertical="center"/>
      <protection hidden="1"/>
    </xf>
    <xf numFmtId="2" fontId="19" fillId="0" borderId="0" xfId="1" applyNumberFormat="1" applyFont="1" applyFill="1" applyBorder="1" applyProtection="1">
      <alignment vertical="center"/>
      <protection hidden="1"/>
    </xf>
    <xf numFmtId="177" fontId="19" fillId="0" borderId="0" xfId="1" applyNumberFormat="1" applyFont="1" applyFill="1" applyBorder="1" applyProtection="1">
      <alignment vertical="center"/>
      <protection hidden="1"/>
    </xf>
    <xf numFmtId="176" fontId="19" fillId="0" borderId="0" xfId="1" applyNumberFormat="1" applyFont="1" applyFill="1" applyBorder="1" applyProtection="1">
      <alignment vertical="center"/>
      <protection hidden="1"/>
    </xf>
    <xf numFmtId="176" fontId="19" fillId="0" borderId="14" xfId="1" applyNumberFormat="1" applyFont="1" applyFill="1" applyBorder="1" applyProtection="1">
      <alignment vertical="center"/>
      <protection hidden="1"/>
    </xf>
    <xf numFmtId="0" fontId="22" fillId="0" borderId="22" xfId="1" applyFont="1" applyBorder="1" applyAlignment="1" applyProtection="1">
      <alignment horizontal="center" vertical="center" wrapText="1"/>
      <protection hidden="1"/>
    </xf>
    <xf numFmtId="0" fontId="19" fillId="0" borderId="27" xfId="1" applyFont="1" applyBorder="1" applyProtection="1">
      <alignment vertical="center"/>
      <protection hidden="1"/>
    </xf>
    <xf numFmtId="0" fontId="19" fillId="2" borderId="28" xfId="1" applyFont="1" applyFill="1" applyBorder="1" applyAlignment="1" applyProtection="1">
      <alignment horizontal="center" vertical="center"/>
      <protection locked="0" hidden="1"/>
    </xf>
    <xf numFmtId="177" fontId="19" fillId="2" borderId="29" xfId="1" applyNumberFormat="1" applyFont="1" applyFill="1" applyBorder="1" applyProtection="1">
      <alignment vertical="center"/>
      <protection locked="0" hidden="1"/>
    </xf>
    <xf numFmtId="2" fontId="19" fillId="2" borderId="30" xfId="1" applyNumberFormat="1" applyFont="1" applyFill="1" applyBorder="1" applyProtection="1">
      <alignment vertical="center"/>
      <protection locked="0" hidden="1"/>
    </xf>
    <xf numFmtId="2" fontId="19" fillId="2" borderId="31" xfId="1" applyNumberFormat="1" applyFont="1" applyFill="1" applyBorder="1" applyProtection="1">
      <alignment vertical="center"/>
      <protection locked="0" hidden="1"/>
    </xf>
    <xf numFmtId="2" fontId="19" fillId="5" borderId="31" xfId="1" applyNumberFormat="1" applyFont="1" applyFill="1" applyBorder="1" applyProtection="1">
      <alignment vertical="center"/>
      <protection hidden="1"/>
    </xf>
    <xf numFmtId="176" fontId="19" fillId="0" borderId="18" xfId="1" applyNumberFormat="1" applyFont="1" applyFill="1" applyBorder="1" applyProtection="1">
      <alignment vertical="center"/>
      <protection hidden="1"/>
    </xf>
    <xf numFmtId="176" fontId="19" fillId="4" borderId="28" xfId="1" applyNumberFormat="1" applyFont="1" applyFill="1" applyBorder="1" applyProtection="1">
      <alignment vertical="center"/>
      <protection hidden="1"/>
    </xf>
    <xf numFmtId="0" fontId="19" fillId="0" borderId="32" xfId="1" applyFont="1" applyBorder="1" applyProtection="1">
      <alignment vertical="center"/>
      <protection hidden="1"/>
    </xf>
    <xf numFmtId="0" fontId="19" fillId="2" borderId="32" xfId="1" applyFont="1" applyFill="1" applyBorder="1" applyAlignment="1" applyProtection="1">
      <alignment horizontal="center" vertical="center"/>
      <protection locked="0" hidden="1"/>
    </xf>
    <xf numFmtId="177" fontId="19" fillId="2" borderId="33" xfId="1" applyNumberFormat="1" applyFont="1" applyFill="1" applyBorder="1" applyProtection="1">
      <alignment vertical="center"/>
      <protection locked="0" hidden="1"/>
    </xf>
    <xf numFmtId="2" fontId="19" fillId="2" borderId="13" xfId="1" applyNumberFormat="1" applyFont="1" applyFill="1" applyBorder="1" applyProtection="1">
      <alignment vertical="center"/>
      <protection locked="0" hidden="1"/>
    </xf>
    <xf numFmtId="2" fontId="19" fillId="2" borderId="34" xfId="1" applyNumberFormat="1" applyFont="1" applyFill="1" applyBorder="1" applyProtection="1">
      <alignment vertical="center"/>
      <protection locked="0" hidden="1"/>
    </xf>
    <xf numFmtId="2" fontId="19" fillId="5" borderId="34" xfId="1" applyNumberFormat="1" applyFont="1" applyFill="1" applyBorder="1" applyProtection="1">
      <alignment vertical="center"/>
      <protection hidden="1"/>
    </xf>
    <xf numFmtId="176" fontId="19" fillId="0" borderId="35" xfId="1" applyNumberFormat="1" applyFont="1" applyFill="1" applyBorder="1" applyProtection="1">
      <alignment vertical="center"/>
      <protection hidden="1"/>
    </xf>
    <xf numFmtId="176" fontId="19" fillId="4" borderId="32" xfId="1" applyNumberFormat="1" applyFont="1" applyFill="1" applyBorder="1" applyProtection="1">
      <alignment vertical="center"/>
      <protection hidden="1"/>
    </xf>
    <xf numFmtId="0" fontId="19" fillId="2" borderId="36" xfId="1" applyFont="1" applyFill="1" applyBorder="1" applyAlignment="1" applyProtection="1">
      <alignment horizontal="center" vertical="center"/>
      <protection locked="0" hidden="1"/>
    </xf>
    <xf numFmtId="177" fontId="19" fillId="2" borderId="19" xfId="1" applyNumberFormat="1" applyFont="1" applyFill="1" applyBorder="1" applyProtection="1">
      <alignment vertical="center"/>
      <protection locked="0" hidden="1"/>
    </xf>
    <xf numFmtId="2" fontId="19" fillId="2" borderId="20" xfId="1" applyNumberFormat="1" applyFont="1" applyFill="1" applyBorder="1" applyProtection="1">
      <alignment vertical="center"/>
      <protection locked="0" hidden="1"/>
    </xf>
    <xf numFmtId="2" fontId="19" fillId="2" borderId="21" xfId="1" applyNumberFormat="1" applyFont="1" applyFill="1" applyBorder="1" applyProtection="1">
      <alignment vertical="center"/>
      <protection locked="0" hidden="1"/>
    </xf>
    <xf numFmtId="2" fontId="19" fillId="5" borderId="21" xfId="1" applyNumberFormat="1" applyFont="1" applyFill="1" applyBorder="1" applyProtection="1">
      <alignment vertical="center"/>
      <protection hidden="1"/>
    </xf>
    <xf numFmtId="176" fontId="19" fillId="0" borderId="22" xfId="1" applyNumberFormat="1" applyFont="1" applyFill="1" applyBorder="1" applyProtection="1">
      <alignment vertical="center"/>
      <protection hidden="1"/>
    </xf>
    <xf numFmtId="176" fontId="19" fillId="4" borderId="36" xfId="1" applyNumberFormat="1" applyFont="1" applyFill="1" applyBorder="1" applyProtection="1">
      <alignment vertical="center"/>
      <protection hidden="1"/>
    </xf>
    <xf numFmtId="0" fontId="19" fillId="2" borderId="27" xfId="1" applyFont="1" applyFill="1" applyBorder="1" applyAlignment="1" applyProtection="1">
      <alignment horizontal="center" vertical="center"/>
      <protection locked="0" hidden="1"/>
    </xf>
    <xf numFmtId="177" fontId="19" fillId="2" borderId="37" xfId="1" applyNumberFormat="1" applyFont="1" applyFill="1" applyBorder="1" applyProtection="1">
      <alignment vertical="center"/>
      <protection locked="0" hidden="1"/>
    </xf>
    <xf numFmtId="2" fontId="19" fillId="2" borderId="38" xfId="1" applyNumberFormat="1" applyFont="1" applyFill="1" applyBorder="1" applyProtection="1">
      <alignment vertical="center"/>
      <protection locked="0" hidden="1"/>
    </xf>
    <xf numFmtId="2" fontId="19" fillId="2" borderId="39" xfId="1" applyNumberFormat="1" applyFont="1" applyFill="1" applyBorder="1" applyProtection="1">
      <alignment vertical="center"/>
      <protection locked="0" hidden="1"/>
    </xf>
    <xf numFmtId="2" fontId="19" fillId="5" borderId="39" xfId="1" applyNumberFormat="1" applyFont="1" applyFill="1" applyBorder="1" applyProtection="1">
      <alignment vertical="center"/>
      <protection hidden="1"/>
    </xf>
    <xf numFmtId="176" fontId="19" fillId="4" borderId="27" xfId="1" applyNumberFormat="1" applyFont="1" applyFill="1" applyBorder="1" applyProtection="1">
      <alignment vertical="center"/>
      <protection hidden="1"/>
    </xf>
    <xf numFmtId="0" fontId="19" fillId="2" borderId="40" xfId="1" applyFont="1" applyFill="1" applyBorder="1" applyAlignment="1" applyProtection="1">
      <alignment horizontal="center" vertical="center"/>
      <protection locked="0" hidden="1"/>
    </xf>
    <xf numFmtId="177" fontId="19" fillId="2" borderId="41" xfId="1" applyNumberFormat="1" applyFont="1" applyFill="1" applyBorder="1" applyProtection="1">
      <alignment vertical="center"/>
      <protection locked="0" hidden="1"/>
    </xf>
    <xf numFmtId="2" fontId="19" fillId="2" borderId="42" xfId="1" applyNumberFormat="1" applyFont="1" applyFill="1" applyBorder="1" applyProtection="1">
      <alignment vertical="center"/>
      <protection locked="0" hidden="1"/>
    </xf>
    <xf numFmtId="2" fontId="19" fillId="2" borderId="43" xfId="1" applyNumberFormat="1" applyFont="1" applyFill="1" applyBorder="1" applyProtection="1">
      <alignment vertical="center"/>
      <protection locked="0" hidden="1"/>
    </xf>
    <xf numFmtId="2" fontId="19" fillId="5" borderId="43" xfId="1" applyNumberFormat="1" applyFont="1" applyFill="1" applyBorder="1" applyProtection="1">
      <alignment vertical="center"/>
      <protection hidden="1"/>
    </xf>
    <xf numFmtId="176" fontId="19" fillId="0" borderId="10" xfId="1" applyNumberFormat="1" applyFont="1" applyFill="1" applyBorder="1" applyProtection="1">
      <alignment vertical="center"/>
      <protection hidden="1"/>
    </xf>
    <xf numFmtId="176" fontId="19" fillId="4" borderId="40" xfId="1" applyNumberFormat="1" applyFont="1" applyFill="1" applyBorder="1" applyProtection="1">
      <alignment vertical="center"/>
      <protection hidden="1"/>
    </xf>
    <xf numFmtId="0" fontId="19" fillId="0" borderId="40" xfId="1" applyFont="1" applyBorder="1" applyProtection="1">
      <alignment vertical="center"/>
      <protection hidden="1"/>
    </xf>
    <xf numFmtId="0" fontId="22" fillId="0" borderId="44" xfId="1" applyFont="1" applyFill="1" applyBorder="1" applyAlignment="1" applyProtection="1">
      <alignment horizontal="center" vertical="center"/>
      <protection hidden="1"/>
    </xf>
    <xf numFmtId="176" fontId="22" fillId="4" borderId="45" xfId="1" applyNumberFormat="1" applyFont="1" applyFill="1" applyBorder="1" applyProtection="1">
      <alignment vertical="center"/>
      <protection hidden="1"/>
    </xf>
    <xf numFmtId="176" fontId="22" fillId="0" borderId="45" xfId="1" applyNumberFormat="1" applyFont="1" applyFill="1" applyBorder="1" applyProtection="1">
      <alignment vertical="center"/>
      <protection hidden="1"/>
    </xf>
    <xf numFmtId="0" fontId="22" fillId="0" borderId="46" xfId="1" applyFont="1" applyFill="1" applyBorder="1" applyProtection="1">
      <alignment vertical="center"/>
      <protection hidden="1"/>
    </xf>
    <xf numFmtId="176" fontId="22" fillId="4" borderId="44" xfId="1" applyNumberFormat="1" applyFont="1" applyFill="1" applyBorder="1" applyProtection="1">
      <alignment vertical="center"/>
      <protection hidden="1"/>
    </xf>
    <xf numFmtId="0" fontId="30" fillId="0" borderId="0" xfId="1" applyFont="1" applyBorder="1" applyProtection="1">
      <alignment vertical="center"/>
      <protection hidden="1"/>
    </xf>
    <xf numFmtId="0" fontId="25" fillId="0" borderId="0" xfId="1" applyFont="1" applyBorder="1" applyAlignment="1" applyProtection="1">
      <alignment horizontal="left" vertical="center"/>
      <protection hidden="1"/>
    </xf>
    <xf numFmtId="1" fontId="19" fillId="4" borderId="13" xfId="1" applyNumberFormat="1" applyFont="1" applyFill="1" applyBorder="1" applyProtection="1">
      <alignment vertical="center"/>
      <protection hidden="1"/>
    </xf>
    <xf numFmtId="176" fontId="19" fillId="4" borderId="13" xfId="1" applyNumberFormat="1" applyFont="1" applyFill="1" applyBorder="1" applyProtection="1">
      <alignment vertical="center"/>
      <protection hidden="1"/>
    </xf>
    <xf numFmtId="176" fontId="19" fillId="5" borderId="0" xfId="1" applyNumberFormat="1" applyFont="1" applyFill="1" applyBorder="1" applyProtection="1">
      <alignment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179" fontId="31" fillId="4" borderId="13" xfId="1" applyNumberFormat="1" applyFont="1" applyFill="1" applyBorder="1" applyAlignment="1" applyProtection="1">
      <alignment vertical="center" shrinkToFit="1"/>
      <protection hidden="1"/>
    </xf>
    <xf numFmtId="178" fontId="32" fillId="4" borderId="44" xfId="1" applyNumberFormat="1" applyFont="1" applyFill="1" applyBorder="1" applyProtection="1">
      <alignment vertical="center"/>
      <protection hidden="1"/>
    </xf>
    <xf numFmtId="0" fontId="19" fillId="2" borderId="42" xfId="1" applyFont="1" applyFill="1" applyBorder="1" applyProtection="1">
      <alignment vertical="center"/>
      <protection hidden="1"/>
    </xf>
    <xf numFmtId="0" fontId="33" fillId="0" borderId="0" xfId="1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horizontal="left" vertical="center" indent="1"/>
      <protection hidden="1"/>
    </xf>
    <xf numFmtId="0" fontId="19" fillId="0" borderId="0" xfId="1" applyFont="1" applyBorder="1" applyAlignment="1" applyProtection="1">
      <alignment horizontal="left" vertical="center" indent="3"/>
      <protection hidden="1"/>
    </xf>
    <xf numFmtId="0" fontId="19" fillId="0" borderId="13" xfId="1" applyFont="1" applyFill="1" applyBorder="1" applyProtection="1">
      <alignment vertical="center"/>
      <protection hidden="1"/>
    </xf>
    <xf numFmtId="176" fontId="19" fillId="0" borderId="13" xfId="1" applyNumberFormat="1" applyFont="1" applyFill="1" applyBorder="1" applyProtection="1">
      <alignment vertical="center"/>
      <protection hidden="1"/>
    </xf>
    <xf numFmtId="1" fontId="19" fillId="0" borderId="13" xfId="1" applyNumberFormat="1" applyFont="1" applyFill="1" applyBorder="1" applyProtection="1">
      <alignment vertical="center"/>
      <protection hidden="1"/>
    </xf>
    <xf numFmtId="0" fontId="19" fillId="0" borderId="0" xfId="1" applyFont="1" applyFill="1" applyBorder="1" applyAlignment="1" applyProtection="1">
      <alignment horizontal="right" vertical="center"/>
      <protection hidden="1"/>
    </xf>
    <xf numFmtId="0" fontId="19" fillId="0" borderId="0" xfId="1" applyFont="1" applyFill="1" applyBorder="1" applyAlignment="1" applyProtection="1">
      <alignment vertical="top"/>
      <protection hidden="1"/>
    </xf>
    <xf numFmtId="176" fontId="34" fillId="0" borderId="13" xfId="1" applyNumberFormat="1" applyFont="1" applyFill="1" applyBorder="1" applyProtection="1">
      <alignment vertical="center"/>
      <protection hidden="1"/>
    </xf>
    <xf numFmtId="176" fontId="35" fillId="0" borderId="44" xfId="1" applyNumberFormat="1" applyFont="1" applyFill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6" fontId="22" fillId="4" borderId="47" xfId="1" applyNumberFormat="1" applyFont="1" applyFill="1" applyBorder="1" applyAlignment="1" applyProtection="1">
      <alignment horizontal="center" vertical="center"/>
      <protection hidden="1"/>
    </xf>
    <xf numFmtId="176" fontId="22" fillId="4" borderId="49" xfId="1" applyNumberFormat="1" applyFont="1" applyFill="1" applyBorder="1" applyAlignment="1" applyProtection="1">
      <alignment horizontal="center" vertical="center"/>
      <protection hidden="1"/>
    </xf>
    <xf numFmtId="0" fontId="22" fillId="0" borderId="29" xfId="1" applyFont="1" applyBorder="1" applyAlignment="1" applyProtection="1">
      <alignment horizontal="center" vertical="center"/>
      <protection hidden="1"/>
    </xf>
    <xf numFmtId="0" fontId="22" fillId="0" borderId="30" xfId="1" applyFont="1" applyBorder="1" applyAlignment="1" applyProtection="1">
      <alignment horizontal="center" vertical="center"/>
      <protection hidden="1"/>
    </xf>
    <xf numFmtId="0" fontId="22" fillId="0" borderId="31" xfId="1" applyFont="1" applyBorder="1" applyAlignment="1" applyProtection="1">
      <alignment horizontal="center" vertical="center"/>
      <protection hidden="1"/>
    </xf>
    <xf numFmtId="0" fontId="23" fillId="0" borderId="47" xfId="1" applyFont="1" applyFill="1" applyBorder="1" applyAlignment="1" applyProtection="1">
      <alignment horizontal="center" vertical="center"/>
      <protection hidden="1"/>
    </xf>
    <xf numFmtId="0" fontId="23" fillId="0" borderId="48" xfId="1" applyFont="1" applyFill="1" applyBorder="1" applyAlignment="1" applyProtection="1">
      <alignment horizontal="center" vertical="center"/>
      <protection hidden="1"/>
    </xf>
    <xf numFmtId="0" fontId="37" fillId="0" borderId="1" xfId="1" applyFont="1" applyBorder="1" applyAlignment="1" applyProtection="1">
      <alignment horizontal="left" vertical="center" wrapText="1"/>
      <protection hidden="1"/>
    </xf>
    <xf numFmtId="0" fontId="37" fillId="0" borderId="2" xfId="1" applyFont="1" applyBorder="1" applyAlignment="1" applyProtection="1">
      <alignment horizontal="left" vertical="center" wrapText="1"/>
      <protection hidden="1"/>
    </xf>
    <xf numFmtId="0" fontId="37" fillId="0" borderId="3" xfId="1" applyFont="1" applyBorder="1" applyAlignment="1" applyProtection="1">
      <alignment horizontal="left" vertical="center" wrapText="1"/>
      <protection hidden="1"/>
    </xf>
    <xf numFmtId="0" fontId="37" fillId="0" borderId="6" xfId="1" applyFont="1" applyBorder="1" applyAlignment="1" applyProtection="1">
      <alignment horizontal="left" vertical="center" wrapText="1"/>
      <protection hidden="1"/>
    </xf>
    <xf numFmtId="0" fontId="37" fillId="0" borderId="7" xfId="1" applyFont="1" applyBorder="1" applyAlignment="1" applyProtection="1">
      <alignment horizontal="left" vertical="center" wrapText="1"/>
      <protection hidden="1"/>
    </xf>
    <xf numFmtId="0" fontId="37" fillId="0" borderId="8" xfId="1" applyFont="1" applyBorder="1" applyAlignment="1" applyProtection="1">
      <alignment horizontal="left" vertical="center" wrapText="1"/>
      <protection hidden="1"/>
    </xf>
    <xf numFmtId="0" fontId="37" fillId="0" borderId="1" xfId="1" applyFont="1" applyBorder="1" applyAlignment="1" applyProtection="1">
      <alignment horizontal="center" vertical="center"/>
      <protection hidden="1"/>
    </xf>
    <xf numFmtId="0" fontId="37" fillId="0" borderId="3" xfId="1" applyFont="1" applyBorder="1" applyAlignment="1" applyProtection="1">
      <alignment horizontal="center" vertical="center"/>
      <protection hidden="1"/>
    </xf>
    <xf numFmtId="0" fontId="37" fillId="0" borderId="6" xfId="1" applyFont="1" applyBorder="1" applyAlignment="1" applyProtection="1">
      <alignment horizontal="center" vertical="center"/>
      <protection hidden="1"/>
    </xf>
    <xf numFmtId="0" fontId="37" fillId="0" borderId="8" xfId="1" applyFont="1" applyBorder="1" applyAlignment="1" applyProtection="1">
      <alignment horizontal="center" vertical="center"/>
      <protection hidden="1"/>
    </xf>
    <xf numFmtId="0" fontId="22" fillId="0" borderId="28" xfId="1" applyFont="1" applyBorder="1" applyAlignment="1" applyProtection="1">
      <alignment horizontal="center" vertical="center"/>
      <protection hidden="1"/>
    </xf>
    <xf numFmtId="0" fontId="22" fillId="0" borderId="36" xfId="1" applyFont="1" applyBorder="1" applyAlignment="1" applyProtection="1">
      <alignment horizontal="center" vertical="center"/>
      <protection hidden="1"/>
    </xf>
    <xf numFmtId="0" fontId="22" fillId="0" borderId="28" xfId="1" applyFont="1" applyBorder="1" applyAlignment="1" applyProtection="1">
      <alignment horizontal="center" vertical="center" wrapText="1"/>
      <protection hidden="1"/>
    </xf>
    <xf numFmtId="0" fontId="22" fillId="0" borderId="36" xfId="1" applyFont="1" applyBorder="1" applyAlignment="1" applyProtection="1">
      <alignment horizontal="center" vertical="center" wrapText="1"/>
      <protection hidden="1"/>
    </xf>
    <xf numFmtId="0" fontId="36" fillId="0" borderId="9" xfId="1" applyFont="1" applyBorder="1" applyAlignment="1" applyProtection="1">
      <alignment horizontal="center" vertical="center"/>
      <protection hidden="1"/>
    </xf>
    <xf numFmtId="0" fontId="36" fillId="0" borderId="10" xfId="1" applyFont="1" applyBorder="1" applyAlignment="1" applyProtection="1">
      <alignment horizontal="center" vertical="center"/>
      <protection hidden="1"/>
    </xf>
    <xf numFmtId="0" fontId="36" fillId="0" borderId="11" xfId="1" applyFont="1" applyBorder="1" applyAlignment="1" applyProtection="1">
      <alignment horizontal="center" vertical="center"/>
      <protection hidden="1"/>
    </xf>
    <xf numFmtId="0" fontId="22" fillId="0" borderId="0" xfId="1" applyFont="1" applyBorder="1" applyAlignment="1" applyProtection="1">
      <alignment horizontal="left" vertical="center"/>
      <protection hidden="1"/>
    </xf>
    <xf numFmtId="0" fontId="23" fillId="0" borderId="15" xfId="1" applyFont="1" applyBorder="1" applyAlignment="1" applyProtection="1">
      <alignment horizontal="center" vertical="center"/>
      <protection hidden="1"/>
    </xf>
    <xf numFmtId="0" fontId="23" fillId="0" borderId="16" xfId="1" applyFont="1" applyBorder="1" applyAlignment="1" applyProtection="1">
      <alignment horizontal="center" vertical="center"/>
      <protection hidden="1"/>
    </xf>
    <xf numFmtId="0" fontId="23" fillId="0" borderId="17" xfId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0" fillId="6" borderId="6" xfId="0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</xdr:colOff>
      <xdr:row>152</xdr:row>
      <xdr:rowOff>38100</xdr:rowOff>
    </xdr:from>
    <xdr:to>
      <xdr:col>18</xdr:col>
      <xdr:colOff>325758</xdr:colOff>
      <xdr:row>162</xdr:row>
      <xdr:rowOff>85725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5C0886F9-5958-4368-83F4-85A15215C350}"/>
            </a:ext>
          </a:extLst>
        </xdr:cNvPr>
        <xdr:cNvSpPr/>
      </xdr:nvSpPr>
      <xdr:spPr>
        <a:xfrm>
          <a:off x="771524" y="36499800"/>
          <a:ext cx="8029575" cy="244792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/>
            <a:t>1</a:t>
          </a:r>
          <a:endParaRPr lang="ja-JP" altLang="en-US"/>
        </a:p>
      </xdr:txBody>
    </xdr:sp>
    <xdr:clientData/>
  </xdr:twoCellAnchor>
  <xdr:twoCellAnchor>
    <xdr:from>
      <xdr:col>3</xdr:col>
      <xdr:colOff>516256</xdr:colOff>
      <xdr:row>11</xdr:row>
      <xdr:rowOff>9525</xdr:rowOff>
    </xdr:from>
    <xdr:to>
      <xdr:col>4</xdr:col>
      <xdr:colOff>697216</xdr:colOff>
      <xdr:row>12</xdr:row>
      <xdr:rowOff>1903</xdr:rowOff>
    </xdr:to>
    <xdr:sp macro="" textlink="">
      <xdr:nvSpPr>
        <xdr:cNvPr id="6" name="矢印: 折線 5">
          <a:extLst>
            <a:ext uri="{FF2B5EF4-FFF2-40B4-BE49-F238E27FC236}">
              <a16:creationId xmlns:a16="http://schemas.microsoft.com/office/drawing/2014/main" id="{26448479-0460-4531-93EF-4EBF6A4913D7}"/>
            </a:ext>
          </a:extLst>
        </xdr:cNvPr>
        <xdr:cNvSpPr/>
      </xdr:nvSpPr>
      <xdr:spPr>
        <a:xfrm rot="16200000">
          <a:off x="2038353" y="2114548"/>
          <a:ext cx="228598" cy="1276352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19</xdr:row>
      <xdr:rowOff>0</xdr:rowOff>
    </xdr:from>
    <xdr:to>
      <xdr:col>5</xdr:col>
      <xdr:colOff>0</xdr:colOff>
      <xdr:row>19</xdr:row>
      <xdr:rowOff>220978</xdr:rowOff>
    </xdr:to>
    <xdr:sp macro="" textlink="">
      <xdr:nvSpPr>
        <xdr:cNvPr id="7" name="矢印: 折線 6">
          <a:extLst>
            <a:ext uri="{FF2B5EF4-FFF2-40B4-BE49-F238E27FC236}">
              <a16:creationId xmlns:a16="http://schemas.microsoft.com/office/drawing/2014/main" id="{398D24D6-7138-4078-963D-5AC2D615AAC5}"/>
            </a:ext>
          </a:extLst>
        </xdr:cNvPr>
        <xdr:cNvSpPr/>
      </xdr:nvSpPr>
      <xdr:spPr>
        <a:xfrm rot="16200000">
          <a:off x="2047877" y="4010023"/>
          <a:ext cx="228598" cy="1276352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506730</xdr:colOff>
      <xdr:row>26</xdr:row>
      <xdr:rowOff>0</xdr:rowOff>
    </xdr:from>
    <xdr:to>
      <xdr:col>5</xdr:col>
      <xdr:colOff>1956</xdr:colOff>
      <xdr:row>26</xdr:row>
      <xdr:rowOff>220978</xdr:rowOff>
    </xdr:to>
    <xdr:sp macro="" textlink="">
      <xdr:nvSpPr>
        <xdr:cNvPr id="9" name="矢印: 折線 8">
          <a:extLst>
            <a:ext uri="{FF2B5EF4-FFF2-40B4-BE49-F238E27FC236}">
              <a16:creationId xmlns:a16="http://schemas.microsoft.com/office/drawing/2014/main" id="{791A75EA-B9C8-4198-88C6-F0C31D4E47C8}"/>
            </a:ext>
          </a:extLst>
        </xdr:cNvPr>
        <xdr:cNvSpPr/>
      </xdr:nvSpPr>
      <xdr:spPr>
        <a:xfrm rot="16200000">
          <a:off x="2028826" y="5676899"/>
          <a:ext cx="228598" cy="127635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85725</xdr:colOff>
      <xdr:row>27</xdr:row>
      <xdr:rowOff>192405</xdr:rowOff>
    </xdr:from>
    <xdr:to>
      <xdr:col>6</xdr:col>
      <xdr:colOff>9525</xdr:colOff>
      <xdr:row>34</xdr:row>
      <xdr:rowOff>228591</xdr:rowOff>
    </xdr:to>
    <xdr:sp macro="" textlink="">
      <xdr:nvSpPr>
        <xdr:cNvPr id="13" name="矢印: 上向き折線 12">
          <a:extLst>
            <a:ext uri="{FF2B5EF4-FFF2-40B4-BE49-F238E27FC236}">
              <a16:creationId xmlns:a16="http://schemas.microsoft.com/office/drawing/2014/main" id="{CFD0D10B-A1B8-484E-996D-FB6BC7FDA531}"/>
            </a:ext>
          </a:extLst>
        </xdr:cNvPr>
        <xdr:cNvSpPr/>
      </xdr:nvSpPr>
      <xdr:spPr>
        <a:xfrm rot="10800000">
          <a:off x="390525" y="6877050"/>
          <a:ext cx="2628900" cy="1733550"/>
        </a:xfrm>
        <a:prstGeom prst="bentUpArrow">
          <a:avLst>
            <a:gd name="adj1" fmla="val 2816"/>
            <a:gd name="adj2" fmla="val 3640"/>
            <a:gd name="adj3" fmla="val 1603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88108</xdr:colOff>
      <xdr:row>149</xdr:row>
      <xdr:rowOff>35719</xdr:rowOff>
    </xdr:from>
    <xdr:to>
      <xdr:col>6</xdr:col>
      <xdr:colOff>468479</xdr:colOff>
      <xdr:row>149</xdr:row>
      <xdr:rowOff>218596</xdr:rowOff>
    </xdr:to>
    <xdr:sp macro="" textlink="">
      <xdr:nvSpPr>
        <xdr:cNvPr id="14" name="矢印: 上 13">
          <a:extLst>
            <a:ext uri="{FF2B5EF4-FFF2-40B4-BE49-F238E27FC236}">
              <a16:creationId xmlns:a16="http://schemas.microsoft.com/office/drawing/2014/main" id="{1B79E8F2-ED58-44DB-BB30-E84E95FC2DAB}"/>
            </a:ext>
          </a:extLst>
        </xdr:cNvPr>
        <xdr:cNvSpPr/>
      </xdr:nvSpPr>
      <xdr:spPr>
        <a:xfrm>
          <a:off x="3202783" y="36087844"/>
          <a:ext cx="395288" cy="190497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5"/>
  <sheetViews>
    <sheetView showGridLines="0" showRowColHeaders="0" tabSelected="1" zoomScaleNormal="100" zoomScaleSheetLayoutView="75" workbookViewId="0">
      <selection activeCell="E4" sqref="E4"/>
    </sheetView>
  </sheetViews>
  <sheetFormatPr defaultRowHeight="18.75" x14ac:dyDescent="0.4"/>
  <cols>
    <col min="1" max="1" width="4" customWidth="1"/>
    <col min="2" max="2" width="6.125" bestFit="1" customWidth="1"/>
    <col min="3" max="3" width="11.375" customWidth="1"/>
    <col min="4" max="4" width="8.75" customWidth="1"/>
    <col min="5" max="5" width="9.25" customWidth="1"/>
    <col min="6" max="6" width="5.25" hidden="1" customWidth="1"/>
    <col min="8" max="8" width="9" customWidth="1"/>
    <col min="9" max="9" width="0.25" hidden="1" customWidth="1"/>
    <col min="11" max="11" width="8.625" customWidth="1"/>
    <col min="12" max="12" width="4.75" hidden="1" customWidth="1"/>
    <col min="14" max="14" width="9" customWidth="1"/>
    <col min="15" max="15" width="5.75" hidden="1" customWidth="1"/>
    <col min="17" max="17" width="8.875" customWidth="1"/>
    <col min="18" max="18" width="0.125" customWidth="1"/>
    <col min="20" max="20" width="8.875" customWidth="1"/>
    <col min="21" max="21" width="0.125" customWidth="1"/>
    <col min="23" max="23" width="9" customWidth="1"/>
    <col min="24" max="24" width="3.75" hidden="1" customWidth="1"/>
    <col min="25" max="25" width="0.125" customWidth="1"/>
    <col min="27" max="27" width="3.5" customWidth="1"/>
  </cols>
  <sheetData>
    <row r="1" spans="1:27" ht="19.5" thickBot="1" x14ac:dyDescent="0.4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36" customHeight="1" x14ac:dyDescent="0.4">
      <c r="A2" s="5"/>
      <c r="B2" s="6"/>
      <c r="C2" s="171" t="s">
        <v>61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42"/>
      <c r="U2" s="142"/>
      <c r="V2" s="177" t="s">
        <v>60</v>
      </c>
      <c r="W2" s="178"/>
      <c r="X2" s="178"/>
      <c r="Y2" s="178"/>
      <c r="Z2" s="179"/>
      <c r="AA2" s="7"/>
    </row>
    <row r="3" spans="1:27" ht="19.5" customHeight="1" thickBot="1" x14ac:dyDescent="0.45">
      <c r="A3" s="5"/>
      <c r="B3" s="6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/>
      <c r="T3" s="142"/>
      <c r="U3" s="142"/>
      <c r="V3" s="180"/>
      <c r="W3" s="181"/>
      <c r="X3" s="181"/>
      <c r="Y3" s="181"/>
      <c r="Z3" s="182"/>
      <c r="AA3" s="7"/>
    </row>
    <row r="4" spans="1:27" ht="19.5" customHeight="1" x14ac:dyDescent="0.4">
      <c r="A4" s="5"/>
      <c r="B4" s="6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6"/>
      <c r="Y4" s="6"/>
      <c r="Z4" s="6"/>
      <c r="AA4" s="7"/>
    </row>
    <row r="5" spans="1:27" x14ac:dyDescent="0.4">
      <c r="A5" s="5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6"/>
    </row>
    <row r="6" spans="1:27" x14ac:dyDescent="0.4">
      <c r="A6" s="5"/>
      <c r="B6" s="17"/>
      <c r="C6" s="18"/>
      <c r="D6" s="164" t="s">
        <v>0</v>
      </c>
      <c r="E6" s="165"/>
      <c r="F6" s="165"/>
      <c r="G6" s="165"/>
      <c r="H6" s="165"/>
      <c r="I6" s="165"/>
      <c r="J6" s="165"/>
      <c r="K6" s="165"/>
      <c r="L6" s="165"/>
      <c r="M6" s="165"/>
      <c r="N6" s="166"/>
      <c r="O6" s="19"/>
      <c r="P6" s="19"/>
      <c r="Q6" s="20"/>
      <c r="R6" s="21"/>
      <c r="S6" s="167" t="s">
        <v>1</v>
      </c>
      <c r="T6" s="167"/>
      <c r="U6" s="167"/>
      <c r="V6" s="167"/>
      <c r="W6" s="167"/>
      <c r="X6" s="19"/>
      <c r="Y6" s="19"/>
      <c r="Z6" s="22"/>
      <c r="AA6" s="16"/>
    </row>
    <row r="7" spans="1:27" x14ac:dyDescent="0.4">
      <c r="A7" s="5"/>
      <c r="B7" s="17"/>
      <c r="C7" s="18"/>
      <c r="D7" s="168" t="s">
        <v>35</v>
      </c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19"/>
      <c r="P7" s="19"/>
      <c r="Q7" s="23"/>
      <c r="R7" s="21"/>
      <c r="S7" s="19"/>
      <c r="T7" s="19"/>
      <c r="U7" s="19"/>
      <c r="V7" s="19"/>
      <c r="W7" s="19"/>
      <c r="X7" s="19"/>
      <c r="Y7" s="19"/>
      <c r="Z7" s="22"/>
      <c r="AA7" s="16"/>
    </row>
    <row r="8" spans="1:27" x14ac:dyDescent="0.4">
      <c r="A8" s="5"/>
      <c r="B8" s="17"/>
      <c r="C8" s="18"/>
      <c r="D8" s="19"/>
      <c r="E8" s="19"/>
      <c r="F8" s="19"/>
      <c r="G8" s="19"/>
      <c r="H8" s="24"/>
      <c r="I8" s="24"/>
      <c r="J8" s="24"/>
      <c r="K8" s="24"/>
      <c r="L8" s="24"/>
      <c r="M8" s="24"/>
      <c r="N8" s="24"/>
      <c r="O8" s="24"/>
      <c r="P8" s="24"/>
      <c r="Q8" s="25"/>
      <c r="R8" s="26"/>
      <c r="S8" s="167" t="s">
        <v>2</v>
      </c>
      <c r="T8" s="167"/>
      <c r="U8" s="167"/>
      <c r="V8" s="167"/>
      <c r="W8" s="167"/>
      <c r="X8" s="19"/>
      <c r="Y8" s="19"/>
      <c r="Z8" s="22"/>
      <c r="AA8" s="16"/>
    </row>
    <row r="9" spans="1:27" x14ac:dyDescent="0.4">
      <c r="A9" s="5"/>
      <c r="B9" s="17"/>
      <c r="C9" s="27" t="s">
        <v>53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8"/>
      <c r="AA9" s="16"/>
    </row>
    <row r="10" spans="1:27" x14ac:dyDescent="0.4">
      <c r="A10" s="5"/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8"/>
      <c r="AA10" s="16"/>
    </row>
    <row r="11" spans="1:27" x14ac:dyDescent="0.4">
      <c r="A11" s="5"/>
      <c r="B11" s="17"/>
      <c r="C11" s="29" t="s">
        <v>3</v>
      </c>
      <c r="D11" s="30">
        <v>40</v>
      </c>
      <c r="E11" s="19" t="s">
        <v>4</v>
      </c>
      <c r="F11" s="19"/>
      <c r="G11" s="31" t="s">
        <v>5</v>
      </c>
      <c r="H11" s="32"/>
      <c r="I11" s="32"/>
      <c r="J11" s="32"/>
      <c r="K11" s="33"/>
      <c r="L11" s="33"/>
      <c r="M11" s="32"/>
      <c r="N11" s="32"/>
      <c r="O11" s="32"/>
      <c r="P11" s="32"/>
      <c r="Q11" s="32"/>
      <c r="R11" s="34"/>
      <c r="S11" s="34"/>
      <c r="T11" s="35"/>
      <c r="U11" s="19"/>
      <c r="V11" s="19"/>
      <c r="W11" s="19"/>
      <c r="X11" s="19"/>
      <c r="Y11" s="19"/>
      <c r="Z11" s="22"/>
      <c r="AA11" s="16"/>
    </row>
    <row r="12" spans="1:27" x14ac:dyDescent="0.4">
      <c r="A12" s="5"/>
      <c r="B12" s="17"/>
      <c r="C12" s="19"/>
      <c r="D12" s="19"/>
      <c r="E12" s="19"/>
      <c r="F12" s="19"/>
      <c r="G12" s="36" t="s">
        <v>6</v>
      </c>
      <c r="H12" s="37"/>
      <c r="I12" s="37"/>
      <c r="J12" s="37"/>
      <c r="K12" s="38"/>
      <c r="L12" s="38"/>
      <c r="M12" s="37"/>
      <c r="N12" s="37"/>
      <c r="O12" s="37"/>
      <c r="P12" s="37"/>
      <c r="Q12" s="37"/>
      <c r="R12" s="19"/>
      <c r="S12" s="19"/>
      <c r="T12" s="22"/>
      <c r="U12" s="19"/>
      <c r="V12" s="19"/>
      <c r="W12" s="19"/>
      <c r="X12" s="19"/>
      <c r="Y12" s="19"/>
      <c r="Z12" s="22"/>
      <c r="AA12" s="16"/>
    </row>
    <row r="13" spans="1:27" x14ac:dyDescent="0.4">
      <c r="A13" s="5"/>
      <c r="B13" s="17"/>
      <c r="C13" s="19"/>
      <c r="D13" s="19"/>
      <c r="E13" s="19"/>
      <c r="F13" s="19"/>
      <c r="G13" s="17" t="s">
        <v>54</v>
      </c>
      <c r="H13" s="19"/>
      <c r="I13" s="19"/>
      <c r="J13" s="19"/>
      <c r="K13" s="19"/>
      <c r="L13" s="39"/>
      <c r="M13" s="19"/>
      <c r="N13" s="19"/>
      <c r="O13" s="19"/>
      <c r="P13" s="19"/>
      <c r="Q13" s="19"/>
      <c r="R13" s="19"/>
      <c r="S13" s="19"/>
      <c r="T13" s="22"/>
      <c r="U13" s="19"/>
      <c r="V13" s="19"/>
      <c r="W13" s="19"/>
      <c r="X13" s="19"/>
      <c r="Y13" s="19"/>
      <c r="Z13" s="22"/>
      <c r="AA13" s="16"/>
    </row>
    <row r="14" spans="1:27" x14ac:dyDescent="0.4">
      <c r="A14" s="5"/>
      <c r="B14" s="17"/>
      <c r="C14" s="24"/>
      <c r="D14" s="24"/>
      <c r="E14" s="24"/>
      <c r="F14" s="24"/>
      <c r="G14" s="40" t="s">
        <v>55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19"/>
      <c r="V14" s="19"/>
      <c r="W14" s="19"/>
      <c r="X14" s="19"/>
      <c r="Y14" s="19"/>
      <c r="Z14" s="22"/>
      <c r="AA14" s="16"/>
    </row>
    <row r="15" spans="1:27" x14ac:dyDescent="0.4">
      <c r="A15" s="5"/>
      <c r="B15" s="1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2"/>
      <c r="AA15" s="16"/>
    </row>
    <row r="16" spans="1:27" x14ac:dyDescent="0.4">
      <c r="A16" s="5"/>
      <c r="B16" s="1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2"/>
      <c r="AA16" s="16"/>
    </row>
    <row r="17" spans="1:27" x14ac:dyDescent="0.4">
      <c r="A17" s="5"/>
      <c r="B17" s="17"/>
      <c r="C17" s="43" t="s">
        <v>7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2"/>
      <c r="AA17" s="16"/>
    </row>
    <row r="18" spans="1:27" x14ac:dyDescent="0.4">
      <c r="A18" s="5"/>
      <c r="B18" s="17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3"/>
      <c r="W18" s="23"/>
      <c r="X18" s="23"/>
      <c r="Y18" s="23"/>
      <c r="Z18" s="44"/>
      <c r="AA18" s="16"/>
    </row>
    <row r="19" spans="1:27" x14ac:dyDescent="0.4">
      <c r="A19" s="5"/>
      <c r="B19" s="17"/>
      <c r="C19" s="29" t="s">
        <v>8</v>
      </c>
      <c r="D19" s="30">
        <v>1</v>
      </c>
      <c r="E19" s="19" t="s">
        <v>52</v>
      </c>
      <c r="F19" s="19"/>
      <c r="G19" s="31" t="s">
        <v>10</v>
      </c>
      <c r="H19" s="32"/>
      <c r="I19" s="32"/>
      <c r="J19" s="32"/>
      <c r="K19" s="33"/>
      <c r="L19" s="33"/>
      <c r="M19" s="32"/>
      <c r="N19" s="32"/>
      <c r="O19" s="34"/>
      <c r="P19" s="34"/>
      <c r="Q19" s="34"/>
      <c r="R19" s="34"/>
      <c r="S19" s="45"/>
      <c r="T19" s="46"/>
      <c r="U19" s="46"/>
      <c r="V19" s="23"/>
      <c r="W19" s="23"/>
      <c r="X19" s="23"/>
      <c r="Y19" s="23"/>
      <c r="Z19" s="44"/>
      <c r="AA19" s="16"/>
    </row>
    <row r="20" spans="1:27" x14ac:dyDescent="0.4">
      <c r="A20" s="5"/>
      <c r="B20" s="17"/>
      <c r="C20" s="19"/>
      <c r="D20" s="19"/>
      <c r="E20" s="19"/>
      <c r="F20" s="19"/>
      <c r="G20" s="17" t="s">
        <v>47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6"/>
      <c r="U20" s="46"/>
      <c r="V20" s="23"/>
      <c r="W20" s="23"/>
      <c r="X20" s="23"/>
      <c r="Y20" s="23"/>
      <c r="Z20" s="44"/>
      <c r="AA20" s="16"/>
    </row>
    <row r="21" spans="1:27" x14ac:dyDescent="0.4">
      <c r="A21" s="5"/>
      <c r="B21" s="17"/>
      <c r="C21" s="23"/>
      <c r="D21" s="23"/>
      <c r="E21" s="23"/>
      <c r="F21" s="23"/>
      <c r="G21" s="48" t="s">
        <v>37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47"/>
      <c r="T21" s="46"/>
      <c r="U21" s="46"/>
      <c r="V21" s="23"/>
      <c r="W21" s="23"/>
      <c r="X21" s="23"/>
      <c r="Y21" s="23"/>
      <c r="Z21" s="44"/>
      <c r="AA21" s="16"/>
    </row>
    <row r="22" spans="1:27" x14ac:dyDescent="0.4">
      <c r="A22" s="5"/>
      <c r="B22" s="17"/>
      <c r="C22" s="23"/>
      <c r="D22" s="23"/>
      <c r="E22" s="23"/>
      <c r="F22" s="23"/>
      <c r="G22" s="49" t="s">
        <v>36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23"/>
      <c r="U22" s="23"/>
      <c r="V22" s="23"/>
      <c r="W22" s="19"/>
      <c r="X22" s="19"/>
      <c r="Y22" s="19"/>
      <c r="Z22" s="22"/>
      <c r="AA22" s="16"/>
    </row>
    <row r="23" spans="1:27" x14ac:dyDescent="0.4">
      <c r="A23" s="5"/>
      <c r="B23" s="1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6"/>
      <c r="T23" s="46"/>
      <c r="U23" s="46"/>
      <c r="V23" s="23"/>
      <c r="W23" s="23"/>
      <c r="X23" s="23"/>
      <c r="Y23" s="23"/>
      <c r="Z23" s="44"/>
      <c r="AA23" s="16"/>
    </row>
    <row r="24" spans="1:27" x14ac:dyDescent="0.4">
      <c r="A24" s="5"/>
      <c r="B24" s="17"/>
      <c r="C24" s="43" t="s">
        <v>11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2"/>
      <c r="AA24" s="16"/>
    </row>
    <row r="25" spans="1:27" x14ac:dyDescent="0.4">
      <c r="A25" s="5"/>
      <c r="B25" s="17"/>
      <c r="C25" s="4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2"/>
      <c r="AA25" s="16"/>
    </row>
    <row r="26" spans="1:27" x14ac:dyDescent="0.4">
      <c r="A26" s="5"/>
      <c r="B26" s="17"/>
      <c r="C26" s="29" t="s">
        <v>12</v>
      </c>
      <c r="D26" s="52">
        <f>+Z142</f>
        <v>0</v>
      </c>
      <c r="E26" s="19" t="s">
        <v>4</v>
      </c>
      <c r="F26" s="19"/>
      <c r="G26" s="24"/>
      <c r="H26" s="24"/>
      <c r="I26" s="24"/>
      <c r="J26" s="24"/>
      <c r="K26" s="24"/>
      <c r="L26" s="3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2"/>
      <c r="AA26" s="16"/>
    </row>
    <row r="27" spans="1:27" x14ac:dyDescent="0.4">
      <c r="A27" s="5"/>
      <c r="B27" s="17"/>
      <c r="C27" s="53"/>
      <c r="D27" s="54"/>
      <c r="E27" s="54"/>
      <c r="F27" s="54"/>
      <c r="G27" s="31" t="s">
        <v>38</v>
      </c>
      <c r="H27" s="32"/>
      <c r="I27" s="32"/>
      <c r="J27" s="32"/>
      <c r="K27" s="33"/>
      <c r="L27" s="34"/>
      <c r="M27" s="34"/>
      <c r="N27" s="34"/>
      <c r="O27" s="34"/>
      <c r="P27" s="34"/>
      <c r="Q27" s="34"/>
      <c r="R27" s="34"/>
      <c r="S27" s="35"/>
      <c r="T27" s="19"/>
      <c r="U27" s="19"/>
      <c r="V27" s="19"/>
      <c r="W27" s="19"/>
      <c r="X27" s="19"/>
      <c r="Y27" s="19"/>
      <c r="Z27" s="22"/>
      <c r="AA27" s="16"/>
    </row>
    <row r="28" spans="1:27" x14ac:dyDescent="0.4">
      <c r="A28" s="5"/>
      <c r="B28" s="17"/>
      <c r="C28" s="19"/>
      <c r="D28" s="19"/>
      <c r="E28" s="19"/>
      <c r="F28" s="19"/>
      <c r="G28" s="36" t="s">
        <v>39</v>
      </c>
      <c r="H28" s="38"/>
      <c r="I28" s="38"/>
      <c r="J28" s="38"/>
      <c r="K28" s="38"/>
      <c r="L28" s="19"/>
      <c r="M28" s="19"/>
      <c r="N28" s="19"/>
      <c r="O28" s="19"/>
      <c r="P28" s="19"/>
      <c r="Q28" s="19"/>
      <c r="R28" s="19"/>
      <c r="S28" s="22"/>
      <c r="T28" s="19"/>
      <c r="U28" s="19"/>
      <c r="V28" s="19"/>
      <c r="W28" s="19"/>
      <c r="X28" s="19"/>
      <c r="Y28" s="19"/>
      <c r="Z28" s="22"/>
      <c r="AA28" s="16"/>
    </row>
    <row r="29" spans="1:27" x14ac:dyDescent="0.4">
      <c r="A29" s="5"/>
      <c r="B29" s="17"/>
      <c r="C29" s="24"/>
      <c r="D29" s="19"/>
      <c r="E29" s="19"/>
      <c r="F29" s="19"/>
      <c r="G29" s="55" t="s">
        <v>25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19"/>
      <c r="U29" s="19"/>
      <c r="V29" s="19"/>
      <c r="W29" s="19"/>
      <c r="X29" s="19"/>
      <c r="Y29" s="19"/>
      <c r="Z29" s="22"/>
      <c r="AA29" s="16"/>
    </row>
    <row r="30" spans="1:27" x14ac:dyDescent="0.4">
      <c r="A30" s="5"/>
      <c r="B30" s="17"/>
      <c r="C30" s="24"/>
      <c r="D30" s="24"/>
      <c r="E30" s="24"/>
      <c r="F30" s="19"/>
      <c r="G30" s="1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9"/>
      <c r="S30" s="19"/>
      <c r="T30" s="19"/>
      <c r="U30" s="19"/>
      <c r="V30" s="19"/>
      <c r="W30" s="19"/>
      <c r="X30" s="19"/>
      <c r="Y30" s="19"/>
      <c r="Z30" s="22"/>
      <c r="AA30" s="16"/>
    </row>
    <row r="31" spans="1:27" ht="19.5" thickBot="1" x14ac:dyDescent="0.45">
      <c r="A31" s="5"/>
      <c r="B31" s="17"/>
      <c r="C31" s="56" t="s">
        <v>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7"/>
      <c r="W31" s="57" t="s">
        <v>13</v>
      </c>
      <c r="X31" s="29"/>
      <c r="Y31" s="19"/>
      <c r="Z31" s="22"/>
      <c r="AA31" s="16"/>
    </row>
    <row r="32" spans="1:27" x14ac:dyDescent="0.4">
      <c r="A32" s="5"/>
      <c r="B32" s="58"/>
      <c r="C32" s="160" t="s">
        <v>43</v>
      </c>
      <c r="D32" s="145" t="s">
        <v>14</v>
      </c>
      <c r="E32" s="146"/>
      <c r="F32" s="147"/>
      <c r="G32" s="145" t="s">
        <v>15</v>
      </c>
      <c r="H32" s="146"/>
      <c r="I32" s="147"/>
      <c r="J32" s="145" t="s">
        <v>16</v>
      </c>
      <c r="K32" s="146"/>
      <c r="L32" s="147"/>
      <c r="M32" s="145" t="s">
        <v>17</v>
      </c>
      <c r="N32" s="146"/>
      <c r="O32" s="147"/>
      <c r="P32" s="145" t="s">
        <v>18</v>
      </c>
      <c r="Q32" s="146"/>
      <c r="R32" s="147"/>
      <c r="S32" s="145" t="s">
        <v>19</v>
      </c>
      <c r="T32" s="146"/>
      <c r="U32" s="147"/>
      <c r="V32" s="145" t="s">
        <v>20</v>
      </c>
      <c r="W32" s="146"/>
      <c r="X32" s="147"/>
      <c r="Y32" s="59"/>
      <c r="Z32" s="162" t="s">
        <v>21</v>
      </c>
      <c r="AA32" s="16"/>
    </row>
    <row r="33" spans="1:27" ht="19.5" thickBot="1" x14ac:dyDescent="0.45">
      <c r="A33" s="5"/>
      <c r="B33" s="58"/>
      <c r="C33" s="161"/>
      <c r="D33" s="60" t="s">
        <v>22</v>
      </c>
      <c r="E33" s="61" t="s">
        <v>23</v>
      </c>
      <c r="F33" s="62" t="s">
        <v>24</v>
      </c>
      <c r="G33" s="60" t="s">
        <v>22</v>
      </c>
      <c r="H33" s="61" t="s">
        <v>23</v>
      </c>
      <c r="I33" s="62" t="s">
        <v>24</v>
      </c>
      <c r="J33" s="60" t="s">
        <v>22</v>
      </c>
      <c r="K33" s="61" t="s">
        <v>23</v>
      </c>
      <c r="L33" s="62" t="s">
        <v>24</v>
      </c>
      <c r="M33" s="60" t="s">
        <v>22</v>
      </c>
      <c r="N33" s="61" t="s">
        <v>23</v>
      </c>
      <c r="O33" s="62" t="s">
        <v>24</v>
      </c>
      <c r="P33" s="60" t="s">
        <v>22</v>
      </c>
      <c r="Q33" s="61" t="s">
        <v>23</v>
      </c>
      <c r="R33" s="62" t="s">
        <v>24</v>
      </c>
      <c r="S33" s="60" t="s">
        <v>22</v>
      </c>
      <c r="T33" s="61" t="s">
        <v>23</v>
      </c>
      <c r="U33" s="62" t="s">
        <v>24</v>
      </c>
      <c r="V33" s="60" t="s">
        <v>22</v>
      </c>
      <c r="W33" s="61" t="s">
        <v>23</v>
      </c>
      <c r="X33" s="62" t="s">
        <v>24</v>
      </c>
      <c r="Y33" s="63"/>
      <c r="Z33" s="163"/>
      <c r="AA33" s="16"/>
    </row>
    <row r="34" spans="1:27" ht="19.5" thickBot="1" x14ac:dyDescent="0.45">
      <c r="A34" s="5"/>
      <c r="B34" s="17"/>
      <c r="C34" s="64" t="s">
        <v>44</v>
      </c>
      <c r="D34" s="65"/>
      <c r="E34" s="66"/>
      <c r="F34" s="67">
        <f>IF(E34="",D34,D34*E34)</f>
        <v>0</v>
      </c>
      <c r="G34" s="65">
        <v>8</v>
      </c>
      <c r="H34" s="66">
        <v>0.5</v>
      </c>
      <c r="I34" s="67">
        <f>IF(H34="",G34,G34*H34)</f>
        <v>4</v>
      </c>
      <c r="J34" s="65"/>
      <c r="K34" s="66"/>
      <c r="L34" s="67">
        <f>IF(K34="",J34,J34*K34)</f>
        <v>0</v>
      </c>
      <c r="M34" s="65">
        <v>8</v>
      </c>
      <c r="N34" s="66">
        <v>0.5</v>
      </c>
      <c r="O34" s="67">
        <f>IF(N34="",M34,M34*N34)</f>
        <v>4</v>
      </c>
      <c r="P34" s="65">
        <v>3.5</v>
      </c>
      <c r="Q34" s="66">
        <v>0.5</v>
      </c>
      <c r="R34" s="67">
        <f>IF(Q34="",P34,P34*Q34)</f>
        <v>1.75</v>
      </c>
      <c r="S34" s="65"/>
      <c r="T34" s="66"/>
      <c r="U34" s="67">
        <f>IF(T34="",S34,S34*T34)</f>
        <v>0</v>
      </c>
      <c r="V34" s="65"/>
      <c r="W34" s="66"/>
      <c r="X34" s="67">
        <f>IF(W34="",V34,V34*W34)</f>
        <v>0</v>
      </c>
      <c r="Y34" s="68"/>
      <c r="Z34" s="69">
        <f>F34+I34+L34+O34+R34+U34+X34</f>
        <v>9.75</v>
      </c>
      <c r="AA34" s="16"/>
    </row>
    <row r="35" spans="1:27" x14ac:dyDescent="0.4">
      <c r="A35" s="5"/>
      <c r="B35" s="40"/>
      <c r="C35" s="40"/>
      <c r="D35" s="70"/>
      <c r="E35" s="71"/>
      <c r="F35" s="71"/>
      <c r="G35" s="70"/>
      <c r="H35" s="71"/>
      <c r="I35" s="71"/>
      <c r="J35" s="70"/>
      <c r="K35" s="71"/>
      <c r="L35" s="71"/>
      <c r="M35" s="70"/>
      <c r="N35" s="71"/>
      <c r="O35" s="71"/>
      <c r="P35" s="70"/>
      <c r="Q35" s="71"/>
      <c r="R35" s="71"/>
      <c r="S35" s="70"/>
      <c r="T35" s="71"/>
      <c r="U35" s="71"/>
      <c r="V35" s="70"/>
      <c r="W35" s="71"/>
      <c r="X35" s="71"/>
      <c r="Y35" s="72"/>
      <c r="Z35" s="73"/>
      <c r="AA35" s="16"/>
    </row>
    <row r="36" spans="1:27" x14ac:dyDescent="0.4">
      <c r="A36" s="5"/>
      <c r="B36" s="17"/>
      <c r="C36" s="74" t="s">
        <v>57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75"/>
      <c r="R36" s="75"/>
      <c r="S36" s="76"/>
      <c r="T36" s="24"/>
      <c r="U36" s="75"/>
      <c r="V36" s="76"/>
      <c r="W36" s="75"/>
      <c r="X36" s="75"/>
      <c r="Y36" s="77"/>
      <c r="Z36" s="78"/>
      <c r="AA36" s="16"/>
    </row>
    <row r="37" spans="1:27" x14ac:dyDescent="0.4">
      <c r="A37" s="5"/>
      <c r="B37" s="17"/>
      <c r="C37" s="24"/>
      <c r="D37" s="8" t="s">
        <v>26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75"/>
      <c r="Q37" s="76"/>
      <c r="R37" s="75"/>
      <c r="S37" s="76"/>
      <c r="T37" s="75"/>
      <c r="U37" s="75"/>
      <c r="V37" s="76"/>
      <c r="W37" s="75"/>
      <c r="X37" s="75"/>
      <c r="Y37" s="77"/>
      <c r="Z37" s="78"/>
      <c r="AA37" s="16"/>
    </row>
    <row r="38" spans="1:27" x14ac:dyDescent="0.4">
      <c r="A38" s="5"/>
      <c r="B38" s="17"/>
      <c r="C38" s="24"/>
      <c r="D38" s="8" t="s">
        <v>45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75"/>
      <c r="Q38" s="76"/>
      <c r="R38" s="19"/>
      <c r="S38" s="19"/>
      <c r="T38" s="19"/>
      <c r="U38" s="19"/>
      <c r="V38" s="19"/>
      <c r="W38" s="19"/>
      <c r="X38" s="19"/>
      <c r="Y38" s="19"/>
      <c r="Z38" s="22"/>
      <c r="AA38" s="16"/>
    </row>
    <row r="39" spans="1:27" ht="19.5" thickBot="1" x14ac:dyDescent="0.45">
      <c r="A39" s="5"/>
      <c r="B39" s="17"/>
      <c r="C39" s="24"/>
      <c r="D39" s="8" t="s">
        <v>27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9"/>
      <c r="Q39" s="19"/>
      <c r="R39" s="19"/>
      <c r="S39" s="19"/>
      <c r="T39" s="75"/>
      <c r="U39" s="19"/>
      <c r="V39" s="37"/>
      <c r="W39" s="57" t="s">
        <v>13</v>
      </c>
      <c r="X39" s="29"/>
      <c r="Y39" s="29"/>
      <c r="Z39" s="22"/>
      <c r="AA39" s="16"/>
    </row>
    <row r="40" spans="1:27" x14ac:dyDescent="0.4">
      <c r="A40" s="5"/>
      <c r="B40" s="160" t="s">
        <v>41</v>
      </c>
      <c r="C40" s="160" t="s">
        <v>40</v>
      </c>
      <c r="D40" s="145" t="s">
        <v>14</v>
      </c>
      <c r="E40" s="146"/>
      <c r="F40" s="147"/>
      <c r="G40" s="145" t="s">
        <v>15</v>
      </c>
      <c r="H40" s="146"/>
      <c r="I40" s="147"/>
      <c r="J40" s="145" t="s">
        <v>16</v>
      </c>
      <c r="K40" s="146"/>
      <c r="L40" s="147"/>
      <c r="M40" s="145" t="s">
        <v>17</v>
      </c>
      <c r="N40" s="146"/>
      <c r="O40" s="147"/>
      <c r="P40" s="145" t="s">
        <v>18</v>
      </c>
      <c r="Q40" s="146"/>
      <c r="R40" s="147"/>
      <c r="S40" s="145" t="s">
        <v>19</v>
      </c>
      <c r="T40" s="146"/>
      <c r="U40" s="147"/>
      <c r="V40" s="145" t="s">
        <v>20</v>
      </c>
      <c r="W40" s="146"/>
      <c r="X40" s="147"/>
      <c r="Y40" s="59"/>
      <c r="Z40" s="162" t="s">
        <v>21</v>
      </c>
      <c r="AA40" s="16"/>
    </row>
    <row r="41" spans="1:27" ht="19.5" thickBot="1" x14ac:dyDescent="0.45">
      <c r="A41" s="5"/>
      <c r="B41" s="161"/>
      <c r="C41" s="161"/>
      <c r="D41" s="60" t="s">
        <v>22</v>
      </c>
      <c r="E41" s="61" t="s">
        <v>23</v>
      </c>
      <c r="F41" s="62" t="s">
        <v>24</v>
      </c>
      <c r="G41" s="60" t="s">
        <v>22</v>
      </c>
      <c r="H41" s="61" t="s">
        <v>23</v>
      </c>
      <c r="I41" s="62" t="s">
        <v>24</v>
      </c>
      <c r="J41" s="60" t="s">
        <v>22</v>
      </c>
      <c r="K41" s="61" t="s">
        <v>23</v>
      </c>
      <c r="L41" s="62" t="s">
        <v>24</v>
      </c>
      <c r="M41" s="60" t="s">
        <v>22</v>
      </c>
      <c r="N41" s="61" t="s">
        <v>23</v>
      </c>
      <c r="O41" s="62" t="s">
        <v>24</v>
      </c>
      <c r="P41" s="60" t="s">
        <v>22</v>
      </c>
      <c r="Q41" s="61" t="s">
        <v>23</v>
      </c>
      <c r="R41" s="62" t="s">
        <v>24</v>
      </c>
      <c r="S41" s="60" t="s">
        <v>22</v>
      </c>
      <c r="T41" s="61" t="s">
        <v>23</v>
      </c>
      <c r="U41" s="62" t="s">
        <v>24</v>
      </c>
      <c r="V41" s="60" t="s">
        <v>22</v>
      </c>
      <c r="W41" s="61" t="s">
        <v>23</v>
      </c>
      <c r="X41" s="62" t="s">
        <v>24</v>
      </c>
      <c r="Y41" s="79"/>
      <c r="Z41" s="163"/>
      <c r="AA41" s="16"/>
    </row>
    <row r="42" spans="1:27" x14ac:dyDescent="0.4">
      <c r="A42" s="5"/>
      <c r="B42" s="80">
        <v>1</v>
      </c>
      <c r="C42" s="81"/>
      <c r="D42" s="82"/>
      <c r="E42" s="83"/>
      <c r="F42" s="84">
        <f t="shared" ref="F42:F91" si="0">IF(E42="",D42,D42*E42)</f>
        <v>0</v>
      </c>
      <c r="G42" s="82"/>
      <c r="H42" s="83"/>
      <c r="I42" s="84">
        <f t="shared" ref="I42:I91" si="1">IF(H42="",G42,G42*H42)</f>
        <v>0</v>
      </c>
      <c r="J42" s="82"/>
      <c r="K42" s="83"/>
      <c r="L42" s="84">
        <f t="shared" ref="L42:L91" si="2">IF(K42="",J42,J42*K42)</f>
        <v>0</v>
      </c>
      <c r="M42" s="82"/>
      <c r="N42" s="83"/>
      <c r="O42" s="84">
        <f t="shared" ref="O42:O91" si="3">IF(N42="",M42,M42*N42)</f>
        <v>0</v>
      </c>
      <c r="P42" s="82"/>
      <c r="Q42" s="83"/>
      <c r="R42" s="84">
        <f t="shared" ref="R42:R91" si="4">IF(Q42="",P42,P42*Q42)</f>
        <v>0</v>
      </c>
      <c r="S42" s="82"/>
      <c r="T42" s="83"/>
      <c r="U42" s="84">
        <f t="shared" ref="U42:U91" si="5">IF(T42="",S42,S42*T42)</f>
        <v>0</v>
      </c>
      <c r="V42" s="82"/>
      <c r="W42" s="83"/>
      <c r="X42" s="85">
        <f t="shared" ref="X42:X91" si="6">IF(W42="",V42,V42*W42)</f>
        <v>0</v>
      </c>
      <c r="Y42" s="86"/>
      <c r="Z42" s="87">
        <f>F42+I42+L42+O42+R42+U42+X42</f>
        <v>0</v>
      </c>
      <c r="AA42" s="16"/>
    </row>
    <row r="43" spans="1:27" x14ac:dyDescent="0.4">
      <c r="A43" s="5"/>
      <c r="B43" s="88">
        <v>2</v>
      </c>
      <c r="C43" s="89"/>
      <c r="D43" s="90"/>
      <c r="E43" s="91"/>
      <c r="F43" s="92">
        <f t="shared" si="0"/>
        <v>0</v>
      </c>
      <c r="G43" s="90"/>
      <c r="H43" s="91"/>
      <c r="I43" s="92">
        <f t="shared" si="1"/>
        <v>0</v>
      </c>
      <c r="J43" s="90"/>
      <c r="K43" s="91"/>
      <c r="L43" s="92">
        <f t="shared" si="2"/>
        <v>0</v>
      </c>
      <c r="M43" s="90"/>
      <c r="N43" s="91"/>
      <c r="O43" s="92">
        <f t="shared" si="3"/>
        <v>0</v>
      </c>
      <c r="P43" s="90"/>
      <c r="Q43" s="91"/>
      <c r="R43" s="92">
        <f t="shared" si="4"/>
        <v>0</v>
      </c>
      <c r="S43" s="90"/>
      <c r="T43" s="91"/>
      <c r="U43" s="92">
        <f t="shared" si="5"/>
        <v>0</v>
      </c>
      <c r="V43" s="90"/>
      <c r="W43" s="91"/>
      <c r="X43" s="93">
        <f t="shared" si="6"/>
        <v>0</v>
      </c>
      <c r="Y43" s="94"/>
      <c r="Z43" s="95">
        <f t="shared" ref="Z43:Z106" si="7">IF(E43="",D43,D43*E43)+IF(H43="",G43,G43*H43)+IF(K43="",J43,J43*K43)+IF(N43="",M43,M43*N43)+IF(Q43="",P43,P43*Q43)+IF(T43="",S43,S43*T43)+IF(W43="",V43,V43*W43)</f>
        <v>0</v>
      </c>
      <c r="AA43" s="16"/>
    </row>
    <row r="44" spans="1:27" x14ac:dyDescent="0.4">
      <c r="A44" s="5"/>
      <c r="B44" s="88">
        <v>3</v>
      </c>
      <c r="C44" s="89"/>
      <c r="D44" s="90"/>
      <c r="E44" s="91"/>
      <c r="F44" s="92">
        <f t="shared" si="0"/>
        <v>0</v>
      </c>
      <c r="G44" s="90"/>
      <c r="H44" s="91"/>
      <c r="I44" s="92">
        <f t="shared" si="1"/>
        <v>0</v>
      </c>
      <c r="J44" s="90"/>
      <c r="K44" s="91"/>
      <c r="L44" s="92">
        <f t="shared" si="2"/>
        <v>0</v>
      </c>
      <c r="M44" s="90"/>
      <c r="N44" s="91"/>
      <c r="O44" s="92">
        <f t="shared" si="3"/>
        <v>0</v>
      </c>
      <c r="P44" s="90"/>
      <c r="Q44" s="91"/>
      <c r="R44" s="92">
        <f t="shared" si="4"/>
        <v>0</v>
      </c>
      <c r="S44" s="90"/>
      <c r="T44" s="91"/>
      <c r="U44" s="92">
        <f t="shared" si="5"/>
        <v>0</v>
      </c>
      <c r="V44" s="90"/>
      <c r="W44" s="91"/>
      <c r="X44" s="93">
        <f t="shared" si="6"/>
        <v>0</v>
      </c>
      <c r="Y44" s="94"/>
      <c r="Z44" s="95">
        <f t="shared" si="7"/>
        <v>0</v>
      </c>
      <c r="AA44" s="16"/>
    </row>
    <row r="45" spans="1:27" x14ac:dyDescent="0.4">
      <c r="A45" s="5"/>
      <c r="B45" s="88">
        <v>4</v>
      </c>
      <c r="C45" s="89"/>
      <c r="D45" s="90"/>
      <c r="E45" s="91"/>
      <c r="F45" s="92">
        <f t="shared" si="0"/>
        <v>0</v>
      </c>
      <c r="G45" s="90"/>
      <c r="H45" s="91"/>
      <c r="I45" s="92">
        <f t="shared" si="1"/>
        <v>0</v>
      </c>
      <c r="J45" s="90"/>
      <c r="K45" s="91"/>
      <c r="L45" s="92">
        <f t="shared" si="2"/>
        <v>0</v>
      </c>
      <c r="M45" s="90"/>
      <c r="N45" s="91"/>
      <c r="O45" s="92">
        <f t="shared" si="3"/>
        <v>0</v>
      </c>
      <c r="P45" s="90"/>
      <c r="Q45" s="91"/>
      <c r="R45" s="92">
        <f t="shared" si="4"/>
        <v>0</v>
      </c>
      <c r="S45" s="90"/>
      <c r="T45" s="91"/>
      <c r="U45" s="92">
        <f t="shared" si="5"/>
        <v>0</v>
      </c>
      <c r="V45" s="90"/>
      <c r="W45" s="91"/>
      <c r="X45" s="93">
        <f t="shared" si="6"/>
        <v>0</v>
      </c>
      <c r="Y45" s="94"/>
      <c r="Z45" s="95">
        <f t="shared" si="7"/>
        <v>0</v>
      </c>
      <c r="AA45" s="16"/>
    </row>
    <row r="46" spans="1:27" ht="19.5" thickBot="1" x14ac:dyDescent="0.45">
      <c r="A46" s="5"/>
      <c r="B46" s="88">
        <v>5</v>
      </c>
      <c r="C46" s="96"/>
      <c r="D46" s="97"/>
      <c r="E46" s="98"/>
      <c r="F46" s="99">
        <f t="shared" si="0"/>
        <v>0</v>
      </c>
      <c r="G46" s="97"/>
      <c r="H46" s="98"/>
      <c r="I46" s="99">
        <f t="shared" si="1"/>
        <v>0</v>
      </c>
      <c r="J46" s="97"/>
      <c r="K46" s="98"/>
      <c r="L46" s="99">
        <f t="shared" si="2"/>
        <v>0</v>
      </c>
      <c r="M46" s="97"/>
      <c r="N46" s="98"/>
      <c r="O46" s="99">
        <f t="shared" si="3"/>
        <v>0</v>
      </c>
      <c r="P46" s="97"/>
      <c r="Q46" s="98"/>
      <c r="R46" s="99">
        <f t="shared" si="4"/>
        <v>0</v>
      </c>
      <c r="S46" s="97"/>
      <c r="T46" s="98"/>
      <c r="U46" s="99">
        <f t="shared" si="5"/>
        <v>0</v>
      </c>
      <c r="V46" s="97"/>
      <c r="W46" s="98"/>
      <c r="X46" s="100">
        <f t="shared" si="6"/>
        <v>0</v>
      </c>
      <c r="Y46" s="101"/>
      <c r="Z46" s="102">
        <f t="shared" si="7"/>
        <v>0</v>
      </c>
      <c r="AA46" s="16"/>
    </row>
    <row r="47" spans="1:27" x14ac:dyDescent="0.4">
      <c r="A47" s="5"/>
      <c r="B47" s="88">
        <v>6</v>
      </c>
      <c r="C47" s="81"/>
      <c r="D47" s="82"/>
      <c r="E47" s="83"/>
      <c r="F47" s="84">
        <f t="shared" si="0"/>
        <v>0</v>
      </c>
      <c r="G47" s="82"/>
      <c r="H47" s="83"/>
      <c r="I47" s="84">
        <f t="shared" si="1"/>
        <v>0</v>
      </c>
      <c r="J47" s="82"/>
      <c r="K47" s="83"/>
      <c r="L47" s="84">
        <f t="shared" si="2"/>
        <v>0</v>
      </c>
      <c r="M47" s="82"/>
      <c r="N47" s="83"/>
      <c r="O47" s="84">
        <f t="shared" si="3"/>
        <v>0</v>
      </c>
      <c r="P47" s="82"/>
      <c r="Q47" s="83"/>
      <c r="R47" s="84">
        <f t="shared" si="4"/>
        <v>0</v>
      </c>
      <c r="S47" s="82"/>
      <c r="T47" s="83"/>
      <c r="U47" s="84">
        <f t="shared" si="5"/>
        <v>0</v>
      </c>
      <c r="V47" s="82"/>
      <c r="W47" s="83"/>
      <c r="X47" s="85">
        <f t="shared" si="6"/>
        <v>0</v>
      </c>
      <c r="Y47" s="86"/>
      <c r="Z47" s="87">
        <f t="shared" si="7"/>
        <v>0</v>
      </c>
      <c r="AA47" s="16"/>
    </row>
    <row r="48" spans="1:27" x14ac:dyDescent="0.4">
      <c r="A48" s="5"/>
      <c r="B48" s="88">
        <v>7</v>
      </c>
      <c r="C48" s="89"/>
      <c r="D48" s="90"/>
      <c r="E48" s="91"/>
      <c r="F48" s="92">
        <f t="shared" si="0"/>
        <v>0</v>
      </c>
      <c r="G48" s="90"/>
      <c r="H48" s="91"/>
      <c r="I48" s="92">
        <f t="shared" si="1"/>
        <v>0</v>
      </c>
      <c r="J48" s="90"/>
      <c r="K48" s="91"/>
      <c r="L48" s="92">
        <f t="shared" si="2"/>
        <v>0</v>
      </c>
      <c r="M48" s="90"/>
      <c r="N48" s="91"/>
      <c r="O48" s="92">
        <f t="shared" si="3"/>
        <v>0</v>
      </c>
      <c r="P48" s="90"/>
      <c r="Q48" s="91"/>
      <c r="R48" s="92">
        <f t="shared" si="4"/>
        <v>0</v>
      </c>
      <c r="S48" s="90"/>
      <c r="T48" s="91"/>
      <c r="U48" s="92">
        <f t="shared" si="5"/>
        <v>0</v>
      </c>
      <c r="V48" s="90"/>
      <c r="W48" s="91"/>
      <c r="X48" s="93">
        <f t="shared" si="6"/>
        <v>0</v>
      </c>
      <c r="Y48" s="94"/>
      <c r="Z48" s="95">
        <f t="shared" si="7"/>
        <v>0</v>
      </c>
      <c r="AA48" s="16"/>
    </row>
    <row r="49" spans="1:27" x14ac:dyDescent="0.4">
      <c r="A49" s="5"/>
      <c r="B49" s="88">
        <v>8</v>
      </c>
      <c r="C49" s="89"/>
      <c r="D49" s="90"/>
      <c r="E49" s="91"/>
      <c r="F49" s="92">
        <f t="shared" si="0"/>
        <v>0</v>
      </c>
      <c r="G49" s="90"/>
      <c r="H49" s="91"/>
      <c r="I49" s="92">
        <f t="shared" si="1"/>
        <v>0</v>
      </c>
      <c r="J49" s="90"/>
      <c r="K49" s="91"/>
      <c r="L49" s="92">
        <f t="shared" si="2"/>
        <v>0</v>
      </c>
      <c r="M49" s="90"/>
      <c r="N49" s="91"/>
      <c r="O49" s="92">
        <f t="shared" si="3"/>
        <v>0</v>
      </c>
      <c r="P49" s="90"/>
      <c r="Q49" s="91"/>
      <c r="R49" s="92">
        <f t="shared" si="4"/>
        <v>0</v>
      </c>
      <c r="S49" s="90"/>
      <c r="T49" s="91"/>
      <c r="U49" s="92">
        <f t="shared" si="5"/>
        <v>0</v>
      </c>
      <c r="V49" s="90"/>
      <c r="W49" s="91"/>
      <c r="X49" s="93">
        <f t="shared" si="6"/>
        <v>0</v>
      </c>
      <c r="Y49" s="94"/>
      <c r="Z49" s="95">
        <f t="shared" si="7"/>
        <v>0</v>
      </c>
      <c r="AA49" s="16"/>
    </row>
    <row r="50" spans="1:27" x14ac:dyDescent="0.4">
      <c r="A50" s="5"/>
      <c r="B50" s="88">
        <v>9</v>
      </c>
      <c r="C50" s="89"/>
      <c r="D50" s="90"/>
      <c r="E50" s="91"/>
      <c r="F50" s="92">
        <f t="shared" si="0"/>
        <v>0</v>
      </c>
      <c r="G50" s="90"/>
      <c r="H50" s="91"/>
      <c r="I50" s="92">
        <f t="shared" si="1"/>
        <v>0</v>
      </c>
      <c r="J50" s="90"/>
      <c r="K50" s="91"/>
      <c r="L50" s="92">
        <f t="shared" si="2"/>
        <v>0</v>
      </c>
      <c r="M50" s="90"/>
      <c r="N50" s="91"/>
      <c r="O50" s="92">
        <f t="shared" si="3"/>
        <v>0</v>
      </c>
      <c r="P50" s="90"/>
      <c r="Q50" s="91"/>
      <c r="R50" s="92">
        <f t="shared" si="4"/>
        <v>0</v>
      </c>
      <c r="S50" s="90"/>
      <c r="T50" s="91"/>
      <c r="U50" s="92">
        <f t="shared" si="5"/>
        <v>0</v>
      </c>
      <c r="V50" s="90"/>
      <c r="W50" s="91"/>
      <c r="X50" s="93">
        <f t="shared" si="6"/>
        <v>0</v>
      </c>
      <c r="Y50" s="94"/>
      <c r="Z50" s="95">
        <f t="shared" si="7"/>
        <v>0</v>
      </c>
      <c r="AA50" s="16"/>
    </row>
    <row r="51" spans="1:27" ht="19.5" thickBot="1" x14ac:dyDescent="0.45">
      <c r="A51" s="5"/>
      <c r="B51" s="88">
        <v>10</v>
      </c>
      <c r="C51" s="96"/>
      <c r="D51" s="97"/>
      <c r="E51" s="98"/>
      <c r="F51" s="99">
        <f t="shared" si="0"/>
        <v>0</v>
      </c>
      <c r="G51" s="97"/>
      <c r="H51" s="98"/>
      <c r="I51" s="99">
        <f t="shared" si="1"/>
        <v>0</v>
      </c>
      <c r="J51" s="97"/>
      <c r="K51" s="98"/>
      <c r="L51" s="99">
        <f t="shared" si="2"/>
        <v>0</v>
      </c>
      <c r="M51" s="97"/>
      <c r="N51" s="98"/>
      <c r="O51" s="99">
        <f t="shared" si="3"/>
        <v>0</v>
      </c>
      <c r="P51" s="97"/>
      <c r="Q51" s="98"/>
      <c r="R51" s="99">
        <f t="shared" si="4"/>
        <v>0</v>
      </c>
      <c r="S51" s="97"/>
      <c r="T51" s="98"/>
      <c r="U51" s="99">
        <f t="shared" si="5"/>
        <v>0</v>
      </c>
      <c r="V51" s="97"/>
      <c r="W51" s="98"/>
      <c r="X51" s="100">
        <f t="shared" si="6"/>
        <v>0</v>
      </c>
      <c r="Y51" s="101"/>
      <c r="Z51" s="102">
        <f t="shared" si="7"/>
        <v>0</v>
      </c>
      <c r="AA51" s="16"/>
    </row>
    <row r="52" spans="1:27" x14ac:dyDescent="0.4">
      <c r="A52" s="5"/>
      <c r="B52" s="88">
        <v>11</v>
      </c>
      <c r="C52" s="81"/>
      <c r="D52" s="82"/>
      <c r="E52" s="83"/>
      <c r="F52" s="84">
        <f t="shared" si="0"/>
        <v>0</v>
      </c>
      <c r="G52" s="82"/>
      <c r="H52" s="83"/>
      <c r="I52" s="84">
        <f t="shared" si="1"/>
        <v>0</v>
      </c>
      <c r="J52" s="82"/>
      <c r="K52" s="83"/>
      <c r="L52" s="84">
        <f t="shared" si="2"/>
        <v>0</v>
      </c>
      <c r="M52" s="82"/>
      <c r="N52" s="83"/>
      <c r="O52" s="84">
        <f t="shared" si="3"/>
        <v>0</v>
      </c>
      <c r="P52" s="82"/>
      <c r="Q52" s="83"/>
      <c r="R52" s="84">
        <f t="shared" si="4"/>
        <v>0</v>
      </c>
      <c r="S52" s="82"/>
      <c r="T52" s="83"/>
      <c r="U52" s="84">
        <f t="shared" si="5"/>
        <v>0</v>
      </c>
      <c r="V52" s="82"/>
      <c r="W52" s="83"/>
      <c r="X52" s="85">
        <f t="shared" si="6"/>
        <v>0</v>
      </c>
      <c r="Y52" s="86"/>
      <c r="Z52" s="87">
        <f t="shared" si="7"/>
        <v>0</v>
      </c>
      <c r="AA52" s="16"/>
    </row>
    <row r="53" spans="1:27" x14ac:dyDescent="0.4">
      <c r="A53" s="5"/>
      <c r="B53" s="88">
        <v>12</v>
      </c>
      <c r="C53" s="89"/>
      <c r="D53" s="90"/>
      <c r="E53" s="91"/>
      <c r="F53" s="92">
        <f t="shared" si="0"/>
        <v>0</v>
      </c>
      <c r="G53" s="90"/>
      <c r="H53" s="91"/>
      <c r="I53" s="92">
        <f t="shared" si="1"/>
        <v>0</v>
      </c>
      <c r="J53" s="90"/>
      <c r="K53" s="91"/>
      <c r="L53" s="92">
        <f t="shared" si="2"/>
        <v>0</v>
      </c>
      <c r="M53" s="90"/>
      <c r="N53" s="91"/>
      <c r="O53" s="92">
        <f t="shared" si="3"/>
        <v>0</v>
      </c>
      <c r="P53" s="90"/>
      <c r="Q53" s="91"/>
      <c r="R53" s="92">
        <f t="shared" si="4"/>
        <v>0</v>
      </c>
      <c r="S53" s="90"/>
      <c r="T53" s="91"/>
      <c r="U53" s="92">
        <f t="shared" si="5"/>
        <v>0</v>
      </c>
      <c r="V53" s="90"/>
      <c r="W53" s="91"/>
      <c r="X53" s="93">
        <f t="shared" si="6"/>
        <v>0</v>
      </c>
      <c r="Y53" s="94"/>
      <c r="Z53" s="95">
        <f t="shared" si="7"/>
        <v>0</v>
      </c>
      <c r="AA53" s="16"/>
    </row>
    <row r="54" spans="1:27" x14ac:dyDescent="0.4">
      <c r="A54" s="5"/>
      <c r="B54" s="88">
        <v>13</v>
      </c>
      <c r="C54" s="89"/>
      <c r="D54" s="90"/>
      <c r="E54" s="91"/>
      <c r="F54" s="92">
        <f t="shared" si="0"/>
        <v>0</v>
      </c>
      <c r="G54" s="90"/>
      <c r="H54" s="91"/>
      <c r="I54" s="92">
        <f t="shared" si="1"/>
        <v>0</v>
      </c>
      <c r="J54" s="90"/>
      <c r="K54" s="91"/>
      <c r="L54" s="92">
        <f t="shared" si="2"/>
        <v>0</v>
      </c>
      <c r="M54" s="90"/>
      <c r="N54" s="91"/>
      <c r="O54" s="92">
        <f t="shared" si="3"/>
        <v>0</v>
      </c>
      <c r="P54" s="90"/>
      <c r="Q54" s="91"/>
      <c r="R54" s="92">
        <f t="shared" si="4"/>
        <v>0</v>
      </c>
      <c r="S54" s="90"/>
      <c r="T54" s="91"/>
      <c r="U54" s="92">
        <f t="shared" si="5"/>
        <v>0</v>
      </c>
      <c r="V54" s="90"/>
      <c r="W54" s="91"/>
      <c r="X54" s="93">
        <f t="shared" si="6"/>
        <v>0</v>
      </c>
      <c r="Y54" s="94"/>
      <c r="Z54" s="95">
        <f t="shared" si="7"/>
        <v>0</v>
      </c>
      <c r="AA54" s="16"/>
    </row>
    <row r="55" spans="1:27" x14ac:dyDescent="0.4">
      <c r="A55" s="5"/>
      <c r="B55" s="88">
        <v>14</v>
      </c>
      <c r="C55" s="89"/>
      <c r="D55" s="90"/>
      <c r="E55" s="91"/>
      <c r="F55" s="92">
        <f t="shared" si="0"/>
        <v>0</v>
      </c>
      <c r="G55" s="90"/>
      <c r="H55" s="91"/>
      <c r="I55" s="92">
        <f t="shared" si="1"/>
        <v>0</v>
      </c>
      <c r="J55" s="90"/>
      <c r="K55" s="91"/>
      <c r="L55" s="92">
        <f t="shared" si="2"/>
        <v>0</v>
      </c>
      <c r="M55" s="90"/>
      <c r="N55" s="91"/>
      <c r="O55" s="92">
        <f t="shared" si="3"/>
        <v>0</v>
      </c>
      <c r="P55" s="90"/>
      <c r="Q55" s="91"/>
      <c r="R55" s="92">
        <f t="shared" si="4"/>
        <v>0</v>
      </c>
      <c r="S55" s="90"/>
      <c r="T55" s="91"/>
      <c r="U55" s="92">
        <f t="shared" si="5"/>
        <v>0</v>
      </c>
      <c r="V55" s="90"/>
      <c r="W55" s="91"/>
      <c r="X55" s="93">
        <f t="shared" si="6"/>
        <v>0</v>
      </c>
      <c r="Y55" s="94"/>
      <c r="Z55" s="95">
        <f t="shared" si="7"/>
        <v>0</v>
      </c>
      <c r="AA55" s="16"/>
    </row>
    <row r="56" spans="1:27" ht="19.5" thickBot="1" x14ac:dyDescent="0.45">
      <c r="A56" s="5"/>
      <c r="B56" s="88">
        <v>15</v>
      </c>
      <c r="C56" s="96"/>
      <c r="D56" s="97"/>
      <c r="E56" s="98"/>
      <c r="F56" s="99">
        <f t="shared" si="0"/>
        <v>0</v>
      </c>
      <c r="G56" s="97"/>
      <c r="H56" s="98"/>
      <c r="I56" s="99">
        <f t="shared" si="1"/>
        <v>0</v>
      </c>
      <c r="J56" s="97"/>
      <c r="K56" s="98"/>
      <c r="L56" s="99">
        <f t="shared" si="2"/>
        <v>0</v>
      </c>
      <c r="M56" s="97"/>
      <c r="N56" s="98"/>
      <c r="O56" s="99">
        <f t="shared" si="3"/>
        <v>0</v>
      </c>
      <c r="P56" s="97"/>
      <c r="Q56" s="98"/>
      <c r="R56" s="99">
        <f t="shared" si="4"/>
        <v>0</v>
      </c>
      <c r="S56" s="97"/>
      <c r="T56" s="98"/>
      <c r="U56" s="99">
        <f t="shared" si="5"/>
        <v>0</v>
      </c>
      <c r="V56" s="97"/>
      <c r="W56" s="98"/>
      <c r="X56" s="100">
        <f t="shared" si="6"/>
        <v>0</v>
      </c>
      <c r="Y56" s="101"/>
      <c r="Z56" s="102">
        <f t="shared" si="7"/>
        <v>0</v>
      </c>
      <c r="AA56" s="16"/>
    </row>
    <row r="57" spans="1:27" x14ac:dyDescent="0.4">
      <c r="A57" s="5"/>
      <c r="B57" s="88">
        <v>16</v>
      </c>
      <c r="C57" s="81"/>
      <c r="D57" s="82"/>
      <c r="E57" s="83"/>
      <c r="F57" s="84">
        <f t="shared" si="0"/>
        <v>0</v>
      </c>
      <c r="G57" s="82"/>
      <c r="H57" s="83"/>
      <c r="I57" s="84">
        <f t="shared" si="1"/>
        <v>0</v>
      </c>
      <c r="J57" s="82"/>
      <c r="K57" s="83"/>
      <c r="L57" s="84">
        <f t="shared" si="2"/>
        <v>0</v>
      </c>
      <c r="M57" s="82"/>
      <c r="N57" s="83"/>
      <c r="O57" s="84">
        <f t="shared" si="3"/>
        <v>0</v>
      </c>
      <c r="P57" s="82"/>
      <c r="Q57" s="83"/>
      <c r="R57" s="84">
        <f t="shared" si="4"/>
        <v>0</v>
      </c>
      <c r="S57" s="82"/>
      <c r="T57" s="83"/>
      <c r="U57" s="84">
        <f t="shared" si="5"/>
        <v>0</v>
      </c>
      <c r="V57" s="82"/>
      <c r="W57" s="83"/>
      <c r="X57" s="85">
        <f t="shared" si="6"/>
        <v>0</v>
      </c>
      <c r="Y57" s="86"/>
      <c r="Z57" s="87">
        <f t="shared" si="7"/>
        <v>0</v>
      </c>
      <c r="AA57" s="16"/>
    </row>
    <row r="58" spans="1:27" x14ac:dyDescent="0.4">
      <c r="A58" s="5"/>
      <c r="B58" s="88">
        <v>17</v>
      </c>
      <c r="C58" s="89"/>
      <c r="D58" s="90"/>
      <c r="E58" s="91"/>
      <c r="F58" s="92">
        <f t="shared" si="0"/>
        <v>0</v>
      </c>
      <c r="G58" s="90"/>
      <c r="H58" s="91"/>
      <c r="I58" s="92">
        <f t="shared" si="1"/>
        <v>0</v>
      </c>
      <c r="J58" s="90"/>
      <c r="K58" s="91"/>
      <c r="L58" s="92">
        <f t="shared" si="2"/>
        <v>0</v>
      </c>
      <c r="M58" s="90"/>
      <c r="N58" s="91"/>
      <c r="O58" s="92">
        <f t="shared" si="3"/>
        <v>0</v>
      </c>
      <c r="P58" s="90"/>
      <c r="Q58" s="91"/>
      <c r="R58" s="92">
        <f t="shared" si="4"/>
        <v>0</v>
      </c>
      <c r="S58" s="90"/>
      <c r="T58" s="91"/>
      <c r="U58" s="92">
        <f t="shared" si="5"/>
        <v>0</v>
      </c>
      <c r="V58" s="90"/>
      <c r="W58" s="91"/>
      <c r="X58" s="93">
        <f t="shared" si="6"/>
        <v>0</v>
      </c>
      <c r="Y58" s="94"/>
      <c r="Z58" s="95">
        <f t="shared" si="7"/>
        <v>0</v>
      </c>
      <c r="AA58" s="16"/>
    </row>
    <row r="59" spans="1:27" x14ac:dyDescent="0.4">
      <c r="A59" s="5"/>
      <c r="B59" s="88">
        <v>18</v>
      </c>
      <c r="C59" s="89"/>
      <c r="D59" s="90"/>
      <c r="E59" s="91"/>
      <c r="F59" s="92">
        <f t="shared" si="0"/>
        <v>0</v>
      </c>
      <c r="G59" s="90"/>
      <c r="H59" s="91"/>
      <c r="I59" s="92">
        <f t="shared" si="1"/>
        <v>0</v>
      </c>
      <c r="J59" s="90"/>
      <c r="K59" s="91"/>
      <c r="L59" s="92">
        <f t="shared" si="2"/>
        <v>0</v>
      </c>
      <c r="M59" s="90"/>
      <c r="N59" s="91"/>
      <c r="O59" s="92">
        <f t="shared" si="3"/>
        <v>0</v>
      </c>
      <c r="P59" s="90"/>
      <c r="Q59" s="91"/>
      <c r="R59" s="92">
        <f t="shared" si="4"/>
        <v>0</v>
      </c>
      <c r="S59" s="90"/>
      <c r="T59" s="91"/>
      <c r="U59" s="92">
        <f t="shared" si="5"/>
        <v>0</v>
      </c>
      <c r="V59" s="90"/>
      <c r="W59" s="91"/>
      <c r="X59" s="93">
        <f t="shared" si="6"/>
        <v>0</v>
      </c>
      <c r="Y59" s="94"/>
      <c r="Z59" s="95">
        <f t="shared" si="7"/>
        <v>0</v>
      </c>
      <c r="AA59" s="16"/>
    </row>
    <row r="60" spans="1:27" x14ac:dyDescent="0.4">
      <c r="A60" s="5"/>
      <c r="B60" s="88">
        <v>19</v>
      </c>
      <c r="C60" s="89"/>
      <c r="D60" s="90"/>
      <c r="E60" s="91"/>
      <c r="F60" s="92">
        <f t="shared" si="0"/>
        <v>0</v>
      </c>
      <c r="G60" s="90"/>
      <c r="H60" s="91"/>
      <c r="I60" s="92">
        <f t="shared" si="1"/>
        <v>0</v>
      </c>
      <c r="J60" s="90"/>
      <c r="K60" s="91"/>
      <c r="L60" s="92">
        <f t="shared" si="2"/>
        <v>0</v>
      </c>
      <c r="M60" s="90"/>
      <c r="N60" s="91"/>
      <c r="O60" s="92">
        <f t="shared" si="3"/>
        <v>0</v>
      </c>
      <c r="P60" s="90"/>
      <c r="Q60" s="91"/>
      <c r="R60" s="92">
        <f t="shared" si="4"/>
        <v>0</v>
      </c>
      <c r="S60" s="90"/>
      <c r="T60" s="91"/>
      <c r="U60" s="92">
        <f t="shared" si="5"/>
        <v>0</v>
      </c>
      <c r="V60" s="90"/>
      <c r="W60" s="91"/>
      <c r="X60" s="93">
        <f t="shared" si="6"/>
        <v>0</v>
      </c>
      <c r="Y60" s="94"/>
      <c r="Z60" s="95">
        <f t="shared" si="7"/>
        <v>0</v>
      </c>
      <c r="AA60" s="16"/>
    </row>
    <row r="61" spans="1:27" ht="19.5" thickBot="1" x14ac:dyDescent="0.45">
      <c r="A61" s="5"/>
      <c r="B61" s="88">
        <v>20</v>
      </c>
      <c r="C61" s="96"/>
      <c r="D61" s="97"/>
      <c r="E61" s="98"/>
      <c r="F61" s="99">
        <f t="shared" si="0"/>
        <v>0</v>
      </c>
      <c r="G61" s="97"/>
      <c r="H61" s="98"/>
      <c r="I61" s="99">
        <f t="shared" si="1"/>
        <v>0</v>
      </c>
      <c r="J61" s="97"/>
      <c r="K61" s="98"/>
      <c r="L61" s="99">
        <f t="shared" si="2"/>
        <v>0</v>
      </c>
      <c r="M61" s="97"/>
      <c r="N61" s="98"/>
      <c r="O61" s="99">
        <f t="shared" si="3"/>
        <v>0</v>
      </c>
      <c r="P61" s="97"/>
      <c r="Q61" s="98"/>
      <c r="R61" s="99">
        <f t="shared" si="4"/>
        <v>0</v>
      </c>
      <c r="S61" s="97"/>
      <c r="T61" s="98"/>
      <c r="U61" s="99">
        <f t="shared" si="5"/>
        <v>0</v>
      </c>
      <c r="V61" s="97"/>
      <c r="W61" s="98"/>
      <c r="X61" s="100">
        <f t="shared" si="6"/>
        <v>0</v>
      </c>
      <c r="Y61" s="101"/>
      <c r="Z61" s="102">
        <f t="shared" si="7"/>
        <v>0</v>
      </c>
      <c r="AA61" s="16"/>
    </row>
    <row r="62" spans="1:27" x14ac:dyDescent="0.4">
      <c r="A62" s="5"/>
      <c r="B62" s="88">
        <v>21</v>
      </c>
      <c r="C62" s="103"/>
      <c r="D62" s="104"/>
      <c r="E62" s="105"/>
      <c r="F62" s="106">
        <f t="shared" si="0"/>
        <v>0</v>
      </c>
      <c r="G62" s="104"/>
      <c r="H62" s="105"/>
      <c r="I62" s="106">
        <f t="shared" si="1"/>
        <v>0</v>
      </c>
      <c r="J62" s="104"/>
      <c r="K62" s="105"/>
      <c r="L62" s="106">
        <f t="shared" si="2"/>
        <v>0</v>
      </c>
      <c r="M62" s="104"/>
      <c r="N62" s="105"/>
      <c r="O62" s="106">
        <f t="shared" si="3"/>
        <v>0</v>
      </c>
      <c r="P62" s="104"/>
      <c r="Q62" s="105"/>
      <c r="R62" s="106">
        <f t="shared" si="4"/>
        <v>0</v>
      </c>
      <c r="S62" s="104"/>
      <c r="T62" s="105"/>
      <c r="U62" s="106">
        <f t="shared" si="5"/>
        <v>0</v>
      </c>
      <c r="V62" s="104"/>
      <c r="W62" s="105"/>
      <c r="X62" s="107">
        <f t="shared" si="6"/>
        <v>0</v>
      </c>
      <c r="Y62" s="72"/>
      <c r="Z62" s="108">
        <f t="shared" si="7"/>
        <v>0</v>
      </c>
      <c r="AA62" s="16"/>
    </row>
    <row r="63" spans="1:27" x14ac:dyDescent="0.4">
      <c r="A63" s="5"/>
      <c r="B63" s="88">
        <v>22</v>
      </c>
      <c r="C63" s="89"/>
      <c r="D63" s="90"/>
      <c r="E63" s="91"/>
      <c r="F63" s="92">
        <f t="shared" si="0"/>
        <v>0</v>
      </c>
      <c r="G63" s="90"/>
      <c r="H63" s="91"/>
      <c r="I63" s="92">
        <f t="shared" si="1"/>
        <v>0</v>
      </c>
      <c r="J63" s="90"/>
      <c r="K63" s="91"/>
      <c r="L63" s="92">
        <f t="shared" si="2"/>
        <v>0</v>
      </c>
      <c r="M63" s="90"/>
      <c r="N63" s="91"/>
      <c r="O63" s="92">
        <f t="shared" si="3"/>
        <v>0</v>
      </c>
      <c r="P63" s="90"/>
      <c r="Q63" s="91"/>
      <c r="R63" s="92">
        <f t="shared" si="4"/>
        <v>0</v>
      </c>
      <c r="S63" s="90"/>
      <c r="T63" s="91"/>
      <c r="U63" s="92">
        <f t="shared" si="5"/>
        <v>0</v>
      </c>
      <c r="V63" s="90"/>
      <c r="W63" s="91"/>
      <c r="X63" s="93">
        <f t="shared" si="6"/>
        <v>0</v>
      </c>
      <c r="Y63" s="94"/>
      <c r="Z63" s="95">
        <f t="shared" si="7"/>
        <v>0</v>
      </c>
      <c r="AA63" s="16"/>
    </row>
    <row r="64" spans="1:27" x14ac:dyDescent="0.4">
      <c r="A64" s="5"/>
      <c r="B64" s="88">
        <v>23</v>
      </c>
      <c r="C64" s="89"/>
      <c r="D64" s="90"/>
      <c r="E64" s="91"/>
      <c r="F64" s="92">
        <f t="shared" si="0"/>
        <v>0</v>
      </c>
      <c r="G64" s="90"/>
      <c r="H64" s="91"/>
      <c r="I64" s="92">
        <f t="shared" si="1"/>
        <v>0</v>
      </c>
      <c r="J64" s="90"/>
      <c r="K64" s="91"/>
      <c r="L64" s="92">
        <f t="shared" si="2"/>
        <v>0</v>
      </c>
      <c r="M64" s="90"/>
      <c r="N64" s="91"/>
      <c r="O64" s="92">
        <f t="shared" si="3"/>
        <v>0</v>
      </c>
      <c r="P64" s="90"/>
      <c r="Q64" s="91"/>
      <c r="R64" s="92">
        <f t="shared" si="4"/>
        <v>0</v>
      </c>
      <c r="S64" s="90"/>
      <c r="T64" s="91"/>
      <c r="U64" s="92">
        <f t="shared" si="5"/>
        <v>0</v>
      </c>
      <c r="V64" s="90"/>
      <c r="W64" s="91"/>
      <c r="X64" s="93">
        <f t="shared" si="6"/>
        <v>0</v>
      </c>
      <c r="Y64" s="94"/>
      <c r="Z64" s="95">
        <f t="shared" si="7"/>
        <v>0</v>
      </c>
      <c r="AA64" s="16"/>
    </row>
    <row r="65" spans="1:27" x14ac:dyDescent="0.4">
      <c r="A65" s="5"/>
      <c r="B65" s="88">
        <v>24</v>
      </c>
      <c r="C65" s="89"/>
      <c r="D65" s="90"/>
      <c r="E65" s="91"/>
      <c r="F65" s="92">
        <f t="shared" si="0"/>
        <v>0</v>
      </c>
      <c r="G65" s="90"/>
      <c r="H65" s="91"/>
      <c r="I65" s="92">
        <f t="shared" si="1"/>
        <v>0</v>
      </c>
      <c r="J65" s="90"/>
      <c r="K65" s="91"/>
      <c r="L65" s="92">
        <f t="shared" si="2"/>
        <v>0</v>
      </c>
      <c r="M65" s="90"/>
      <c r="N65" s="91"/>
      <c r="O65" s="92">
        <f t="shared" si="3"/>
        <v>0</v>
      </c>
      <c r="P65" s="90"/>
      <c r="Q65" s="91"/>
      <c r="R65" s="92">
        <f t="shared" si="4"/>
        <v>0</v>
      </c>
      <c r="S65" s="90"/>
      <c r="T65" s="91"/>
      <c r="U65" s="92">
        <f t="shared" si="5"/>
        <v>0</v>
      </c>
      <c r="V65" s="90"/>
      <c r="W65" s="91"/>
      <c r="X65" s="93">
        <f t="shared" si="6"/>
        <v>0</v>
      </c>
      <c r="Y65" s="94"/>
      <c r="Z65" s="95">
        <f t="shared" si="7"/>
        <v>0</v>
      </c>
      <c r="AA65" s="16"/>
    </row>
    <row r="66" spans="1:27" ht="19.5" thickBot="1" x14ac:dyDescent="0.45">
      <c r="A66" s="5"/>
      <c r="B66" s="88">
        <v>25</v>
      </c>
      <c r="C66" s="109"/>
      <c r="D66" s="110"/>
      <c r="E66" s="111"/>
      <c r="F66" s="112">
        <f t="shared" si="0"/>
        <v>0</v>
      </c>
      <c r="G66" s="110"/>
      <c r="H66" s="111"/>
      <c r="I66" s="112">
        <f t="shared" si="1"/>
        <v>0</v>
      </c>
      <c r="J66" s="110"/>
      <c r="K66" s="111"/>
      <c r="L66" s="112">
        <f t="shared" si="2"/>
        <v>0</v>
      </c>
      <c r="M66" s="110"/>
      <c r="N66" s="111"/>
      <c r="O66" s="112">
        <f t="shared" si="3"/>
        <v>0</v>
      </c>
      <c r="P66" s="110"/>
      <c r="Q66" s="111"/>
      <c r="R66" s="112">
        <f t="shared" si="4"/>
        <v>0</v>
      </c>
      <c r="S66" s="110"/>
      <c r="T66" s="111"/>
      <c r="U66" s="112">
        <f t="shared" si="5"/>
        <v>0</v>
      </c>
      <c r="V66" s="110"/>
      <c r="W66" s="111"/>
      <c r="X66" s="113">
        <f t="shared" si="6"/>
        <v>0</v>
      </c>
      <c r="Y66" s="114"/>
      <c r="Z66" s="115">
        <f t="shared" si="7"/>
        <v>0</v>
      </c>
      <c r="AA66" s="16"/>
    </row>
    <row r="67" spans="1:27" x14ac:dyDescent="0.4">
      <c r="A67" s="5"/>
      <c r="B67" s="88">
        <v>26</v>
      </c>
      <c r="C67" s="81"/>
      <c r="D67" s="82"/>
      <c r="E67" s="83"/>
      <c r="F67" s="84">
        <f t="shared" si="0"/>
        <v>0</v>
      </c>
      <c r="G67" s="82"/>
      <c r="H67" s="83"/>
      <c r="I67" s="84">
        <f t="shared" si="1"/>
        <v>0</v>
      </c>
      <c r="J67" s="82"/>
      <c r="K67" s="83"/>
      <c r="L67" s="84">
        <f t="shared" si="2"/>
        <v>0</v>
      </c>
      <c r="M67" s="82"/>
      <c r="N67" s="83"/>
      <c r="O67" s="84">
        <f t="shared" si="3"/>
        <v>0</v>
      </c>
      <c r="P67" s="82"/>
      <c r="Q67" s="83"/>
      <c r="R67" s="84">
        <f t="shared" si="4"/>
        <v>0</v>
      </c>
      <c r="S67" s="82"/>
      <c r="T67" s="83"/>
      <c r="U67" s="84">
        <f t="shared" si="5"/>
        <v>0</v>
      </c>
      <c r="V67" s="82"/>
      <c r="W67" s="83"/>
      <c r="X67" s="85">
        <f t="shared" si="6"/>
        <v>0</v>
      </c>
      <c r="Y67" s="86"/>
      <c r="Z67" s="87">
        <f t="shared" si="7"/>
        <v>0</v>
      </c>
      <c r="AA67" s="16"/>
    </row>
    <row r="68" spans="1:27" x14ac:dyDescent="0.4">
      <c r="A68" s="5"/>
      <c r="B68" s="88">
        <v>27</v>
      </c>
      <c r="C68" s="89"/>
      <c r="D68" s="90"/>
      <c r="E68" s="91"/>
      <c r="F68" s="92">
        <f t="shared" si="0"/>
        <v>0</v>
      </c>
      <c r="G68" s="90"/>
      <c r="H68" s="91"/>
      <c r="I68" s="92">
        <f t="shared" si="1"/>
        <v>0</v>
      </c>
      <c r="J68" s="90"/>
      <c r="K68" s="91"/>
      <c r="L68" s="92">
        <f t="shared" si="2"/>
        <v>0</v>
      </c>
      <c r="M68" s="90"/>
      <c r="N68" s="91"/>
      <c r="O68" s="92">
        <f t="shared" si="3"/>
        <v>0</v>
      </c>
      <c r="P68" s="90"/>
      <c r="Q68" s="91"/>
      <c r="R68" s="92">
        <f t="shared" si="4"/>
        <v>0</v>
      </c>
      <c r="S68" s="90"/>
      <c r="T68" s="91"/>
      <c r="U68" s="92">
        <f t="shared" si="5"/>
        <v>0</v>
      </c>
      <c r="V68" s="90"/>
      <c r="W68" s="91"/>
      <c r="X68" s="93">
        <f t="shared" si="6"/>
        <v>0</v>
      </c>
      <c r="Y68" s="94"/>
      <c r="Z68" s="95">
        <f t="shared" si="7"/>
        <v>0</v>
      </c>
      <c r="AA68" s="16"/>
    </row>
    <row r="69" spans="1:27" x14ac:dyDescent="0.4">
      <c r="A69" s="5"/>
      <c r="B69" s="88">
        <v>28</v>
      </c>
      <c r="C69" s="89"/>
      <c r="D69" s="90"/>
      <c r="E69" s="91"/>
      <c r="F69" s="92">
        <f t="shared" si="0"/>
        <v>0</v>
      </c>
      <c r="G69" s="90"/>
      <c r="H69" s="91"/>
      <c r="I69" s="92">
        <f t="shared" si="1"/>
        <v>0</v>
      </c>
      <c r="J69" s="90"/>
      <c r="K69" s="91"/>
      <c r="L69" s="92">
        <f t="shared" si="2"/>
        <v>0</v>
      </c>
      <c r="M69" s="90"/>
      <c r="N69" s="91"/>
      <c r="O69" s="92">
        <f t="shared" si="3"/>
        <v>0</v>
      </c>
      <c r="P69" s="90"/>
      <c r="Q69" s="91"/>
      <c r="R69" s="92">
        <f t="shared" si="4"/>
        <v>0</v>
      </c>
      <c r="S69" s="90"/>
      <c r="T69" s="91"/>
      <c r="U69" s="92">
        <f t="shared" si="5"/>
        <v>0</v>
      </c>
      <c r="V69" s="90"/>
      <c r="W69" s="91"/>
      <c r="X69" s="93">
        <f t="shared" si="6"/>
        <v>0</v>
      </c>
      <c r="Y69" s="94"/>
      <c r="Z69" s="95">
        <f t="shared" si="7"/>
        <v>0</v>
      </c>
      <c r="AA69" s="16"/>
    </row>
    <row r="70" spans="1:27" x14ac:dyDescent="0.4">
      <c r="A70" s="5"/>
      <c r="B70" s="88">
        <v>29</v>
      </c>
      <c r="C70" s="89"/>
      <c r="D70" s="90"/>
      <c r="E70" s="91"/>
      <c r="F70" s="92">
        <f t="shared" si="0"/>
        <v>0</v>
      </c>
      <c r="G70" s="90"/>
      <c r="H70" s="91"/>
      <c r="I70" s="92">
        <f t="shared" si="1"/>
        <v>0</v>
      </c>
      <c r="J70" s="90"/>
      <c r="K70" s="91"/>
      <c r="L70" s="92">
        <f t="shared" si="2"/>
        <v>0</v>
      </c>
      <c r="M70" s="90"/>
      <c r="N70" s="91"/>
      <c r="O70" s="92">
        <f t="shared" si="3"/>
        <v>0</v>
      </c>
      <c r="P70" s="90"/>
      <c r="Q70" s="91"/>
      <c r="R70" s="92">
        <f t="shared" si="4"/>
        <v>0</v>
      </c>
      <c r="S70" s="90"/>
      <c r="T70" s="91"/>
      <c r="U70" s="92">
        <f t="shared" si="5"/>
        <v>0</v>
      </c>
      <c r="V70" s="90"/>
      <c r="W70" s="91"/>
      <c r="X70" s="93">
        <f t="shared" si="6"/>
        <v>0</v>
      </c>
      <c r="Y70" s="94"/>
      <c r="Z70" s="95">
        <f t="shared" si="7"/>
        <v>0</v>
      </c>
      <c r="AA70" s="16"/>
    </row>
    <row r="71" spans="1:27" ht="19.5" thickBot="1" x14ac:dyDescent="0.45">
      <c r="A71" s="5"/>
      <c r="B71" s="88">
        <v>30</v>
      </c>
      <c r="C71" s="96"/>
      <c r="D71" s="97"/>
      <c r="E71" s="98"/>
      <c r="F71" s="99">
        <f t="shared" si="0"/>
        <v>0</v>
      </c>
      <c r="G71" s="97"/>
      <c r="H71" s="98"/>
      <c r="I71" s="99">
        <f t="shared" si="1"/>
        <v>0</v>
      </c>
      <c r="J71" s="97"/>
      <c r="K71" s="98"/>
      <c r="L71" s="99">
        <f t="shared" si="2"/>
        <v>0</v>
      </c>
      <c r="M71" s="97"/>
      <c r="N71" s="98"/>
      <c r="O71" s="99">
        <f t="shared" si="3"/>
        <v>0</v>
      </c>
      <c r="P71" s="97"/>
      <c r="Q71" s="98"/>
      <c r="R71" s="99">
        <f t="shared" si="4"/>
        <v>0</v>
      </c>
      <c r="S71" s="97"/>
      <c r="T71" s="98"/>
      <c r="U71" s="99">
        <f t="shared" si="5"/>
        <v>0</v>
      </c>
      <c r="V71" s="97"/>
      <c r="W71" s="98"/>
      <c r="X71" s="100">
        <f t="shared" si="6"/>
        <v>0</v>
      </c>
      <c r="Y71" s="101"/>
      <c r="Z71" s="102">
        <f t="shared" si="7"/>
        <v>0</v>
      </c>
      <c r="AA71" s="16"/>
    </row>
    <row r="72" spans="1:27" x14ac:dyDescent="0.4">
      <c r="A72" s="5"/>
      <c r="B72" s="88">
        <v>31</v>
      </c>
      <c r="C72" s="103"/>
      <c r="D72" s="104"/>
      <c r="E72" s="105"/>
      <c r="F72" s="106">
        <f t="shared" si="0"/>
        <v>0</v>
      </c>
      <c r="G72" s="104"/>
      <c r="H72" s="105"/>
      <c r="I72" s="106">
        <f t="shared" si="1"/>
        <v>0</v>
      </c>
      <c r="J72" s="104"/>
      <c r="K72" s="105"/>
      <c r="L72" s="106">
        <f t="shared" si="2"/>
        <v>0</v>
      </c>
      <c r="M72" s="104"/>
      <c r="N72" s="105"/>
      <c r="O72" s="106">
        <f t="shared" si="3"/>
        <v>0</v>
      </c>
      <c r="P72" s="104"/>
      <c r="Q72" s="105"/>
      <c r="R72" s="106">
        <f t="shared" si="4"/>
        <v>0</v>
      </c>
      <c r="S72" s="104"/>
      <c r="T72" s="105"/>
      <c r="U72" s="106">
        <f t="shared" si="5"/>
        <v>0</v>
      </c>
      <c r="V72" s="104"/>
      <c r="W72" s="105"/>
      <c r="X72" s="107">
        <f t="shared" si="6"/>
        <v>0</v>
      </c>
      <c r="Y72" s="72"/>
      <c r="Z72" s="108">
        <f t="shared" si="7"/>
        <v>0</v>
      </c>
      <c r="AA72" s="16"/>
    </row>
    <row r="73" spans="1:27" x14ac:dyDescent="0.4">
      <c r="A73" s="5"/>
      <c r="B73" s="88">
        <v>32</v>
      </c>
      <c r="C73" s="89"/>
      <c r="D73" s="90"/>
      <c r="E73" s="91"/>
      <c r="F73" s="92">
        <f t="shared" si="0"/>
        <v>0</v>
      </c>
      <c r="G73" s="90"/>
      <c r="H73" s="91"/>
      <c r="I73" s="92">
        <f t="shared" si="1"/>
        <v>0</v>
      </c>
      <c r="J73" s="90"/>
      <c r="K73" s="91"/>
      <c r="L73" s="92">
        <f t="shared" si="2"/>
        <v>0</v>
      </c>
      <c r="M73" s="90"/>
      <c r="N73" s="91"/>
      <c r="O73" s="92">
        <f t="shared" si="3"/>
        <v>0</v>
      </c>
      <c r="P73" s="90"/>
      <c r="Q73" s="91"/>
      <c r="R73" s="92">
        <f t="shared" si="4"/>
        <v>0</v>
      </c>
      <c r="S73" s="90"/>
      <c r="T73" s="91"/>
      <c r="U73" s="92">
        <f t="shared" si="5"/>
        <v>0</v>
      </c>
      <c r="V73" s="90"/>
      <c r="W73" s="91"/>
      <c r="X73" s="93">
        <f t="shared" si="6"/>
        <v>0</v>
      </c>
      <c r="Y73" s="94"/>
      <c r="Z73" s="95">
        <f t="shared" si="7"/>
        <v>0</v>
      </c>
      <c r="AA73" s="16"/>
    </row>
    <row r="74" spans="1:27" x14ac:dyDescent="0.4">
      <c r="A74" s="5"/>
      <c r="B74" s="88">
        <v>33</v>
      </c>
      <c r="C74" s="89"/>
      <c r="D74" s="90"/>
      <c r="E74" s="91"/>
      <c r="F74" s="92">
        <f t="shared" si="0"/>
        <v>0</v>
      </c>
      <c r="G74" s="90"/>
      <c r="H74" s="91"/>
      <c r="I74" s="92">
        <f t="shared" si="1"/>
        <v>0</v>
      </c>
      <c r="J74" s="90"/>
      <c r="K74" s="91"/>
      <c r="L74" s="92">
        <f t="shared" si="2"/>
        <v>0</v>
      </c>
      <c r="M74" s="90"/>
      <c r="N74" s="91"/>
      <c r="O74" s="92">
        <f t="shared" si="3"/>
        <v>0</v>
      </c>
      <c r="P74" s="90"/>
      <c r="Q74" s="91"/>
      <c r="R74" s="92">
        <f t="shared" si="4"/>
        <v>0</v>
      </c>
      <c r="S74" s="90"/>
      <c r="T74" s="91"/>
      <c r="U74" s="92">
        <f t="shared" si="5"/>
        <v>0</v>
      </c>
      <c r="V74" s="90"/>
      <c r="W74" s="91"/>
      <c r="X74" s="93">
        <f t="shared" si="6"/>
        <v>0</v>
      </c>
      <c r="Y74" s="94"/>
      <c r="Z74" s="95">
        <f t="shared" si="7"/>
        <v>0</v>
      </c>
      <c r="AA74" s="16"/>
    </row>
    <row r="75" spans="1:27" x14ac:dyDescent="0.4">
      <c r="A75" s="5"/>
      <c r="B75" s="88">
        <v>34</v>
      </c>
      <c r="C75" s="89"/>
      <c r="D75" s="90"/>
      <c r="E75" s="91"/>
      <c r="F75" s="92">
        <f t="shared" si="0"/>
        <v>0</v>
      </c>
      <c r="G75" s="90"/>
      <c r="H75" s="91"/>
      <c r="I75" s="92">
        <f t="shared" si="1"/>
        <v>0</v>
      </c>
      <c r="J75" s="90"/>
      <c r="K75" s="91"/>
      <c r="L75" s="92">
        <f t="shared" si="2"/>
        <v>0</v>
      </c>
      <c r="M75" s="90"/>
      <c r="N75" s="91"/>
      <c r="O75" s="92">
        <f t="shared" si="3"/>
        <v>0</v>
      </c>
      <c r="P75" s="90"/>
      <c r="Q75" s="91"/>
      <c r="R75" s="92">
        <f t="shared" si="4"/>
        <v>0</v>
      </c>
      <c r="S75" s="90"/>
      <c r="T75" s="91"/>
      <c r="U75" s="92">
        <f t="shared" si="5"/>
        <v>0</v>
      </c>
      <c r="V75" s="90"/>
      <c r="W75" s="91"/>
      <c r="X75" s="93">
        <f t="shared" si="6"/>
        <v>0</v>
      </c>
      <c r="Y75" s="94"/>
      <c r="Z75" s="95">
        <f t="shared" si="7"/>
        <v>0</v>
      </c>
      <c r="AA75" s="16"/>
    </row>
    <row r="76" spans="1:27" ht="19.5" thickBot="1" x14ac:dyDescent="0.45">
      <c r="A76" s="5"/>
      <c r="B76" s="88">
        <v>35</v>
      </c>
      <c r="C76" s="109"/>
      <c r="D76" s="110"/>
      <c r="E76" s="111"/>
      <c r="F76" s="112">
        <f t="shared" si="0"/>
        <v>0</v>
      </c>
      <c r="G76" s="110"/>
      <c r="H76" s="111"/>
      <c r="I76" s="112">
        <f t="shared" si="1"/>
        <v>0</v>
      </c>
      <c r="J76" s="110"/>
      <c r="K76" s="111"/>
      <c r="L76" s="112">
        <f t="shared" si="2"/>
        <v>0</v>
      </c>
      <c r="M76" s="110"/>
      <c r="N76" s="111"/>
      <c r="O76" s="112">
        <f t="shared" si="3"/>
        <v>0</v>
      </c>
      <c r="P76" s="110"/>
      <c r="Q76" s="111"/>
      <c r="R76" s="112">
        <f t="shared" si="4"/>
        <v>0</v>
      </c>
      <c r="S76" s="110"/>
      <c r="T76" s="111"/>
      <c r="U76" s="112">
        <f t="shared" si="5"/>
        <v>0</v>
      </c>
      <c r="V76" s="110"/>
      <c r="W76" s="111"/>
      <c r="X76" s="113">
        <f t="shared" si="6"/>
        <v>0</v>
      </c>
      <c r="Y76" s="114"/>
      <c r="Z76" s="115">
        <f t="shared" si="7"/>
        <v>0</v>
      </c>
      <c r="AA76" s="16"/>
    </row>
    <row r="77" spans="1:27" x14ac:dyDescent="0.4">
      <c r="A77" s="5"/>
      <c r="B77" s="88">
        <v>36</v>
      </c>
      <c r="C77" s="81"/>
      <c r="D77" s="82"/>
      <c r="E77" s="83"/>
      <c r="F77" s="84">
        <f t="shared" si="0"/>
        <v>0</v>
      </c>
      <c r="G77" s="82"/>
      <c r="H77" s="83"/>
      <c r="I77" s="84">
        <f t="shared" si="1"/>
        <v>0</v>
      </c>
      <c r="J77" s="82"/>
      <c r="K77" s="83"/>
      <c r="L77" s="84">
        <f t="shared" si="2"/>
        <v>0</v>
      </c>
      <c r="M77" s="82"/>
      <c r="N77" s="83"/>
      <c r="O77" s="84">
        <f t="shared" si="3"/>
        <v>0</v>
      </c>
      <c r="P77" s="82"/>
      <c r="Q77" s="83"/>
      <c r="R77" s="84">
        <f t="shared" si="4"/>
        <v>0</v>
      </c>
      <c r="S77" s="82"/>
      <c r="T77" s="83"/>
      <c r="U77" s="84">
        <f t="shared" si="5"/>
        <v>0</v>
      </c>
      <c r="V77" s="82"/>
      <c r="W77" s="83"/>
      <c r="X77" s="85">
        <f t="shared" si="6"/>
        <v>0</v>
      </c>
      <c r="Y77" s="86"/>
      <c r="Z77" s="87">
        <f t="shared" si="7"/>
        <v>0</v>
      </c>
      <c r="AA77" s="16"/>
    </row>
    <row r="78" spans="1:27" x14ac:dyDescent="0.4">
      <c r="A78" s="5"/>
      <c r="B78" s="88">
        <v>37</v>
      </c>
      <c r="C78" s="89"/>
      <c r="D78" s="90"/>
      <c r="E78" s="91"/>
      <c r="F78" s="92">
        <f t="shared" si="0"/>
        <v>0</v>
      </c>
      <c r="G78" s="90"/>
      <c r="H78" s="91"/>
      <c r="I78" s="92">
        <f t="shared" si="1"/>
        <v>0</v>
      </c>
      <c r="J78" s="90"/>
      <c r="K78" s="91"/>
      <c r="L78" s="92">
        <f t="shared" si="2"/>
        <v>0</v>
      </c>
      <c r="M78" s="90"/>
      <c r="N78" s="91"/>
      <c r="O78" s="92">
        <f t="shared" si="3"/>
        <v>0</v>
      </c>
      <c r="P78" s="90"/>
      <c r="Q78" s="91"/>
      <c r="R78" s="92">
        <f t="shared" si="4"/>
        <v>0</v>
      </c>
      <c r="S78" s="90"/>
      <c r="T78" s="91"/>
      <c r="U78" s="92">
        <f t="shared" si="5"/>
        <v>0</v>
      </c>
      <c r="V78" s="90"/>
      <c r="W78" s="91"/>
      <c r="X78" s="93">
        <f t="shared" si="6"/>
        <v>0</v>
      </c>
      <c r="Y78" s="94"/>
      <c r="Z78" s="95">
        <f t="shared" si="7"/>
        <v>0</v>
      </c>
      <c r="AA78" s="16"/>
    </row>
    <row r="79" spans="1:27" x14ac:dyDescent="0.4">
      <c r="A79" s="5"/>
      <c r="B79" s="88">
        <v>38</v>
      </c>
      <c r="C79" s="89"/>
      <c r="D79" s="90"/>
      <c r="E79" s="91"/>
      <c r="F79" s="92">
        <f t="shared" si="0"/>
        <v>0</v>
      </c>
      <c r="G79" s="90"/>
      <c r="H79" s="91"/>
      <c r="I79" s="92">
        <f t="shared" si="1"/>
        <v>0</v>
      </c>
      <c r="J79" s="90"/>
      <c r="K79" s="91"/>
      <c r="L79" s="92">
        <f t="shared" si="2"/>
        <v>0</v>
      </c>
      <c r="M79" s="90"/>
      <c r="N79" s="91"/>
      <c r="O79" s="92">
        <f t="shared" si="3"/>
        <v>0</v>
      </c>
      <c r="P79" s="90"/>
      <c r="Q79" s="91"/>
      <c r="R79" s="92">
        <f t="shared" si="4"/>
        <v>0</v>
      </c>
      <c r="S79" s="90"/>
      <c r="T79" s="91"/>
      <c r="U79" s="92">
        <f t="shared" si="5"/>
        <v>0</v>
      </c>
      <c r="V79" s="90"/>
      <c r="W79" s="91"/>
      <c r="X79" s="93">
        <f t="shared" si="6"/>
        <v>0</v>
      </c>
      <c r="Y79" s="94"/>
      <c r="Z79" s="95">
        <f t="shared" si="7"/>
        <v>0</v>
      </c>
      <c r="AA79" s="16"/>
    </row>
    <row r="80" spans="1:27" x14ac:dyDescent="0.4">
      <c r="A80" s="5"/>
      <c r="B80" s="88">
        <v>39</v>
      </c>
      <c r="C80" s="89"/>
      <c r="D80" s="90"/>
      <c r="E80" s="91"/>
      <c r="F80" s="92">
        <f t="shared" si="0"/>
        <v>0</v>
      </c>
      <c r="G80" s="90"/>
      <c r="H80" s="91"/>
      <c r="I80" s="92">
        <f t="shared" si="1"/>
        <v>0</v>
      </c>
      <c r="J80" s="90"/>
      <c r="K80" s="91"/>
      <c r="L80" s="92">
        <f t="shared" si="2"/>
        <v>0</v>
      </c>
      <c r="M80" s="90"/>
      <c r="N80" s="91"/>
      <c r="O80" s="92">
        <f t="shared" si="3"/>
        <v>0</v>
      </c>
      <c r="P80" s="90"/>
      <c r="Q80" s="91"/>
      <c r="R80" s="92">
        <f t="shared" si="4"/>
        <v>0</v>
      </c>
      <c r="S80" s="90"/>
      <c r="T80" s="91"/>
      <c r="U80" s="92">
        <f t="shared" si="5"/>
        <v>0</v>
      </c>
      <c r="V80" s="90"/>
      <c r="W80" s="91"/>
      <c r="X80" s="93">
        <f t="shared" si="6"/>
        <v>0</v>
      </c>
      <c r="Y80" s="94"/>
      <c r="Z80" s="95">
        <f t="shared" si="7"/>
        <v>0</v>
      </c>
      <c r="AA80" s="16"/>
    </row>
    <row r="81" spans="1:27" ht="19.5" thickBot="1" x14ac:dyDescent="0.45">
      <c r="A81" s="5"/>
      <c r="B81" s="88">
        <v>40</v>
      </c>
      <c r="C81" s="96"/>
      <c r="D81" s="97"/>
      <c r="E81" s="98"/>
      <c r="F81" s="99">
        <f t="shared" si="0"/>
        <v>0</v>
      </c>
      <c r="G81" s="97"/>
      <c r="H81" s="98"/>
      <c r="I81" s="99">
        <f t="shared" si="1"/>
        <v>0</v>
      </c>
      <c r="J81" s="97"/>
      <c r="K81" s="98"/>
      <c r="L81" s="99">
        <f t="shared" si="2"/>
        <v>0</v>
      </c>
      <c r="M81" s="97"/>
      <c r="N81" s="98"/>
      <c r="O81" s="99">
        <f t="shared" si="3"/>
        <v>0</v>
      </c>
      <c r="P81" s="97"/>
      <c r="Q81" s="98"/>
      <c r="R81" s="99">
        <f t="shared" si="4"/>
        <v>0</v>
      </c>
      <c r="S81" s="97"/>
      <c r="T81" s="98"/>
      <c r="U81" s="99">
        <f t="shared" si="5"/>
        <v>0</v>
      </c>
      <c r="V81" s="97"/>
      <c r="W81" s="98"/>
      <c r="X81" s="100">
        <f t="shared" si="6"/>
        <v>0</v>
      </c>
      <c r="Y81" s="101"/>
      <c r="Z81" s="102">
        <f t="shared" si="7"/>
        <v>0</v>
      </c>
      <c r="AA81" s="16"/>
    </row>
    <row r="82" spans="1:27" x14ac:dyDescent="0.4">
      <c r="A82" s="5"/>
      <c r="B82" s="88">
        <v>41</v>
      </c>
      <c r="C82" s="103"/>
      <c r="D82" s="104"/>
      <c r="E82" s="105"/>
      <c r="F82" s="106">
        <f t="shared" si="0"/>
        <v>0</v>
      </c>
      <c r="G82" s="104"/>
      <c r="H82" s="105"/>
      <c r="I82" s="106">
        <f t="shared" si="1"/>
        <v>0</v>
      </c>
      <c r="J82" s="104"/>
      <c r="K82" s="105"/>
      <c r="L82" s="106">
        <f t="shared" si="2"/>
        <v>0</v>
      </c>
      <c r="M82" s="104"/>
      <c r="N82" s="105"/>
      <c r="O82" s="106">
        <f t="shared" si="3"/>
        <v>0</v>
      </c>
      <c r="P82" s="104"/>
      <c r="Q82" s="105"/>
      <c r="R82" s="106">
        <f t="shared" si="4"/>
        <v>0</v>
      </c>
      <c r="S82" s="104"/>
      <c r="T82" s="105"/>
      <c r="U82" s="106">
        <f t="shared" si="5"/>
        <v>0</v>
      </c>
      <c r="V82" s="104"/>
      <c r="W82" s="105"/>
      <c r="X82" s="107">
        <f t="shared" si="6"/>
        <v>0</v>
      </c>
      <c r="Y82" s="72"/>
      <c r="Z82" s="108">
        <f t="shared" si="7"/>
        <v>0</v>
      </c>
      <c r="AA82" s="16"/>
    </row>
    <row r="83" spans="1:27" x14ac:dyDescent="0.4">
      <c r="A83" s="5"/>
      <c r="B83" s="88">
        <v>42</v>
      </c>
      <c r="C83" s="89"/>
      <c r="D83" s="90"/>
      <c r="E83" s="91"/>
      <c r="F83" s="92">
        <f t="shared" si="0"/>
        <v>0</v>
      </c>
      <c r="G83" s="90"/>
      <c r="H83" s="91"/>
      <c r="I83" s="92">
        <f t="shared" si="1"/>
        <v>0</v>
      </c>
      <c r="J83" s="90"/>
      <c r="K83" s="91"/>
      <c r="L83" s="92">
        <f t="shared" si="2"/>
        <v>0</v>
      </c>
      <c r="M83" s="90"/>
      <c r="N83" s="91"/>
      <c r="O83" s="92">
        <f t="shared" si="3"/>
        <v>0</v>
      </c>
      <c r="P83" s="90"/>
      <c r="Q83" s="91"/>
      <c r="R83" s="92">
        <f t="shared" si="4"/>
        <v>0</v>
      </c>
      <c r="S83" s="90"/>
      <c r="T83" s="91"/>
      <c r="U83" s="92">
        <f t="shared" si="5"/>
        <v>0</v>
      </c>
      <c r="V83" s="90"/>
      <c r="W83" s="91"/>
      <c r="X83" s="93">
        <f t="shared" si="6"/>
        <v>0</v>
      </c>
      <c r="Y83" s="94"/>
      <c r="Z83" s="95">
        <f t="shared" si="7"/>
        <v>0</v>
      </c>
      <c r="AA83" s="16"/>
    </row>
    <row r="84" spans="1:27" x14ac:dyDescent="0.4">
      <c r="A84" s="5"/>
      <c r="B84" s="88">
        <v>43</v>
      </c>
      <c r="C84" s="89"/>
      <c r="D84" s="90"/>
      <c r="E84" s="91"/>
      <c r="F84" s="92">
        <f t="shared" si="0"/>
        <v>0</v>
      </c>
      <c r="G84" s="90"/>
      <c r="H84" s="91"/>
      <c r="I84" s="92">
        <f t="shared" si="1"/>
        <v>0</v>
      </c>
      <c r="J84" s="90"/>
      <c r="K84" s="91"/>
      <c r="L84" s="92">
        <f t="shared" si="2"/>
        <v>0</v>
      </c>
      <c r="M84" s="90"/>
      <c r="N84" s="91"/>
      <c r="O84" s="92">
        <f t="shared" si="3"/>
        <v>0</v>
      </c>
      <c r="P84" s="90"/>
      <c r="Q84" s="91"/>
      <c r="R84" s="92">
        <f t="shared" si="4"/>
        <v>0</v>
      </c>
      <c r="S84" s="90"/>
      <c r="T84" s="91"/>
      <c r="U84" s="92">
        <f t="shared" si="5"/>
        <v>0</v>
      </c>
      <c r="V84" s="90"/>
      <c r="W84" s="91"/>
      <c r="X84" s="93">
        <f t="shared" si="6"/>
        <v>0</v>
      </c>
      <c r="Y84" s="94"/>
      <c r="Z84" s="95">
        <f t="shared" si="7"/>
        <v>0</v>
      </c>
      <c r="AA84" s="16"/>
    </row>
    <row r="85" spans="1:27" x14ac:dyDescent="0.4">
      <c r="A85" s="5"/>
      <c r="B85" s="88">
        <v>44</v>
      </c>
      <c r="C85" s="89"/>
      <c r="D85" s="90"/>
      <c r="E85" s="91"/>
      <c r="F85" s="92">
        <f t="shared" si="0"/>
        <v>0</v>
      </c>
      <c r="G85" s="90"/>
      <c r="H85" s="91"/>
      <c r="I85" s="92">
        <f t="shared" si="1"/>
        <v>0</v>
      </c>
      <c r="J85" s="90"/>
      <c r="K85" s="91"/>
      <c r="L85" s="92">
        <f t="shared" si="2"/>
        <v>0</v>
      </c>
      <c r="M85" s="90"/>
      <c r="N85" s="91"/>
      <c r="O85" s="92">
        <f t="shared" si="3"/>
        <v>0</v>
      </c>
      <c r="P85" s="90"/>
      <c r="Q85" s="91"/>
      <c r="R85" s="92">
        <f t="shared" si="4"/>
        <v>0</v>
      </c>
      <c r="S85" s="90"/>
      <c r="T85" s="91"/>
      <c r="U85" s="92">
        <f t="shared" si="5"/>
        <v>0</v>
      </c>
      <c r="V85" s="90"/>
      <c r="W85" s="91"/>
      <c r="X85" s="93">
        <f t="shared" si="6"/>
        <v>0</v>
      </c>
      <c r="Y85" s="94"/>
      <c r="Z85" s="95">
        <f t="shared" si="7"/>
        <v>0</v>
      </c>
      <c r="AA85" s="16"/>
    </row>
    <row r="86" spans="1:27" ht="19.5" thickBot="1" x14ac:dyDescent="0.45">
      <c r="A86" s="5"/>
      <c r="B86" s="88">
        <v>45</v>
      </c>
      <c r="C86" s="109"/>
      <c r="D86" s="110"/>
      <c r="E86" s="111"/>
      <c r="F86" s="112">
        <f t="shared" si="0"/>
        <v>0</v>
      </c>
      <c r="G86" s="110"/>
      <c r="H86" s="111"/>
      <c r="I86" s="112">
        <f t="shared" si="1"/>
        <v>0</v>
      </c>
      <c r="J86" s="110"/>
      <c r="K86" s="111"/>
      <c r="L86" s="112">
        <f t="shared" si="2"/>
        <v>0</v>
      </c>
      <c r="M86" s="110"/>
      <c r="N86" s="111"/>
      <c r="O86" s="112">
        <f t="shared" si="3"/>
        <v>0</v>
      </c>
      <c r="P86" s="110"/>
      <c r="Q86" s="111"/>
      <c r="R86" s="112">
        <f t="shared" si="4"/>
        <v>0</v>
      </c>
      <c r="S86" s="110"/>
      <c r="T86" s="111"/>
      <c r="U86" s="112">
        <f t="shared" si="5"/>
        <v>0</v>
      </c>
      <c r="V86" s="110"/>
      <c r="W86" s="111"/>
      <c r="X86" s="113">
        <f t="shared" si="6"/>
        <v>0</v>
      </c>
      <c r="Y86" s="114"/>
      <c r="Z86" s="115">
        <f t="shared" si="7"/>
        <v>0</v>
      </c>
      <c r="AA86" s="16"/>
    </row>
    <row r="87" spans="1:27" x14ac:dyDescent="0.4">
      <c r="A87" s="5"/>
      <c r="B87" s="88">
        <v>46</v>
      </c>
      <c r="C87" s="81"/>
      <c r="D87" s="82"/>
      <c r="E87" s="83"/>
      <c r="F87" s="84">
        <f t="shared" si="0"/>
        <v>0</v>
      </c>
      <c r="G87" s="82"/>
      <c r="H87" s="83"/>
      <c r="I87" s="84">
        <f t="shared" si="1"/>
        <v>0</v>
      </c>
      <c r="J87" s="82"/>
      <c r="K87" s="83"/>
      <c r="L87" s="84">
        <f t="shared" si="2"/>
        <v>0</v>
      </c>
      <c r="M87" s="82"/>
      <c r="N87" s="83"/>
      <c r="O87" s="84">
        <f t="shared" si="3"/>
        <v>0</v>
      </c>
      <c r="P87" s="82"/>
      <c r="Q87" s="83"/>
      <c r="R87" s="84">
        <f t="shared" si="4"/>
        <v>0</v>
      </c>
      <c r="S87" s="82"/>
      <c r="T87" s="83"/>
      <c r="U87" s="84">
        <f t="shared" si="5"/>
        <v>0</v>
      </c>
      <c r="V87" s="82"/>
      <c r="W87" s="83"/>
      <c r="X87" s="85">
        <f t="shared" si="6"/>
        <v>0</v>
      </c>
      <c r="Y87" s="86"/>
      <c r="Z87" s="87">
        <f t="shared" si="7"/>
        <v>0</v>
      </c>
      <c r="AA87" s="16"/>
    </row>
    <row r="88" spans="1:27" x14ac:dyDescent="0.4">
      <c r="A88" s="5"/>
      <c r="B88" s="88">
        <v>47</v>
      </c>
      <c r="C88" s="89"/>
      <c r="D88" s="90"/>
      <c r="E88" s="91"/>
      <c r="F88" s="92">
        <f t="shared" si="0"/>
        <v>0</v>
      </c>
      <c r="G88" s="90"/>
      <c r="H88" s="91"/>
      <c r="I88" s="92">
        <f t="shared" si="1"/>
        <v>0</v>
      </c>
      <c r="J88" s="90"/>
      <c r="K88" s="91"/>
      <c r="L88" s="92">
        <f t="shared" si="2"/>
        <v>0</v>
      </c>
      <c r="M88" s="90"/>
      <c r="N88" s="91"/>
      <c r="O88" s="92">
        <f t="shared" si="3"/>
        <v>0</v>
      </c>
      <c r="P88" s="90"/>
      <c r="Q88" s="91"/>
      <c r="R88" s="92">
        <f t="shared" si="4"/>
        <v>0</v>
      </c>
      <c r="S88" s="90"/>
      <c r="T88" s="91"/>
      <c r="U88" s="92">
        <f t="shared" si="5"/>
        <v>0</v>
      </c>
      <c r="V88" s="90"/>
      <c r="W88" s="91"/>
      <c r="X88" s="93">
        <f t="shared" si="6"/>
        <v>0</v>
      </c>
      <c r="Y88" s="94"/>
      <c r="Z88" s="95">
        <f t="shared" si="7"/>
        <v>0</v>
      </c>
      <c r="AA88" s="16"/>
    </row>
    <row r="89" spans="1:27" x14ac:dyDescent="0.4">
      <c r="A89" s="5"/>
      <c r="B89" s="88">
        <v>48</v>
      </c>
      <c r="C89" s="89"/>
      <c r="D89" s="90"/>
      <c r="E89" s="91"/>
      <c r="F89" s="92">
        <f t="shared" si="0"/>
        <v>0</v>
      </c>
      <c r="G89" s="90"/>
      <c r="H89" s="91"/>
      <c r="I89" s="92">
        <f t="shared" si="1"/>
        <v>0</v>
      </c>
      <c r="J89" s="90"/>
      <c r="K89" s="91"/>
      <c r="L89" s="92">
        <f t="shared" si="2"/>
        <v>0</v>
      </c>
      <c r="M89" s="90"/>
      <c r="N89" s="91"/>
      <c r="O89" s="92">
        <f t="shared" si="3"/>
        <v>0</v>
      </c>
      <c r="P89" s="90"/>
      <c r="Q89" s="91"/>
      <c r="R89" s="92">
        <f t="shared" si="4"/>
        <v>0</v>
      </c>
      <c r="S89" s="90"/>
      <c r="T89" s="91"/>
      <c r="U89" s="92">
        <f t="shared" si="5"/>
        <v>0</v>
      </c>
      <c r="V89" s="90"/>
      <c r="W89" s="91"/>
      <c r="X89" s="93">
        <f t="shared" si="6"/>
        <v>0</v>
      </c>
      <c r="Y89" s="94"/>
      <c r="Z89" s="95">
        <f t="shared" si="7"/>
        <v>0</v>
      </c>
      <c r="AA89" s="16"/>
    </row>
    <row r="90" spans="1:27" x14ac:dyDescent="0.4">
      <c r="A90" s="5"/>
      <c r="B90" s="88">
        <v>49</v>
      </c>
      <c r="C90" s="89"/>
      <c r="D90" s="90"/>
      <c r="E90" s="91"/>
      <c r="F90" s="92">
        <f t="shared" si="0"/>
        <v>0</v>
      </c>
      <c r="G90" s="90"/>
      <c r="H90" s="91"/>
      <c r="I90" s="92">
        <f t="shared" si="1"/>
        <v>0</v>
      </c>
      <c r="J90" s="90"/>
      <c r="K90" s="91"/>
      <c r="L90" s="92">
        <f t="shared" si="2"/>
        <v>0</v>
      </c>
      <c r="M90" s="90"/>
      <c r="N90" s="91"/>
      <c r="O90" s="92">
        <f t="shared" si="3"/>
        <v>0</v>
      </c>
      <c r="P90" s="90"/>
      <c r="Q90" s="91"/>
      <c r="R90" s="92">
        <f t="shared" si="4"/>
        <v>0</v>
      </c>
      <c r="S90" s="90"/>
      <c r="T90" s="91"/>
      <c r="U90" s="92">
        <f t="shared" si="5"/>
        <v>0</v>
      </c>
      <c r="V90" s="90"/>
      <c r="W90" s="91"/>
      <c r="X90" s="93">
        <f t="shared" si="6"/>
        <v>0</v>
      </c>
      <c r="Y90" s="94"/>
      <c r="Z90" s="95">
        <f t="shared" si="7"/>
        <v>0</v>
      </c>
      <c r="AA90" s="16"/>
    </row>
    <row r="91" spans="1:27" ht="19.5" thickBot="1" x14ac:dyDescent="0.45">
      <c r="A91" s="5"/>
      <c r="B91" s="88">
        <v>50</v>
      </c>
      <c r="C91" s="96"/>
      <c r="D91" s="97"/>
      <c r="E91" s="98"/>
      <c r="F91" s="99">
        <f t="shared" si="0"/>
        <v>0</v>
      </c>
      <c r="G91" s="97"/>
      <c r="H91" s="98"/>
      <c r="I91" s="99">
        <f t="shared" si="1"/>
        <v>0</v>
      </c>
      <c r="J91" s="97"/>
      <c r="K91" s="98"/>
      <c r="L91" s="99">
        <f t="shared" si="2"/>
        <v>0</v>
      </c>
      <c r="M91" s="97"/>
      <c r="N91" s="98"/>
      <c r="O91" s="99">
        <f t="shared" si="3"/>
        <v>0</v>
      </c>
      <c r="P91" s="97"/>
      <c r="Q91" s="98"/>
      <c r="R91" s="99">
        <f t="shared" si="4"/>
        <v>0</v>
      </c>
      <c r="S91" s="97"/>
      <c r="T91" s="98"/>
      <c r="U91" s="99">
        <f t="shared" si="5"/>
        <v>0</v>
      </c>
      <c r="V91" s="97"/>
      <c r="W91" s="98"/>
      <c r="X91" s="100">
        <f t="shared" si="6"/>
        <v>0</v>
      </c>
      <c r="Y91" s="101"/>
      <c r="Z91" s="102">
        <f t="shared" si="7"/>
        <v>0</v>
      </c>
      <c r="AA91" s="16"/>
    </row>
    <row r="92" spans="1:27" x14ac:dyDescent="0.4">
      <c r="A92" s="5"/>
      <c r="B92" s="88">
        <v>51</v>
      </c>
      <c r="C92" s="103"/>
      <c r="D92" s="104"/>
      <c r="E92" s="105"/>
      <c r="F92" s="106">
        <f t="shared" ref="F92:F141" si="8">IF(E92="",D92,D92*E92)</f>
        <v>0</v>
      </c>
      <c r="G92" s="104"/>
      <c r="H92" s="105"/>
      <c r="I92" s="106">
        <f t="shared" ref="I92:I141" si="9">IF(H92="",G92,G92*H92)</f>
        <v>0</v>
      </c>
      <c r="J92" s="104"/>
      <c r="K92" s="105"/>
      <c r="L92" s="106">
        <f t="shared" ref="L92:L141" si="10">IF(K92="",J92,J92*K92)</f>
        <v>0</v>
      </c>
      <c r="M92" s="104"/>
      <c r="N92" s="105"/>
      <c r="O92" s="106">
        <f t="shared" ref="O92:O141" si="11">IF(N92="",M92,M92*N92)</f>
        <v>0</v>
      </c>
      <c r="P92" s="104"/>
      <c r="Q92" s="105"/>
      <c r="R92" s="106">
        <f t="shared" ref="R92:R141" si="12">IF(Q92="",P92,P92*Q92)</f>
        <v>0</v>
      </c>
      <c r="S92" s="104"/>
      <c r="T92" s="105"/>
      <c r="U92" s="106">
        <f t="shared" ref="U92:U141" si="13">IF(T92="",S92,S92*T92)</f>
        <v>0</v>
      </c>
      <c r="V92" s="104"/>
      <c r="W92" s="105"/>
      <c r="X92" s="107">
        <f t="shared" ref="X92:X141" si="14">IF(W92="",V92,V92*W92)</f>
        <v>0</v>
      </c>
      <c r="Y92" s="72"/>
      <c r="Z92" s="108">
        <f t="shared" si="7"/>
        <v>0</v>
      </c>
      <c r="AA92" s="16"/>
    </row>
    <row r="93" spans="1:27" x14ac:dyDescent="0.4">
      <c r="A93" s="5"/>
      <c r="B93" s="88">
        <v>52</v>
      </c>
      <c r="C93" s="89"/>
      <c r="D93" s="90"/>
      <c r="E93" s="91"/>
      <c r="F93" s="92">
        <f t="shared" si="8"/>
        <v>0</v>
      </c>
      <c r="G93" s="90"/>
      <c r="H93" s="91"/>
      <c r="I93" s="92">
        <f t="shared" si="9"/>
        <v>0</v>
      </c>
      <c r="J93" s="90"/>
      <c r="K93" s="91"/>
      <c r="L93" s="92">
        <f t="shared" si="10"/>
        <v>0</v>
      </c>
      <c r="M93" s="90"/>
      <c r="N93" s="91"/>
      <c r="O93" s="92">
        <f t="shared" si="11"/>
        <v>0</v>
      </c>
      <c r="P93" s="90"/>
      <c r="Q93" s="91"/>
      <c r="R93" s="92">
        <f t="shared" si="12"/>
        <v>0</v>
      </c>
      <c r="S93" s="90"/>
      <c r="T93" s="91"/>
      <c r="U93" s="92">
        <f t="shared" si="13"/>
        <v>0</v>
      </c>
      <c r="V93" s="90"/>
      <c r="W93" s="91"/>
      <c r="X93" s="93">
        <f t="shared" si="14"/>
        <v>0</v>
      </c>
      <c r="Y93" s="94"/>
      <c r="Z93" s="95">
        <f t="shared" si="7"/>
        <v>0</v>
      </c>
      <c r="AA93" s="16"/>
    </row>
    <row r="94" spans="1:27" x14ac:dyDescent="0.4">
      <c r="A94" s="5"/>
      <c r="B94" s="88">
        <v>53</v>
      </c>
      <c r="C94" s="89"/>
      <c r="D94" s="90"/>
      <c r="E94" s="91"/>
      <c r="F94" s="92">
        <f t="shared" si="8"/>
        <v>0</v>
      </c>
      <c r="G94" s="90"/>
      <c r="H94" s="91"/>
      <c r="I94" s="92">
        <f t="shared" si="9"/>
        <v>0</v>
      </c>
      <c r="J94" s="90"/>
      <c r="K94" s="91"/>
      <c r="L94" s="92">
        <f t="shared" si="10"/>
        <v>0</v>
      </c>
      <c r="M94" s="90"/>
      <c r="N94" s="91"/>
      <c r="O94" s="92">
        <f t="shared" si="11"/>
        <v>0</v>
      </c>
      <c r="P94" s="90"/>
      <c r="Q94" s="91"/>
      <c r="R94" s="92">
        <f t="shared" si="12"/>
        <v>0</v>
      </c>
      <c r="S94" s="90"/>
      <c r="T94" s="91"/>
      <c r="U94" s="92">
        <f t="shared" si="13"/>
        <v>0</v>
      </c>
      <c r="V94" s="90"/>
      <c r="W94" s="91"/>
      <c r="X94" s="93">
        <f t="shared" si="14"/>
        <v>0</v>
      </c>
      <c r="Y94" s="94"/>
      <c r="Z94" s="95">
        <f t="shared" si="7"/>
        <v>0</v>
      </c>
      <c r="AA94" s="16"/>
    </row>
    <row r="95" spans="1:27" x14ac:dyDescent="0.4">
      <c r="A95" s="5"/>
      <c r="B95" s="88">
        <v>54</v>
      </c>
      <c r="C95" s="89"/>
      <c r="D95" s="90"/>
      <c r="E95" s="91"/>
      <c r="F95" s="92">
        <f t="shared" si="8"/>
        <v>0</v>
      </c>
      <c r="G95" s="90"/>
      <c r="H95" s="91"/>
      <c r="I95" s="92">
        <f t="shared" si="9"/>
        <v>0</v>
      </c>
      <c r="J95" s="90"/>
      <c r="K95" s="91"/>
      <c r="L95" s="92">
        <f t="shared" si="10"/>
        <v>0</v>
      </c>
      <c r="M95" s="90"/>
      <c r="N95" s="91"/>
      <c r="O95" s="92">
        <f t="shared" si="11"/>
        <v>0</v>
      </c>
      <c r="P95" s="90"/>
      <c r="Q95" s="91"/>
      <c r="R95" s="92">
        <f t="shared" si="12"/>
        <v>0</v>
      </c>
      <c r="S95" s="90"/>
      <c r="T95" s="91"/>
      <c r="U95" s="92">
        <f t="shared" si="13"/>
        <v>0</v>
      </c>
      <c r="V95" s="90"/>
      <c r="W95" s="91"/>
      <c r="X95" s="93">
        <f t="shared" si="14"/>
        <v>0</v>
      </c>
      <c r="Y95" s="94"/>
      <c r="Z95" s="95">
        <f t="shared" si="7"/>
        <v>0</v>
      </c>
      <c r="AA95" s="16"/>
    </row>
    <row r="96" spans="1:27" ht="19.5" thickBot="1" x14ac:dyDescent="0.45">
      <c r="A96" s="5"/>
      <c r="B96" s="88">
        <v>55</v>
      </c>
      <c r="C96" s="109"/>
      <c r="D96" s="110"/>
      <c r="E96" s="111"/>
      <c r="F96" s="112">
        <f t="shared" si="8"/>
        <v>0</v>
      </c>
      <c r="G96" s="110"/>
      <c r="H96" s="111"/>
      <c r="I96" s="112">
        <f t="shared" si="9"/>
        <v>0</v>
      </c>
      <c r="J96" s="110"/>
      <c r="K96" s="111"/>
      <c r="L96" s="112">
        <f t="shared" si="10"/>
        <v>0</v>
      </c>
      <c r="M96" s="110"/>
      <c r="N96" s="111"/>
      <c r="O96" s="112">
        <f t="shared" si="11"/>
        <v>0</v>
      </c>
      <c r="P96" s="110"/>
      <c r="Q96" s="111"/>
      <c r="R96" s="112">
        <f t="shared" si="12"/>
        <v>0</v>
      </c>
      <c r="S96" s="110"/>
      <c r="T96" s="111"/>
      <c r="U96" s="112">
        <f t="shared" si="13"/>
        <v>0</v>
      </c>
      <c r="V96" s="110"/>
      <c r="W96" s="111"/>
      <c r="X96" s="113">
        <f t="shared" si="14"/>
        <v>0</v>
      </c>
      <c r="Y96" s="114"/>
      <c r="Z96" s="115">
        <f t="shared" si="7"/>
        <v>0</v>
      </c>
      <c r="AA96" s="16"/>
    </row>
    <row r="97" spans="1:27" x14ac:dyDescent="0.4">
      <c r="A97" s="5"/>
      <c r="B97" s="88">
        <v>56</v>
      </c>
      <c r="C97" s="81"/>
      <c r="D97" s="82"/>
      <c r="E97" s="83"/>
      <c r="F97" s="84">
        <f t="shared" si="8"/>
        <v>0</v>
      </c>
      <c r="G97" s="82"/>
      <c r="H97" s="83"/>
      <c r="I97" s="84">
        <f t="shared" si="9"/>
        <v>0</v>
      </c>
      <c r="J97" s="82"/>
      <c r="K97" s="83"/>
      <c r="L97" s="84">
        <f t="shared" si="10"/>
        <v>0</v>
      </c>
      <c r="M97" s="82"/>
      <c r="N97" s="83"/>
      <c r="O97" s="84">
        <f t="shared" si="11"/>
        <v>0</v>
      </c>
      <c r="P97" s="82"/>
      <c r="Q97" s="83"/>
      <c r="R97" s="84">
        <f t="shared" si="12"/>
        <v>0</v>
      </c>
      <c r="S97" s="82"/>
      <c r="T97" s="83"/>
      <c r="U97" s="84">
        <f t="shared" si="13"/>
        <v>0</v>
      </c>
      <c r="V97" s="82"/>
      <c r="W97" s="83"/>
      <c r="X97" s="85">
        <f t="shared" si="14"/>
        <v>0</v>
      </c>
      <c r="Y97" s="86"/>
      <c r="Z97" s="87">
        <f t="shared" si="7"/>
        <v>0</v>
      </c>
      <c r="AA97" s="16"/>
    </row>
    <row r="98" spans="1:27" x14ac:dyDescent="0.4">
      <c r="A98" s="5"/>
      <c r="B98" s="88">
        <v>57</v>
      </c>
      <c r="C98" s="89"/>
      <c r="D98" s="90"/>
      <c r="E98" s="91"/>
      <c r="F98" s="92">
        <f t="shared" si="8"/>
        <v>0</v>
      </c>
      <c r="G98" s="90"/>
      <c r="H98" s="91"/>
      <c r="I98" s="92">
        <f t="shared" si="9"/>
        <v>0</v>
      </c>
      <c r="J98" s="90"/>
      <c r="K98" s="91"/>
      <c r="L98" s="92">
        <f t="shared" si="10"/>
        <v>0</v>
      </c>
      <c r="M98" s="90"/>
      <c r="N98" s="91"/>
      <c r="O98" s="92">
        <f t="shared" si="11"/>
        <v>0</v>
      </c>
      <c r="P98" s="90"/>
      <c r="Q98" s="91"/>
      <c r="R98" s="92">
        <f t="shared" si="12"/>
        <v>0</v>
      </c>
      <c r="S98" s="90"/>
      <c r="T98" s="91"/>
      <c r="U98" s="92">
        <f t="shared" si="13"/>
        <v>0</v>
      </c>
      <c r="V98" s="90"/>
      <c r="W98" s="91"/>
      <c r="X98" s="93">
        <f t="shared" si="14"/>
        <v>0</v>
      </c>
      <c r="Y98" s="94"/>
      <c r="Z98" s="95">
        <f t="shared" si="7"/>
        <v>0</v>
      </c>
      <c r="AA98" s="16"/>
    </row>
    <row r="99" spans="1:27" x14ac:dyDescent="0.4">
      <c r="A99" s="5"/>
      <c r="B99" s="88">
        <v>58</v>
      </c>
      <c r="C99" s="89"/>
      <c r="D99" s="90"/>
      <c r="E99" s="91"/>
      <c r="F99" s="92">
        <f t="shared" si="8"/>
        <v>0</v>
      </c>
      <c r="G99" s="90"/>
      <c r="H99" s="91"/>
      <c r="I99" s="92">
        <f t="shared" si="9"/>
        <v>0</v>
      </c>
      <c r="J99" s="90"/>
      <c r="K99" s="91"/>
      <c r="L99" s="92">
        <f t="shared" si="10"/>
        <v>0</v>
      </c>
      <c r="M99" s="90"/>
      <c r="N99" s="91"/>
      <c r="O99" s="92">
        <f t="shared" si="11"/>
        <v>0</v>
      </c>
      <c r="P99" s="90"/>
      <c r="Q99" s="91"/>
      <c r="R99" s="92">
        <f t="shared" si="12"/>
        <v>0</v>
      </c>
      <c r="S99" s="90"/>
      <c r="T99" s="91"/>
      <c r="U99" s="92">
        <f t="shared" si="13"/>
        <v>0</v>
      </c>
      <c r="V99" s="90"/>
      <c r="W99" s="91"/>
      <c r="X99" s="93">
        <f t="shared" si="14"/>
        <v>0</v>
      </c>
      <c r="Y99" s="94"/>
      <c r="Z99" s="95">
        <f t="shared" si="7"/>
        <v>0</v>
      </c>
      <c r="AA99" s="16"/>
    </row>
    <row r="100" spans="1:27" x14ac:dyDescent="0.4">
      <c r="A100" s="5"/>
      <c r="B100" s="88">
        <v>59</v>
      </c>
      <c r="C100" s="89"/>
      <c r="D100" s="90"/>
      <c r="E100" s="91"/>
      <c r="F100" s="92">
        <f t="shared" si="8"/>
        <v>0</v>
      </c>
      <c r="G100" s="90"/>
      <c r="H100" s="91"/>
      <c r="I100" s="92">
        <f t="shared" si="9"/>
        <v>0</v>
      </c>
      <c r="J100" s="90"/>
      <c r="K100" s="91"/>
      <c r="L100" s="92">
        <f t="shared" si="10"/>
        <v>0</v>
      </c>
      <c r="M100" s="90"/>
      <c r="N100" s="91"/>
      <c r="O100" s="92">
        <f t="shared" si="11"/>
        <v>0</v>
      </c>
      <c r="P100" s="90"/>
      <c r="Q100" s="91"/>
      <c r="R100" s="92">
        <f t="shared" si="12"/>
        <v>0</v>
      </c>
      <c r="S100" s="90"/>
      <c r="T100" s="91"/>
      <c r="U100" s="92">
        <f t="shared" si="13"/>
        <v>0</v>
      </c>
      <c r="V100" s="90"/>
      <c r="W100" s="91"/>
      <c r="X100" s="93">
        <f t="shared" si="14"/>
        <v>0</v>
      </c>
      <c r="Y100" s="94"/>
      <c r="Z100" s="95">
        <f t="shared" si="7"/>
        <v>0</v>
      </c>
      <c r="AA100" s="16"/>
    </row>
    <row r="101" spans="1:27" ht="19.5" thickBot="1" x14ac:dyDescent="0.45">
      <c r="A101" s="5"/>
      <c r="B101" s="88">
        <v>60</v>
      </c>
      <c r="C101" s="96"/>
      <c r="D101" s="97"/>
      <c r="E101" s="98"/>
      <c r="F101" s="99">
        <f t="shared" si="8"/>
        <v>0</v>
      </c>
      <c r="G101" s="97"/>
      <c r="H101" s="98"/>
      <c r="I101" s="99">
        <f t="shared" si="9"/>
        <v>0</v>
      </c>
      <c r="J101" s="97"/>
      <c r="K101" s="98"/>
      <c r="L101" s="99">
        <f t="shared" si="10"/>
        <v>0</v>
      </c>
      <c r="M101" s="97"/>
      <c r="N101" s="98"/>
      <c r="O101" s="99">
        <f t="shared" si="11"/>
        <v>0</v>
      </c>
      <c r="P101" s="97"/>
      <c r="Q101" s="98"/>
      <c r="R101" s="99">
        <f t="shared" si="12"/>
        <v>0</v>
      </c>
      <c r="S101" s="97"/>
      <c r="T101" s="98"/>
      <c r="U101" s="99">
        <f t="shared" si="13"/>
        <v>0</v>
      </c>
      <c r="V101" s="97"/>
      <c r="W101" s="98"/>
      <c r="X101" s="100">
        <f t="shared" si="14"/>
        <v>0</v>
      </c>
      <c r="Y101" s="101"/>
      <c r="Z101" s="102">
        <f t="shared" si="7"/>
        <v>0</v>
      </c>
      <c r="AA101" s="16"/>
    </row>
    <row r="102" spans="1:27" x14ac:dyDescent="0.4">
      <c r="A102" s="5"/>
      <c r="B102" s="88">
        <v>61</v>
      </c>
      <c r="C102" s="103"/>
      <c r="D102" s="104"/>
      <c r="E102" s="105"/>
      <c r="F102" s="106">
        <f t="shared" si="8"/>
        <v>0</v>
      </c>
      <c r="G102" s="104"/>
      <c r="H102" s="105"/>
      <c r="I102" s="106">
        <f t="shared" si="9"/>
        <v>0</v>
      </c>
      <c r="J102" s="104"/>
      <c r="K102" s="105"/>
      <c r="L102" s="106">
        <f t="shared" si="10"/>
        <v>0</v>
      </c>
      <c r="M102" s="104"/>
      <c r="N102" s="105"/>
      <c r="O102" s="106">
        <f t="shared" si="11"/>
        <v>0</v>
      </c>
      <c r="P102" s="104"/>
      <c r="Q102" s="105"/>
      <c r="R102" s="106">
        <f t="shared" si="12"/>
        <v>0</v>
      </c>
      <c r="S102" s="104"/>
      <c r="T102" s="105"/>
      <c r="U102" s="106">
        <f t="shared" si="13"/>
        <v>0</v>
      </c>
      <c r="V102" s="104"/>
      <c r="W102" s="105"/>
      <c r="X102" s="107">
        <f t="shared" si="14"/>
        <v>0</v>
      </c>
      <c r="Y102" s="72"/>
      <c r="Z102" s="108">
        <f t="shared" si="7"/>
        <v>0</v>
      </c>
      <c r="AA102" s="16"/>
    </row>
    <row r="103" spans="1:27" x14ac:dyDescent="0.4">
      <c r="A103" s="5"/>
      <c r="B103" s="88">
        <v>62</v>
      </c>
      <c r="C103" s="89"/>
      <c r="D103" s="90"/>
      <c r="E103" s="91"/>
      <c r="F103" s="92">
        <f t="shared" si="8"/>
        <v>0</v>
      </c>
      <c r="G103" s="90"/>
      <c r="H103" s="91"/>
      <c r="I103" s="92">
        <f t="shared" si="9"/>
        <v>0</v>
      </c>
      <c r="J103" s="90"/>
      <c r="K103" s="91"/>
      <c r="L103" s="92">
        <f t="shared" si="10"/>
        <v>0</v>
      </c>
      <c r="M103" s="90"/>
      <c r="N103" s="91"/>
      <c r="O103" s="92">
        <f t="shared" si="11"/>
        <v>0</v>
      </c>
      <c r="P103" s="90"/>
      <c r="Q103" s="91"/>
      <c r="R103" s="92">
        <f t="shared" si="12"/>
        <v>0</v>
      </c>
      <c r="S103" s="90"/>
      <c r="T103" s="91"/>
      <c r="U103" s="92">
        <f t="shared" si="13"/>
        <v>0</v>
      </c>
      <c r="V103" s="90"/>
      <c r="W103" s="91"/>
      <c r="X103" s="93">
        <f t="shared" si="14"/>
        <v>0</v>
      </c>
      <c r="Y103" s="94"/>
      <c r="Z103" s="95">
        <f t="shared" si="7"/>
        <v>0</v>
      </c>
      <c r="AA103" s="16"/>
    </row>
    <row r="104" spans="1:27" x14ac:dyDescent="0.4">
      <c r="A104" s="5"/>
      <c r="B104" s="88">
        <v>63</v>
      </c>
      <c r="C104" s="89"/>
      <c r="D104" s="90"/>
      <c r="E104" s="91"/>
      <c r="F104" s="92">
        <f t="shared" si="8"/>
        <v>0</v>
      </c>
      <c r="G104" s="90"/>
      <c r="H104" s="91"/>
      <c r="I104" s="92">
        <f t="shared" si="9"/>
        <v>0</v>
      </c>
      <c r="J104" s="90"/>
      <c r="K104" s="91"/>
      <c r="L104" s="92">
        <f t="shared" si="10"/>
        <v>0</v>
      </c>
      <c r="M104" s="90"/>
      <c r="N104" s="91"/>
      <c r="O104" s="92">
        <f t="shared" si="11"/>
        <v>0</v>
      </c>
      <c r="P104" s="90"/>
      <c r="Q104" s="91"/>
      <c r="R104" s="92">
        <f t="shared" si="12"/>
        <v>0</v>
      </c>
      <c r="S104" s="90"/>
      <c r="T104" s="91"/>
      <c r="U104" s="92">
        <f t="shared" si="13"/>
        <v>0</v>
      </c>
      <c r="V104" s="90"/>
      <c r="W104" s="91"/>
      <c r="X104" s="93">
        <f t="shared" si="14"/>
        <v>0</v>
      </c>
      <c r="Y104" s="94"/>
      <c r="Z104" s="95">
        <f t="shared" si="7"/>
        <v>0</v>
      </c>
      <c r="AA104" s="16"/>
    </row>
    <row r="105" spans="1:27" x14ac:dyDescent="0.4">
      <c r="A105" s="5"/>
      <c r="B105" s="88">
        <v>64</v>
      </c>
      <c r="C105" s="89"/>
      <c r="D105" s="90"/>
      <c r="E105" s="91"/>
      <c r="F105" s="92">
        <f t="shared" si="8"/>
        <v>0</v>
      </c>
      <c r="G105" s="90"/>
      <c r="H105" s="91"/>
      <c r="I105" s="92">
        <f t="shared" si="9"/>
        <v>0</v>
      </c>
      <c r="J105" s="90"/>
      <c r="K105" s="91"/>
      <c r="L105" s="92">
        <f t="shared" si="10"/>
        <v>0</v>
      </c>
      <c r="M105" s="90"/>
      <c r="N105" s="91"/>
      <c r="O105" s="92">
        <f t="shared" si="11"/>
        <v>0</v>
      </c>
      <c r="P105" s="90"/>
      <c r="Q105" s="91"/>
      <c r="R105" s="92">
        <f t="shared" si="12"/>
        <v>0</v>
      </c>
      <c r="S105" s="90"/>
      <c r="T105" s="91"/>
      <c r="U105" s="92">
        <f t="shared" si="13"/>
        <v>0</v>
      </c>
      <c r="V105" s="90"/>
      <c r="W105" s="91"/>
      <c r="X105" s="93">
        <f t="shared" si="14"/>
        <v>0</v>
      </c>
      <c r="Y105" s="94"/>
      <c r="Z105" s="95">
        <f t="shared" si="7"/>
        <v>0</v>
      </c>
      <c r="AA105" s="16"/>
    </row>
    <row r="106" spans="1:27" ht="19.5" thickBot="1" x14ac:dyDescent="0.45">
      <c r="A106" s="5"/>
      <c r="B106" s="88">
        <v>65</v>
      </c>
      <c r="C106" s="109"/>
      <c r="D106" s="110"/>
      <c r="E106" s="111"/>
      <c r="F106" s="112">
        <f t="shared" si="8"/>
        <v>0</v>
      </c>
      <c r="G106" s="110"/>
      <c r="H106" s="111"/>
      <c r="I106" s="112">
        <f t="shared" si="9"/>
        <v>0</v>
      </c>
      <c r="J106" s="110"/>
      <c r="K106" s="111"/>
      <c r="L106" s="112">
        <f t="shared" si="10"/>
        <v>0</v>
      </c>
      <c r="M106" s="110"/>
      <c r="N106" s="111"/>
      <c r="O106" s="112">
        <f t="shared" si="11"/>
        <v>0</v>
      </c>
      <c r="P106" s="110"/>
      <c r="Q106" s="111"/>
      <c r="R106" s="112">
        <f t="shared" si="12"/>
        <v>0</v>
      </c>
      <c r="S106" s="110"/>
      <c r="T106" s="111"/>
      <c r="U106" s="112">
        <f t="shared" si="13"/>
        <v>0</v>
      </c>
      <c r="V106" s="110"/>
      <c r="W106" s="111"/>
      <c r="X106" s="113">
        <f t="shared" si="14"/>
        <v>0</v>
      </c>
      <c r="Y106" s="114"/>
      <c r="Z106" s="115">
        <f t="shared" si="7"/>
        <v>0</v>
      </c>
      <c r="AA106" s="16"/>
    </row>
    <row r="107" spans="1:27" x14ac:dyDescent="0.4">
      <c r="A107" s="5"/>
      <c r="B107" s="88">
        <v>66</v>
      </c>
      <c r="C107" s="81"/>
      <c r="D107" s="82"/>
      <c r="E107" s="83"/>
      <c r="F107" s="84">
        <f t="shared" si="8"/>
        <v>0</v>
      </c>
      <c r="G107" s="82"/>
      <c r="H107" s="83"/>
      <c r="I107" s="84">
        <f t="shared" si="9"/>
        <v>0</v>
      </c>
      <c r="J107" s="82"/>
      <c r="K107" s="83"/>
      <c r="L107" s="84">
        <f t="shared" si="10"/>
        <v>0</v>
      </c>
      <c r="M107" s="82"/>
      <c r="N107" s="83"/>
      <c r="O107" s="84">
        <f t="shared" si="11"/>
        <v>0</v>
      </c>
      <c r="P107" s="82"/>
      <c r="Q107" s="83"/>
      <c r="R107" s="84">
        <f t="shared" si="12"/>
        <v>0</v>
      </c>
      <c r="S107" s="82"/>
      <c r="T107" s="83"/>
      <c r="U107" s="84">
        <f t="shared" si="13"/>
        <v>0</v>
      </c>
      <c r="V107" s="82"/>
      <c r="W107" s="83"/>
      <c r="X107" s="85">
        <f t="shared" si="14"/>
        <v>0</v>
      </c>
      <c r="Y107" s="86"/>
      <c r="Z107" s="87">
        <f t="shared" ref="Z107:Z141" si="15">IF(E107="",D107,D107*E107)+IF(H107="",G107,G107*H107)+IF(K107="",J107,J107*K107)+IF(N107="",M107,M107*N107)+IF(Q107="",P107,P107*Q107)+IF(T107="",S107,S107*T107)+IF(W107="",V107,V107*W107)</f>
        <v>0</v>
      </c>
      <c r="AA107" s="16"/>
    </row>
    <row r="108" spans="1:27" x14ac:dyDescent="0.4">
      <c r="A108" s="5"/>
      <c r="B108" s="88">
        <v>67</v>
      </c>
      <c r="C108" s="89"/>
      <c r="D108" s="90"/>
      <c r="E108" s="91"/>
      <c r="F108" s="92">
        <f t="shared" si="8"/>
        <v>0</v>
      </c>
      <c r="G108" s="90"/>
      <c r="H108" s="91"/>
      <c r="I108" s="92">
        <f t="shared" si="9"/>
        <v>0</v>
      </c>
      <c r="J108" s="90"/>
      <c r="K108" s="91"/>
      <c r="L108" s="92">
        <f t="shared" si="10"/>
        <v>0</v>
      </c>
      <c r="M108" s="90"/>
      <c r="N108" s="91"/>
      <c r="O108" s="92">
        <f t="shared" si="11"/>
        <v>0</v>
      </c>
      <c r="P108" s="90"/>
      <c r="Q108" s="91"/>
      <c r="R108" s="92">
        <f t="shared" si="12"/>
        <v>0</v>
      </c>
      <c r="S108" s="90"/>
      <c r="T108" s="91"/>
      <c r="U108" s="92">
        <f t="shared" si="13"/>
        <v>0</v>
      </c>
      <c r="V108" s="90"/>
      <c r="W108" s="91"/>
      <c r="X108" s="93">
        <f t="shared" si="14"/>
        <v>0</v>
      </c>
      <c r="Y108" s="94"/>
      <c r="Z108" s="95">
        <f t="shared" si="15"/>
        <v>0</v>
      </c>
      <c r="AA108" s="16"/>
    </row>
    <row r="109" spans="1:27" x14ac:dyDescent="0.4">
      <c r="A109" s="5"/>
      <c r="B109" s="88">
        <v>68</v>
      </c>
      <c r="C109" s="89"/>
      <c r="D109" s="90"/>
      <c r="E109" s="91"/>
      <c r="F109" s="92">
        <f t="shared" si="8"/>
        <v>0</v>
      </c>
      <c r="G109" s="90"/>
      <c r="H109" s="91"/>
      <c r="I109" s="92">
        <f t="shared" si="9"/>
        <v>0</v>
      </c>
      <c r="J109" s="90"/>
      <c r="K109" s="91"/>
      <c r="L109" s="92">
        <f t="shared" si="10"/>
        <v>0</v>
      </c>
      <c r="M109" s="90"/>
      <c r="N109" s="91"/>
      <c r="O109" s="92">
        <f t="shared" si="11"/>
        <v>0</v>
      </c>
      <c r="P109" s="90"/>
      <c r="Q109" s="91"/>
      <c r="R109" s="92">
        <f t="shared" si="12"/>
        <v>0</v>
      </c>
      <c r="S109" s="90"/>
      <c r="T109" s="91"/>
      <c r="U109" s="92">
        <f t="shared" si="13"/>
        <v>0</v>
      </c>
      <c r="V109" s="90"/>
      <c r="W109" s="91"/>
      <c r="X109" s="93">
        <f t="shared" si="14"/>
        <v>0</v>
      </c>
      <c r="Y109" s="94"/>
      <c r="Z109" s="95">
        <f t="shared" si="15"/>
        <v>0</v>
      </c>
      <c r="AA109" s="16"/>
    </row>
    <row r="110" spans="1:27" x14ac:dyDescent="0.4">
      <c r="A110" s="5"/>
      <c r="B110" s="88">
        <v>69</v>
      </c>
      <c r="C110" s="89"/>
      <c r="D110" s="90"/>
      <c r="E110" s="91"/>
      <c r="F110" s="92">
        <f t="shared" si="8"/>
        <v>0</v>
      </c>
      <c r="G110" s="90"/>
      <c r="H110" s="91"/>
      <c r="I110" s="92">
        <f t="shared" si="9"/>
        <v>0</v>
      </c>
      <c r="J110" s="90"/>
      <c r="K110" s="91"/>
      <c r="L110" s="92">
        <f t="shared" si="10"/>
        <v>0</v>
      </c>
      <c r="M110" s="90"/>
      <c r="N110" s="91"/>
      <c r="O110" s="92">
        <f t="shared" si="11"/>
        <v>0</v>
      </c>
      <c r="P110" s="90"/>
      <c r="Q110" s="91"/>
      <c r="R110" s="92">
        <f t="shared" si="12"/>
        <v>0</v>
      </c>
      <c r="S110" s="90"/>
      <c r="T110" s="91"/>
      <c r="U110" s="92">
        <f t="shared" si="13"/>
        <v>0</v>
      </c>
      <c r="V110" s="90"/>
      <c r="W110" s="91"/>
      <c r="X110" s="93">
        <f t="shared" si="14"/>
        <v>0</v>
      </c>
      <c r="Y110" s="94"/>
      <c r="Z110" s="95">
        <f t="shared" si="15"/>
        <v>0</v>
      </c>
      <c r="AA110" s="16"/>
    </row>
    <row r="111" spans="1:27" ht="19.5" thickBot="1" x14ac:dyDescent="0.45">
      <c r="A111" s="5"/>
      <c r="B111" s="88">
        <v>70</v>
      </c>
      <c r="C111" s="96"/>
      <c r="D111" s="97"/>
      <c r="E111" s="98"/>
      <c r="F111" s="99">
        <f t="shared" si="8"/>
        <v>0</v>
      </c>
      <c r="G111" s="97"/>
      <c r="H111" s="98"/>
      <c r="I111" s="99">
        <f t="shared" si="9"/>
        <v>0</v>
      </c>
      <c r="J111" s="97"/>
      <c r="K111" s="98"/>
      <c r="L111" s="99">
        <f t="shared" si="10"/>
        <v>0</v>
      </c>
      <c r="M111" s="97"/>
      <c r="N111" s="98"/>
      <c r="O111" s="99">
        <f t="shared" si="11"/>
        <v>0</v>
      </c>
      <c r="P111" s="97"/>
      <c r="Q111" s="98"/>
      <c r="R111" s="99">
        <f t="shared" si="12"/>
        <v>0</v>
      </c>
      <c r="S111" s="97"/>
      <c r="T111" s="98"/>
      <c r="U111" s="99">
        <f t="shared" si="13"/>
        <v>0</v>
      </c>
      <c r="V111" s="97"/>
      <c r="W111" s="98"/>
      <c r="X111" s="100">
        <f t="shared" si="14"/>
        <v>0</v>
      </c>
      <c r="Y111" s="101"/>
      <c r="Z111" s="102">
        <f t="shared" si="15"/>
        <v>0</v>
      </c>
      <c r="AA111" s="16"/>
    </row>
    <row r="112" spans="1:27" x14ac:dyDescent="0.4">
      <c r="A112" s="5"/>
      <c r="B112" s="88">
        <v>71</v>
      </c>
      <c r="C112" s="103"/>
      <c r="D112" s="104"/>
      <c r="E112" s="105"/>
      <c r="F112" s="106">
        <f t="shared" si="8"/>
        <v>0</v>
      </c>
      <c r="G112" s="104"/>
      <c r="H112" s="105"/>
      <c r="I112" s="106">
        <f t="shared" si="9"/>
        <v>0</v>
      </c>
      <c r="J112" s="104"/>
      <c r="K112" s="105"/>
      <c r="L112" s="106">
        <f t="shared" si="10"/>
        <v>0</v>
      </c>
      <c r="M112" s="104"/>
      <c r="N112" s="105"/>
      <c r="O112" s="106">
        <f t="shared" si="11"/>
        <v>0</v>
      </c>
      <c r="P112" s="104"/>
      <c r="Q112" s="105"/>
      <c r="R112" s="106">
        <f t="shared" si="12"/>
        <v>0</v>
      </c>
      <c r="S112" s="104"/>
      <c r="T112" s="105"/>
      <c r="U112" s="106">
        <f t="shared" si="13"/>
        <v>0</v>
      </c>
      <c r="V112" s="104"/>
      <c r="W112" s="105"/>
      <c r="X112" s="107">
        <f t="shared" si="14"/>
        <v>0</v>
      </c>
      <c r="Y112" s="72"/>
      <c r="Z112" s="108">
        <f t="shared" si="15"/>
        <v>0</v>
      </c>
      <c r="AA112" s="16"/>
    </row>
    <row r="113" spans="1:27" x14ac:dyDescent="0.4">
      <c r="A113" s="5"/>
      <c r="B113" s="88">
        <v>72</v>
      </c>
      <c r="C113" s="89"/>
      <c r="D113" s="90"/>
      <c r="E113" s="91"/>
      <c r="F113" s="92">
        <f t="shared" si="8"/>
        <v>0</v>
      </c>
      <c r="G113" s="90"/>
      <c r="H113" s="91"/>
      <c r="I113" s="92">
        <f t="shared" si="9"/>
        <v>0</v>
      </c>
      <c r="J113" s="90"/>
      <c r="K113" s="91"/>
      <c r="L113" s="92">
        <f t="shared" si="10"/>
        <v>0</v>
      </c>
      <c r="M113" s="90"/>
      <c r="N113" s="91"/>
      <c r="O113" s="92">
        <f t="shared" si="11"/>
        <v>0</v>
      </c>
      <c r="P113" s="90"/>
      <c r="Q113" s="91"/>
      <c r="R113" s="92">
        <f t="shared" si="12"/>
        <v>0</v>
      </c>
      <c r="S113" s="90"/>
      <c r="T113" s="91"/>
      <c r="U113" s="92">
        <f t="shared" si="13"/>
        <v>0</v>
      </c>
      <c r="V113" s="90"/>
      <c r="W113" s="91"/>
      <c r="X113" s="93">
        <f t="shared" si="14"/>
        <v>0</v>
      </c>
      <c r="Y113" s="94"/>
      <c r="Z113" s="95">
        <f t="shared" si="15"/>
        <v>0</v>
      </c>
      <c r="AA113" s="16"/>
    </row>
    <row r="114" spans="1:27" x14ac:dyDescent="0.4">
      <c r="A114" s="5"/>
      <c r="B114" s="88">
        <v>73</v>
      </c>
      <c r="C114" s="89"/>
      <c r="D114" s="90"/>
      <c r="E114" s="91"/>
      <c r="F114" s="92">
        <f t="shared" si="8"/>
        <v>0</v>
      </c>
      <c r="G114" s="90"/>
      <c r="H114" s="91"/>
      <c r="I114" s="92">
        <f t="shared" si="9"/>
        <v>0</v>
      </c>
      <c r="J114" s="90"/>
      <c r="K114" s="91"/>
      <c r="L114" s="92">
        <f t="shared" si="10"/>
        <v>0</v>
      </c>
      <c r="M114" s="90"/>
      <c r="N114" s="91"/>
      <c r="O114" s="92">
        <f t="shared" si="11"/>
        <v>0</v>
      </c>
      <c r="P114" s="90"/>
      <c r="Q114" s="91"/>
      <c r="R114" s="92">
        <f t="shared" si="12"/>
        <v>0</v>
      </c>
      <c r="S114" s="90"/>
      <c r="T114" s="91"/>
      <c r="U114" s="92">
        <f t="shared" si="13"/>
        <v>0</v>
      </c>
      <c r="V114" s="90"/>
      <c r="W114" s="91"/>
      <c r="X114" s="93">
        <f t="shared" si="14"/>
        <v>0</v>
      </c>
      <c r="Y114" s="94"/>
      <c r="Z114" s="95">
        <f t="shared" si="15"/>
        <v>0</v>
      </c>
      <c r="AA114" s="16"/>
    </row>
    <row r="115" spans="1:27" x14ac:dyDescent="0.4">
      <c r="A115" s="5"/>
      <c r="B115" s="88">
        <v>74</v>
      </c>
      <c r="C115" s="89"/>
      <c r="D115" s="90"/>
      <c r="E115" s="91"/>
      <c r="F115" s="92">
        <f t="shared" si="8"/>
        <v>0</v>
      </c>
      <c r="G115" s="90"/>
      <c r="H115" s="91"/>
      <c r="I115" s="92">
        <f t="shared" si="9"/>
        <v>0</v>
      </c>
      <c r="J115" s="90"/>
      <c r="K115" s="91"/>
      <c r="L115" s="92">
        <f t="shared" si="10"/>
        <v>0</v>
      </c>
      <c r="M115" s="90"/>
      <c r="N115" s="91"/>
      <c r="O115" s="92">
        <f t="shared" si="11"/>
        <v>0</v>
      </c>
      <c r="P115" s="90"/>
      <c r="Q115" s="91"/>
      <c r="R115" s="92">
        <f t="shared" si="12"/>
        <v>0</v>
      </c>
      <c r="S115" s="90"/>
      <c r="T115" s="91"/>
      <c r="U115" s="92">
        <f t="shared" si="13"/>
        <v>0</v>
      </c>
      <c r="V115" s="90"/>
      <c r="W115" s="91"/>
      <c r="X115" s="93">
        <f t="shared" si="14"/>
        <v>0</v>
      </c>
      <c r="Y115" s="94"/>
      <c r="Z115" s="95">
        <f t="shared" si="15"/>
        <v>0</v>
      </c>
      <c r="AA115" s="16"/>
    </row>
    <row r="116" spans="1:27" ht="19.5" thickBot="1" x14ac:dyDescent="0.45">
      <c r="A116" s="5"/>
      <c r="B116" s="88">
        <v>75</v>
      </c>
      <c r="C116" s="109"/>
      <c r="D116" s="110"/>
      <c r="E116" s="111"/>
      <c r="F116" s="112">
        <f t="shared" si="8"/>
        <v>0</v>
      </c>
      <c r="G116" s="110"/>
      <c r="H116" s="111"/>
      <c r="I116" s="112">
        <f t="shared" si="9"/>
        <v>0</v>
      </c>
      <c r="J116" s="110"/>
      <c r="K116" s="111"/>
      <c r="L116" s="112">
        <f t="shared" si="10"/>
        <v>0</v>
      </c>
      <c r="M116" s="110"/>
      <c r="N116" s="111"/>
      <c r="O116" s="112">
        <f t="shared" si="11"/>
        <v>0</v>
      </c>
      <c r="P116" s="110"/>
      <c r="Q116" s="111"/>
      <c r="R116" s="112">
        <f t="shared" si="12"/>
        <v>0</v>
      </c>
      <c r="S116" s="110"/>
      <c r="T116" s="111"/>
      <c r="U116" s="112">
        <f t="shared" si="13"/>
        <v>0</v>
      </c>
      <c r="V116" s="110"/>
      <c r="W116" s="111"/>
      <c r="X116" s="113">
        <f t="shared" si="14"/>
        <v>0</v>
      </c>
      <c r="Y116" s="114"/>
      <c r="Z116" s="115">
        <f t="shared" si="15"/>
        <v>0</v>
      </c>
      <c r="AA116" s="16"/>
    </row>
    <row r="117" spans="1:27" x14ac:dyDescent="0.4">
      <c r="A117" s="5"/>
      <c r="B117" s="88">
        <v>76</v>
      </c>
      <c r="C117" s="81"/>
      <c r="D117" s="82"/>
      <c r="E117" s="83"/>
      <c r="F117" s="84">
        <f t="shared" si="8"/>
        <v>0</v>
      </c>
      <c r="G117" s="82"/>
      <c r="H117" s="83"/>
      <c r="I117" s="84">
        <f t="shared" si="9"/>
        <v>0</v>
      </c>
      <c r="J117" s="82"/>
      <c r="K117" s="83"/>
      <c r="L117" s="84">
        <f t="shared" si="10"/>
        <v>0</v>
      </c>
      <c r="M117" s="82"/>
      <c r="N117" s="83"/>
      <c r="O117" s="84">
        <f t="shared" si="11"/>
        <v>0</v>
      </c>
      <c r="P117" s="82"/>
      <c r="Q117" s="83"/>
      <c r="R117" s="84">
        <f t="shared" si="12"/>
        <v>0</v>
      </c>
      <c r="S117" s="82"/>
      <c r="T117" s="83"/>
      <c r="U117" s="84">
        <f t="shared" si="13"/>
        <v>0</v>
      </c>
      <c r="V117" s="82"/>
      <c r="W117" s="83"/>
      <c r="X117" s="85">
        <f t="shared" si="14"/>
        <v>0</v>
      </c>
      <c r="Y117" s="86"/>
      <c r="Z117" s="87">
        <f t="shared" si="15"/>
        <v>0</v>
      </c>
      <c r="AA117" s="16"/>
    </row>
    <row r="118" spans="1:27" x14ac:dyDescent="0.4">
      <c r="A118" s="5"/>
      <c r="B118" s="88">
        <v>77</v>
      </c>
      <c r="C118" s="89"/>
      <c r="D118" s="90"/>
      <c r="E118" s="91"/>
      <c r="F118" s="92">
        <f t="shared" si="8"/>
        <v>0</v>
      </c>
      <c r="G118" s="90"/>
      <c r="H118" s="91"/>
      <c r="I118" s="92">
        <f t="shared" si="9"/>
        <v>0</v>
      </c>
      <c r="J118" s="90"/>
      <c r="K118" s="91"/>
      <c r="L118" s="92">
        <f t="shared" si="10"/>
        <v>0</v>
      </c>
      <c r="M118" s="90"/>
      <c r="N118" s="91"/>
      <c r="O118" s="92">
        <f t="shared" si="11"/>
        <v>0</v>
      </c>
      <c r="P118" s="90"/>
      <c r="Q118" s="91"/>
      <c r="R118" s="92">
        <f t="shared" si="12"/>
        <v>0</v>
      </c>
      <c r="S118" s="90"/>
      <c r="T118" s="91"/>
      <c r="U118" s="92">
        <f t="shared" si="13"/>
        <v>0</v>
      </c>
      <c r="V118" s="90"/>
      <c r="W118" s="91"/>
      <c r="X118" s="93">
        <f t="shared" si="14"/>
        <v>0</v>
      </c>
      <c r="Y118" s="94"/>
      <c r="Z118" s="95">
        <f t="shared" si="15"/>
        <v>0</v>
      </c>
      <c r="AA118" s="16"/>
    </row>
    <row r="119" spans="1:27" x14ac:dyDescent="0.4">
      <c r="A119" s="5"/>
      <c r="B119" s="88">
        <v>78</v>
      </c>
      <c r="C119" s="89"/>
      <c r="D119" s="90"/>
      <c r="E119" s="91"/>
      <c r="F119" s="92">
        <f t="shared" si="8"/>
        <v>0</v>
      </c>
      <c r="G119" s="90"/>
      <c r="H119" s="91"/>
      <c r="I119" s="92">
        <f t="shared" si="9"/>
        <v>0</v>
      </c>
      <c r="J119" s="90"/>
      <c r="K119" s="91"/>
      <c r="L119" s="92">
        <f t="shared" si="10"/>
        <v>0</v>
      </c>
      <c r="M119" s="90"/>
      <c r="N119" s="91"/>
      <c r="O119" s="92">
        <f t="shared" si="11"/>
        <v>0</v>
      </c>
      <c r="P119" s="90"/>
      <c r="Q119" s="91"/>
      <c r="R119" s="92">
        <f t="shared" si="12"/>
        <v>0</v>
      </c>
      <c r="S119" s="90"/>
      <c r="T119" s="91"/>
      <c r="U119" s="92">
        <f t="shared" si="13"/>
        <v>0</v>
      </c>
      <c r="V119" s="90"/>
      <c r="W119" s="91"/>
      <c r="X119" s="93">
        <f t="shared" si="14"/>
        <v>0</v>
      </c>
      <c r="Y119" s="94"/>
      <c r="Z119" s="95">
        <f t="shared" si="15"/>
        <v>0</v>
      </c>
      <c r="AA119" s="16"/>
    </row>
    <row r="120" spans="1:27" x14ac:dyDescent="0.4">
      <c r="A120" s="5"/>
      <c r="B120" s="88">
        <v>79</v>
      </c>
      <c r="C120" s="89"/>
      <c r="D120" s="90"/>
      <c r="E120" s="91"/>
      <c r="F120" s="92">
        <f t="shared" si="8"/>
        <v>0</v>
      </c>
      <c r="G120" s="90"/>
      <c r="H120" s="91"/>
      <c r="I120" s="92">
        <f t="shared" si="9"/>
        <v>0</v>
      </c>
      <c r="J120" s="90"/>
      <c r="K120" s="91"/>
      <c r="L120" s="92">
        <f t="shared" si="10"/>
        <v>0</v>
      </c>
      <c r="M120" s="90"/>
      <c r="N120" s="91"/>
      <c r="O120" s="92">
        <f t="shared" si="11"/>
        <v>0</v>
      </c>
      <c r="P120" s="90"/>
      <c r="Q120" s="91"/>
      <c r="R120" s="92">
        <f t="shared" si="12"/>
        <v>0</v>
      </c>
      <c r="S120" s="90"/>
      <c r="T120" s="91"/>
      <c r="U120" s="92">
        <f t="shared" si="13"/>
        <v>0</v>
      </c>
      <c r="V120" s="90"/>
      <c r="W120" s="91"/>
      <c r="X120" s="93">
        <f t="shared" si="14"/>
        <v>0</v>
      </c>
      <c r="Y120" s="94"/>
      <c r="Z120" s="95">
        <f t="shared" si="15"/>
        <v>0</v>
      </c>
      <c r="AA120" s="16"/>
    </row>
    <row r="121" spans="1:27" ht="19.5" thickBot="1" x14ac:dyDescent="0.45">
      <c r="A121" s="5"/>
      <c r="B121" s="88">
        <v>80</v>
      </c>
      <c r="C121" s="96"/>
      <c r="D121" s="97"/>
      <c r="E121" s="98"/>
      <c r="F121" s="99">
        <f t="shared" si="8"/>
        <v>0</v>
      </c>
      <c r="G121" s="97"/>
      <c r="H121" s="98"/>
      <c r="I121" s="99">
        <f t="shared" si="9"/>
        <v>0</v>
      </c>
      <c r="J121" s="97"/>
      <c r="K121" s="98"/>
      <c r="L121" s="99">
        <f t="shared" si="10"/>
        <v>0</v>
      </c>
      <c r="M121" s="97"/>
      <c r="N121" s="98"/>
      <c r="O121" s="99">
        <f t="shared" si="11"/>
        <v>0</v>
      </c>
      <c r="P121" s="97"/>
      <c r="Q121" s="98"/>
      <c r="R121" s="99">
        <f t="shared" si="12"/>
        <v>0</v>
      </c>
      <c r="S121" s="97"/>
      <c r="T121" s="98"/>
      <c r="U121" s="99">
        <f t="shared" si="13"/>
        <v>0</v>
      </c>
      <c r="V121" s="97"/>
      <c r="W121" s="98"/>
      <c r="X121" s="100">
        <f t="shared" si="14"/>
        <v>0</v>
      </c>
      <c r="Y121" s="101"/>
      <c r="Z121" s="102">
        <f t="shared" si="15"/>
        <v>0</v>
      </c>
      <c r="AA121" s="16"/>
    </row>
    <row r="122" spans="1:27" x14ac:dyDescent="0.4">
      <c r="A122" s="5"/>
      <c r="B122" s="88">
        <v>81</v>
      </c>
      <c r="C122" s="103"/>
      <c r="D122" s="104"/>
      <c r="E122" s="105"/>
      <c r="F122" s="106">
        <f t="shared" si="8"/>
        <v>0</v>
      </c>
      <c r="G122" s="104"/>
      <c r="H122" s="105"/>
      <c r="I122" s="106">
        <f t="shared" si="9"/>
        <v>0</v>
      </c>
      <c r="J122" s="104"/>
      <c r="K122" s="105"/>
      <c r="L122" s="106">
        <f t="shared" si="10"/>
        <v>0</v>
      </c>
      <c r="M122" s="104"/>
      <c r="N122" s="105"/>
      <c r="O122" s="106">
        <f t="shared" si="11"/>
        <v>0</v>
      </c>
      <c r="P122" s="104"/>
      <c r="Q122" s="105"/>
      <c r="R122" s="106">
        <f t="shared" si="12"/>
        <v>0</v>
      </c>
      <c r="S122" s="104"/>
      <c r="T122" s="105"/>
      <c r="U122" s="106">
        <f t="shared" si="13"/>
        <v>0</v>
      </c>
      <c r="V122" s="104"/>
      <c r="W122" s="105"/>
      <c r="X122" s="107">
        <f t="shared" si="14"/>
        <v>0</v>
      </c>
      <c r="Y122" s="72"/>
      <c r="Z122" s="108">
        <f t="shared" si="15"/>
        <v>0</v>
      </c>
      <c r="AA122" s="16"/>
    </row>
    <row r="123" spans="1:27" x14ac:dyDescent="0.4">
      <c r="A123" s="5"/>
      <c r="B123" s="88">
        <v>82</v>
      </c>
      <c r="C123" s="89"/>
      <c r="D123" s="90"/>
      <c r="E123" s="91"/>
      <c r="F123" s="92">
        <f t="shared" si="8"/>
        <v>0</v>
      </c>
      <c r="G123" s="90"/>
      <c r="H123" s="91"/>
      <c r="I123" s="92">
        <f t="shared" si="9"/>
        <v>0</v>
      </c>
      <c r="J123" s="90"/>
      <c r="K123" s="91"/>
      <c r="L123" s="92">
        <f t="shared" si="10"/>
        <v>0</v>
      </c>
      <c r="M123" s="90"/>
      <c r="N123" s="91"/>
      <c r="O123" s="92">
        <f t="shared" si="11"/>
        <v>0</v>
      </c>
      <c r="P123" s="90"/>
      <c r="Q123" s="91"/>
      <c r="R123" s="92">
        <f t="shared" si="12"/>
        <v>0</v>
      </c>
      <c r="S123" s="90"/>
      <c r="T123" s="91"/>
      <c r="U123" s="92">
        <f t="shared" si="13"/>
        <v>0</v>
      </c>
      <c r="V123" s="90"/>
      <c r="W123" s="91"/>
      <c r="X123" s="93">
        <f t="shared" si="14"/>
        <v>0</v>
      </c>
      <c r="Y123" s="94"/>
      <c r="Z123" s="95">
        <f t="shared" si="15"/>
        <v>0</v>
      </c>
      <c r="AA123" s="16"/>
    </row>
    <row r="124" spans="1:27" x14ac:dyDescent="0.4">
      <c r="A124" s="5"/>
      <c r="B124" s="88">
        <v>83</v>
      </c>
      <c r="C124" s="89"/>
      <c r="D124" s="90"/>
      <c r="E124" s="91"/>
      <c r="F124" s="92">
        <f t="shared" si="8"/>
        <v>0</v>
      </c>
      <c r="G124" s="90"/>
      <c r="H124" s="91"/>
      <c r="I124" s="92">
        <f t="shared" si="9"/>
        <v>0</v>
      </c>
      <c r="J124" s="90"/>
      <c r="K124" s="91"/>
      <c r="L124" s="92">
        <f t="shared" si="10"/>
        <v>0</v>
      </c>
      <c r="M124" s="90"/>
      <c r="N124" s="91"/>
      <c r="O124" s="92">
        <f t="shared" si="11"/>
        <v>0</v>
      </c>
      <c r="P124" s="90"/>
      <c r="Q124" s="91"/>
      <c r="R124" s="92">
        <f t="shared" si="12"/>
        <v>0</v>
      </c>
      <c r="S124" s="90"/>
      <c r="T124" s="91"/>
      <c r="U124" s="92">
        <f t="shared" si="13"/>
        <v>0</v>
      </c>
      <c r="V124" s="90"/>
      <c r="W124" s="91"/>
      <c r="X124" s="93">
        <f t="shared" si="14"/>
        <v>0</v>
      </c>
      <c r="Y124" s="94"/>
      <c r="Z124" s="95">
        <f t="shared" si="15"/>
        <v>0</v>
      </c>
      <c r="AA124" s="16"/>
    </row>
    <row r="125" spans="1:27" x14ac:dyDescent="0.4">
      <c r="A125" s="5"/>
      <c r="B125" s="88">
        <v>84</v>
      </c>
      <c r="C125" s="89"/>
      <c r="D125" s="90"/>
      <c r="E125" s="91"/>
      <c r="F125" s="92">
        <f t="shared" si="8"/>
        <v>0</v>
      </c>
      <c r="G125" s="90"/>
      <c r="H125" s="91"/>
      <c r="I125" s="92">
        <f t="shared" si="9"/>
        <v>0</v>
      </c>
      <c r="J125" s="90"/>
      <c r="K125" s="91"/>
      <c r="L125" s="92">
        <f t="shared" si="10"/>
        <v>0</v>
      </c>
      <c r="M125" s="90"/>
      <c r="N125" s="91"/>
      <c r="O125" s="92">
        <f t="shared" si="11"/>
        <v>0</v>
      </c>
      <c r="P125" s="90"/>
      <c r="Q125" s="91"/>
      <c r="R125" s="92">
        <f t="shared" si="12"/>
        <v>0</v>
      </c>
      <c r="S125" s="90"/>
      <c r="T125" s="91"/>
      <c r="U125" s="92">
        <f t="shared" si="13"/>
        <v>0</v>
      </c>
      <c r="V125" s="90"/>
      <c r="W125" s="91"/>
      <c r="X125" s="93">
        <f t="shared" si="14"/>
        <v>0</v>
      </c>
      <c r="Y125" s="94"/>
      <c r="Z125" s="95">
        <f t="shared" si="15"/>
        <v>0</v>
      </c>
      <c r="AA125" s="16"/>
    </row>
    <row r="126" spans="1:27" ht="19.5" thickBot="1" x14ac:dyDescent="0.45">
      <c r="A126" s="5"/>
      <c r="B126" s="88">
        <v>85</v>
      </c>
      <c r="C126" s="109"/>
      <c r="D126" s="110"/>
      <c r="E126" s="111"/>
      <c r="F126" s="112">
        <f t="shared" si="8"/>
        <v>0</v>
      </c>
      <c r="G126" s="110"/>
      <c r="H126" s="111"/>
      <c r="I126" s="112">
        <f t="shared" si="9"/>
        <v>0</v>
      </c>
      <c r="J126" s="110"/>
      <c r="K126" s="111"/>
      <c r="L126" s="112">
        <f t="shared" si="10"/>
        <v>0</v>
      </c>
      <c r="M126" s="110"/>
      <c r="N126" s="111"/>
      <c r="O126" s="112">
        <f t="shared" si="11"/>
        <v>0</v>
      </c>
      <c r="P126" s="110"/>
      <c r="Q126" s="111"/>
      <c r="R126" s="112">
        <f t="shared" si="12"/>
        <v>0</v>
      </c>
      <c r="S126" s="110"/>
      <c r="T126" s="111"/>
      <c r="U126" s="112">
        <f t="shared" si="13"/>
        <v>0</v>
      </c>
      <c r="V126" s="110"/>
      <c r="W126" s="111"/>
      <c r="X126" s="113">
        <f t="shared" si="14"/>
        <v>0</v>
      </c>
      <c r="Y126" s="114"/>
      <c r="Z126" s="115">
        <f t="shared" si="15"/>
        <v>0</v>
      </c>
      <c r="AA126" s="16"/>
    </row>
    <row r="127" spans="1:27" x14ac:dyDescent="0.4">
      <c r="A127" s="5"/>
      <c r="B127" s="88">
        <v>86</v>
      </c>
      <c r="C127" s="81"/>
      <c r="D127" s="82"/>
      <c r="E127" s="83"/>
      <c r="F127" s="84">
        <f t="shared" si="8"/>
        <v>0</v>
      </c>
      <c r="G127" s="82"/>
      <c r="H127" s="83"/>
      <c r="I127" s="84">
        <f t="shared" si="9"/>
        <v>0</v>
      </c>
      <c r="J127" s="82"/>
      <c r="K127" s="83"/>
      <c r="L127" s="84">
        <f t="shared" si="10"/>
        <v>0</v>
      </c>
      <c r="M127" s="82"/>
      <c r="N127" s="83"/>
      <c r="O127" s="84">
        <f t="shared" si="11"/>
        <v>0</v>
      </c>
      <c r="P127" s="82"/>
      <c r="Q127" s="83"/>
      <c r="R127" s="84">
        <f t="shared" si="12"/>
        <v>0</v>
      </c>
      <c r="S127" s="82"/>
      <c r="T127" s="83"/>
      <c r="U127" s="84">
        <f t="shared" si="13"/>
        <v>0</v>
      </c>
      <c r="V127" s="82"/>
      <c r="W127" s="83"/>
      <c r="X127" s="85">
        <f t="shared" si="14"/>
        <v>0</v>
      </c>
      <c r="Y127" s="86"/>
      <c r="Z127" s="87">
        <f t="shared" si="15"/>
        <v>0</v>
      </c>
      <c r="AA127" s="16"/>
    </row>
    <row r="128" spans="1:27" x14ac:dyDescent="0.4">
      <c r="A128" s="5"/>
      <c r="B128" s="88">
        <v>87</v>
      </c>
      <c r="C128" s="89"/>
      <c r="D128" s="90"/>
      <c r="E128" s="91"/>
      <c r="F128" s="92">
        <f t="shared" si="8"/>
        <v>0</v>
      </c>
      <c r="G128" s="90"/>
      <c r="H128" s="91"/>
      <c r="I128" s="92">
        <f t="shared" si="9"/>
        <v>0</v>
      </c>
      <c r="J128" s="90"/>
      <c r="K128" s="91"/>
      <c r="L128" s="92">
        <f t="shared" si="10"/>
        <v>0</v>
      </c>
      <c r="M128" s="90"/>
      <c r="N128" s="91"/>
      <c r="O128" s="92">
        <f t="shared" si="11"/>
        <v>0</v>
      </c>
      <c r="P128" s="90"/>
      <c r="Q128" s="91"/>
      <c r="R128" s="92">
        <f t="shared" si="12"/>
        <v>0</v>
      </c>
      <c r="S128" s="90"/>
      <c r="T128" s="91"/>
      <c r="U128" s="92">
        <f t="shared" si="13"/>
        <v>0</v>
      </c>
      <c r="V128" s="90"/>
      <c r="W128" s="91"/>
      <c r="X128" s="93">
        <f t="shared" si="14"/>
        <v>0</v>
      </c>
      <c r="Y128" s="94"/>
      <c r="Z128" s="95">
        <f t="shared" si="15"/>
        <v>0</v>
      </c>
      <c r="AA128" s="16"/>
    </row>
    <row r="129" spans="1:27" x14ac:dyDescent="0.4">
      <c r="A129" s="5"/>
      <c r="B129" s="88">
        <v>88</v>
      </c>
      <c r="C129" s="89"/>
      <c r="D129" s="90"/>
      <c r="E129" s="91"/>
      <c r="F129" s="92">
        <f t="shared" si="8"/>
        <v>0</v>
      </c>
      <c r="G129" s="90"/>
      <c r="H129" s="91"/>
      <c r="I129" s="92">
        <f t="shared" si="9"/>
        <v>0</v>
      </c>
      <c r="J129" s="90"/>
      <c r="K129" s="91"/>
      <c r="L129" s="92">
        <f t="shared" si="10"/>
        <v>0</v>
      </c>
      <c r="M129" s="90"/>
      <c r="N129" s="91"/>
      <c r="O129" s="92">
        <f t="shared" si="11"/>
        <v>0</v>
      </c>
      <c r="P129" s="90"/>
      <c r="Q129" s="91"/>
      <c r="R129" s="92">
        <f t="shared" si="12"/>
        <v>0</v>
      </c>
      <c r="S129" s="90"/>
      <c r="T129" s="91"/>
      <c r="U129" s="92">
        <f t="shared" si="13"/>
        <v>0</v>
      </c>
      <c r="V129" s="90"/>
      <c r="W129" s="91"/>
      <c r="X129" s="93">
        <f t="shared" si="14"/>
        <v>0</v>
      </c>
      <c r="Y129" s="94"/>
      <c r="Z129" s="95">
        <f t="shared" si="15"/>
        <v>0</v>
      </c>
      <c r="AA129" s="16"/>
    </row>
    <row r="130" spans="1:27" x14ac:dyDescent="0.4">
      <c r="A130" s="5"/>
      <c r="B130" s="88">
        <v>89</v>
      </c>
      <c r="C130" s="89"/>
      <c r="D130" s="90"/>
      <c r="E130" s="91"/>
      <c r="F130" s="92">
        <f t="shared" si="8"/>
        <v>0</v>
      </c>
      <c r="G130" s="90"/>
      <c r="H130" s="91"/>
      <c r="I130" s="92">
        <f t="shared" si="9"/>
        <v>0</v>
      </c>
      <c r="J130" s="90"/>
      <c r="K130" s="91"/>
      <c r="L130" s="92">
        <f t="shared" si="10"/>
        <v>0</v>
      </c>
      <c r="M130" s="90"/>
      <c r="N130" s="91"/>
      <c r="O130" s="92">
        <f t="shared" si="11"/>
        <v>0</v>
      </c>
      <c r="P130" s="90"/>
      <c r="Q130" s="91"/>
      <c r="R130" s="92">
        <f t="shared" si="12"/>
        <v>0</v>
      </c>
      <c r="S130" s="90"/>
      <c r="T130" s="91"/>
      <c r="U130" s="92">
        <f t="shared" si="13"/>
        <v>0</v>
      </c>
      <c r="V130" s="90"/>
      <c r="W130" s="91"/>
      <c r="X130" s="93">
        <f t="shared" si="14"/>
        <v>0</v>
      </c>
      <c r="Y130" s="94"/>
      <c r="Z130" s="95">
        <f t="shared" si="15"/>
        <v>0</v>
      </c>
      <c r="AA130" s="16"/>
    </row>
    <row r="131" spans="1:27" ht="19.5" thickBot="1" x14ac:dyDescent="0.45">
      <c r="A131" s="5"/>
      <c r="B131" s="88">
        <v>90</v>
      </c>
      <c r="C131" s="96"/>
      <c r="D131" s="97"/>
      <c r="E131" s="98"/>
      <c r="F131" s="99">
        <f t="shared" si="8"/>
        <v>0</v>
      </c>
      <c r="G131" s="97"/>
      <c r="H131" s="98"/>
      <c r="I131" s="99">
        <f t="shared" si="9"/>
        <v>0</v>
      </c>
      <c r="J131" s="97"/>
      <c r="K131" s="98"/>
      <c r="L131" s="99">
        <f t="shared" si="10"/>
        <v>0</v>
      </c>
      <c r="M131" s="97"/>
      <c r="N131" s="98"/>
      <c r="O131" s="99">
        <f t="shared" si="11"/>
        <v>0</v>
      </c>
      <c r="P131" s="97"/>
      <c r="Q131" s="98"/>
      <c r="R131" s="99">
        <f t="shared" si="12"/>
        <v>0</v>
      </c>
      <c r="S131" s="97"/>
      <c r="T131" s="98"/>
      <c r="U131" s="99">
        <f t="shared" si="13"/>
        <v>0</v>
      </c>
      <c r="V131" s="97"/>
      <c r="W131" s="98"/>
      <c r="X131" s="100">
        <f t="shared" si="14"/>
        <v>0</v>
      </c>
      <c r="Y131" s="101"/>
      <c r="Z131" s="102">
        <f t="shared" si="15"/>
        <v>0</v>
      </c>
      <c r="AA131" s="16"/>
    </row>
    <row r="132" spans="1:27" x14ac:dyDescent="0.4">
      <c r="A132" s="5"/>
      <c r="B132" s="88">
        <v>91</v>
      </c>
      <c r="C132" s="81"/>
      <c r="D132" s="82"/>
      <c r="E132" s="83"/>
      <c r="F132" s="84">
        <f t="shared" si="8"/>
        <v>0</v>
      </c>
      <c r="G132" s="82"/>
      <c r="H132" s="83"/>
      <c r="I132" s="84">
        <f t="shared" si="9"/>
        <v>0</v>
      </c>
      <c r="J132" s="82"/>
      <c r="K132" s="83"/>
      <c r="L132" s="84">
        <f t="shared" si="10"/>
        <v>0</v>
      </c>
      <c r="M132" s="82"/>
      <c r="N132" s="83"/>
      <c r="O132" s="84">
        <f t="shared" si="11"/>
        <v>0</v>
      </c>
      <c r="P132" s="82"/>
      <c r="Q132" s="83"/>
      <c r="R132" s="84">
        <f t="shared" si="12"/>
        <v>0</v>
      </c>
      <c r="S132" s="82"/>
      <c r="T132" s="83"/>
      <c r="U132" s="84">
        <f t="shared" si="13"/>
        <v>0</v>
      </c>
      <c r="V132" s="82"/>
      <c r="W132" s="83"/>
      <c r="X132" s="85">
        <f t="shared" si="14"/>
        <v>0</v>
      </c>
      <c r="Y132" s="86"/>
      <c r="Z132" s="87">
        <f t="shared" si="15"/>
        <v>0</v>
      </c>
      <c r="AA132" s="16"/>
    </row>
    <row r="133" spans="1:27" x14ac:dyDescent="0.4">
      <c r="A133" s="5"/>
      <c r="B133" s="88">
        <v>92</v>
      </c>
      <c r="C133" s="89"/>
      <c r="D133" s="90"/>
      <c r="E133" s="91"/>
      <c r="F133" s="92">
        <f t="shared" si="8"/>
        <v>0</v>
      </c>
      <c r="G133" s="90"/>
      <c r="H133" s="91"/>
      <c r="I133" s="92">
        <f t="shared" si="9"/>
        <v>0</v>
      </c>
      <c r="J133" s="90"/>
      <c r="K133" s="91"/>
      <c r="L133" s="92">
        <f t="shared" si="10"/>
        <v>0</v>
      </c>
      <c r="M133" s="90"/>
      <c r="N133" s="91"/>
      <c r="O133" s="92">
        <f t="shared" si="11"/>
        <v>0</v>
      </c>
      <c r="P133" s="90"/>
      <c r="Q133" s="91"/>
      <c r="R133" s="92">
        <f t="shared" si="12"/>
        <v>0</v>
      </c>
      <c r="S133" s="90"/>
      <c r="T133" s="91"/>
      <c r="U133" s="92">
        <f t="shared" si="13"/>
        <v>0</v>
      </c>
      <c r="V133" s="90"/>
      <c r="W133" s="91"/>
      <c r="X133" s="93">
        <f t="shared" si="14"/>
        <v>0</v>
      </c>
      <c r="Y133" s="94"/>
      <c r="Z133" s="95">
        <f t="shared" si="15"/>
        <v>0</v>
      </c>
      <c r="AA133" s="16"/>
    </row>
    <row r="134" spans="1:27" x14ac:dyDescent="0.4">
      <c r="A134" s="5"/>
      <c r="B134" s="88">
        <v>93</v>
      </c>
      <c r="C134" s="89"/>
      <c r="D134" s="90"/>
      <c r="E134" s="91"/>
      <c r="F134" s="92">
        <f t="shared" si="8"/>
        <v>0</v>
      </c>
      <c r="G134" s="90"/>
      <c r="H134" s="91"/>
      <c r="I134" s="92">
        <f t="shared" si="9"/>
        <v>0</v>
      </c>
      <c r="J134" s="90"/>
      <c r="K134" s="91"/>
      <c r="L134" s="92">
        <f t="shared" si="10"/>
        <v>0</v>
      </c>
      <c r="M134" s="90"/>
      <c r="N134" s="91"/>
      <c r="O134" s="92">
        <f t="shared" si="11"/>
        <v>0</v>
      </c>
      <c r="P134" s="90"/>
      <c r="Q134" s="91"/>
      <c r="R134" s="92">
        <f t="shared" si="12"/>
        <v>0</v>
      </c>
      <c r="S134" s="90"/>
      <c r="T134" s="91"/>
      <c r="U134" s="92">
        <f t="shared" si="13"/>
        <v>0</v>
      </c>
      <c r="V134" s="90"/>
      <c r="W134" s="91"/>
      <c r="X134" s="93">
        <f t="shared" si="14"/>
        <v>0</v>
      </c>
      <c r="Y134" s="94"/>
      <c r="Z134" s="95">
        <f t="shared" si="15"/>
        <v>0</v>
      </c>
      <c r="AA134" s="16"/>
    </row>
    <row r="135" spans="1:27" x14ac:dyDescent="0.4">
      <c r="A135" s="5"/>
      <c r="B135" s="88">
        <v>94</v>
      </c>
      <c r="C135" s="89"/>
      <c r="D135" s="90"/>
      <c r="E135" s="91"/>
      <c r="F135" s="92">
        <f t="shared" si="8"/>
        <v>0</v>
      </c>
      <c r="G135" s="90"/>
      <c r="H135" s="91"/>
      <c r="I135" s="92">
        <f t="shared" si="9"/>
        <v>0</v>
      </c>
      <c r="J135" s="90"/>
      <c r="K135" s="91"/>
      <c r="L135" s="92">
        <f t="shared" si="10"/>
        <v>0</v>
      </c>
      <c r="M135" s="90"/>
      <c r="N135" s="91"/>
      <c r="O135" s="92">
        <f t="shared" si="11"/>
        <v>0</v>
      </c>
      <c r="P135" s="90"/>
      <c r="Q135" s="91"/>
      <c r="R135" s="92">
        <f t="shared" si="12"/>
        <v>0</v>
      </c>
      <c r="S135" s="90"/>
      <c r="T135" s="91"/>
      <c r="U135" s="92">
        <f t="shared" si="13"/>
        <v>0</v>
      </c>
      <c r="V135" s="90"/>
      <c r="W135" s="91"/>
      <c r="X135" s="93">
        <f t="shared" si="14"/>
        <v>0</v>
      </c>
      <c r="Y135" s="94"/>
      <c r="Z135" s="95">
        <f t="shared" si="15"/>
        <v>0</v>
      </c>
      <c r="AA135" s="16"/>
    </row>
    <row r="136" spans="1:27" ht="19.5" thickBot="1" x14ac:dyDescent="0.45">
      <c r="A136" s="5"/>
      <c r="B136" s="88">
        <v>95</v>
      </c>
      <c r="C136" s="96"/>
      <c r="D136" s="97"/>
      <c r="E136" s="98"/>
      <c r="F136" s="99">
        <f t="shared" si="8"/>
        <v>0</v>
      </c>
      <c r="G136" s="97"/>
      <c r="H136" s="98"/>
      <c r="I136" s="99">
        <f t="shared" si="9"/>
        <v>0</v>
      </c>
      <c r="J136" s="97"/>
      <c r="K136" s="98"/>
      <c r="L136" s="99">
        <f t="shared" si="10"/>
        <v>0</v>
      </c>
      <c r="M136" s="97"/>
      <c r="N136" s="98"/>
      <c r="O136" s="99">
        <f t="shared" si="11"/>
        <v>0</v>
      </c>
      <c r="P136" s="97"/>
      <c r="Q136" s="98"/>
      <c r="R136" s="99">
        <f t="shared" si="12"/>
        <v>0</v>
      </c>
      <c r="S136" s="97"/>
      <c r="T136" s="98"/>
      <c r="U136" s="99">
        <f t="shared" si="13"/>
        <v>0</v>
      </c>
      <c r="V136" s="97"/>
      <c r="W136" s="98"/>
      <c r="X136" s="100">
        <f t="shared" si="14"/>
        <v>0</v>
      </c>
      <c r="Y136" s="101"/>
      <c r="Z136" s="102">
        <f t="shared" si="15"/>
        <v>0</v>
      </c>
      <c r="AA136" s="16"/>
    </row>
    <row r="137" spans="1:27" x14ac:dyDescent="0.4">
      <c r="A137" s="5"/>
      <c r="B137" s="88">
        <v>96</v>
      </c>
      <c r="C137" s="103"/>
      <c r="D137" s="104"/>
      <c r="E137" s="105"/>
      <c r="F137" s="106">
        <f t="shared" si="8"/>
        <v>0</v>
      </c>
      <c r="G137" s="104"/>
      <c r="H137" s="105"/>
      <c r="I137" s="106">
        <f t="shared" si="9"/>
        <v>0</v>
      </c>
      <c r="J137" s="104"/>
      <c r="K137" s="105"/>
      <c r="L137" s="106">
        <f t="shared" si="10"/>
        <v>0</v>
      </c>
      <c r="M137" s="104"/>
      <c r="N137" s="105"/>
      <c r="O137" s="106">
        <f t="shared" si="11"/>
        <v>0</v>
      </c>
      <c r="P137" s="104"/>
      <c r="Q137" s="105"/>
      <c r="R137" s="106">
        <f t="shared" si="12"/>
        <v>0</v>
      </c>
      <c r="S137" s="104"/>
      <c r="T137" s="105"/>
      <c r="U137" s="106">
        <f t="shared" si="13"/>
        <v>0</v>
      </c>
      <c r="V137" s="104"/>
      <c r="W137" s="105"/>
      <c r="X137" s="107">
        <f t="shared" si="14"/>
        <v>0</v>
      </c>
      <c r="Y137" s="72"/>
      <c r="Z137" s="108">
        <f t="shared" si="15"/>
        <v>0</v>
      </c>
      <c r="AA137" s="16"/>
    </row>
    <row r="138" spans="1:27" x14ac:dyDescent="0.4">
      <c r="A138" s="5"/>
      <c r="B138" s="88">
        <v>97</v>
      </c>
      <c r="C138" s="89"/>
      <c r="D138" s="90"/>
      <c r="E138" s="91"/>
      <c r="F138" s="92">
        <f t="shared" si="8"/>
        <v>0</v>
      </c>
      <c r="G138" s="90"/>
      <c r="H138" s="91"/>
      <c r="I138" s="92">
        <f t="shared" si="9"/>
        <v>0</v>
      </c>
      <c r="J138" s="90"/>
      <c r="K138" s="91"/>
      <c r="L138" s="92">
        <f t="shared" si="10"/>
        <v>0</v>
      </c>
      <c r="M138" s="90"/>
      <c r="N138" s="91"/>
      <c r="O138" s="92">
        <f t="shared" si="11"/>
        <v>0</v>
      </c>
      <c r="P138" s="90"/>
      <c r="Q138" s="91"/>
      <c r="R138" s="92">
        <f t="shared" si="12"/>
        <v>0</v>
      </c>
      <c r="S138" s="90"/>
      <c r="T138" s="91"/>
      <c r="U138" s="92">
        <f t="shared" si="13"/>
        <v>0</v>
      </c>
      <c r="V138" s="90"/>
      <c r="W138" s="91"/>
      <c r="X138" s="93">
        <f t="shared" si="14"/>
        <v>0</v>
      </c>
      <c r="Y138" s="94"/>
      <c r="Z138" s="95">
        <f t="shared" si="15"/>
        <v>0</v>
      </c>
      <c r="AA138" s="16"/>
    </row>
    <row r="139" spans="1:27" x14ac:dyDescent="0.4">
      <c r="A139" s="5"/>
      <c r="B139" s="88">
        <v>98</v>
      </c>
      <c r="C139" s="89"/>
      <c r="D139" s="90"/>
      <c r="E139" s="91"/>
      <c r="F139" s="92">
        <f t="shared" si="8"/>
        <v>0</v>
      </c>
      <c r="G139" s="90"/>
      <c r="H139" s="91"/>
      <c r="I139" s="92">
        <f t="shared" si="9"/>
        <v>0</v>
      </c>
      <c r="J139" s="90"/>
      <c r="K139" s="91"/>
      <c r="L139" s="92">
        <f t="shared" si="10"/>
        <v>0</v>
      </c>
      <c r="M139" s="90"/>
      <c r="N139" s="91"/>
      <c r="O139" s="92">
        <f t="shared" si="11"/>
        <v>0</v>
      </c>
      <c r="P139" s="90"/>
      <c r="Q139" s="91"/>
      <c r="R139" s="92">
        <f t="shared" si="12"/>
        <v>0</v>
      </c>
      <c r="S139" s="90"/>
      <c r="T139" s="91"/>
      <c r="U139" s="92">
        <f t="shared" si="13"/>
        <v>0</v>
      </c>
      <c r="V139" s="90"/>
      <c r="W139" s="91"/>
      <c r="X139" s="93">
        <f t="shared" si="14"/>
        <v>0</v>
      </c>
      <c r="Y139" s="94"/>
      <c r="Z139" s="95">
        <f t="shared" si="15"/>
        <v>0</v>
      </c>
      <c r="AA139" s="16"/>
    </row>
    <row r="140" spans="1:27" x14ac:dyDescent="0.4">
      <c r="A140" s="5"/>
      <c r="B140" s="88">
        <v>99</v>
      </c>
      <c r="C140" s="89"/>
      <c r="D140" s="90"/>
      <c r="E140" s="91"/>
      <c r="F140" s="92">
        <f t="shared" si="8"/>
        <v>0</v>
      </c>
      <c r="G140" s="90"/>
      <c r="H140" s="91"/>
      <c r="I140" s="92">
        <f t="shared" si="9"/>
        <v>0</v>
      </c>
      <c r="J140" s="90"/>
      <c r="K140" s="91"/>
      <c r="L140" s="92">
        <f t="shared" si="10"/>
        <v>0</v>
      </c>
      <c r="M140" s="90"/>
      <c r="N140" s="91"/>
      <c r="O140" s="92">
        <f t="shared" si="11"/>
        <v>0</v>
      </c>
      <c r="P140" s="90"/>
      <c r="Q140" s="91"/>
      <c r="R140" s="92">
        <f t="shared" si="12"/>
        <v>0</v>
      </c>
      <c r="S140" s="90"/>
      <c r="T140" s="91"/>
      <c r="U140" s="92">
        <f t="shared" si="13"/>
        <v>0</v>
      </c>
      <c r="V140" s="90"/>
      <c r="W140" s="91"/>
      <c r="X140" s="93">
        <f t="shared" si="14"/>
        <v>0</v>
      </c>
      <c r="Y140" s="94"/>
      <c r="Z140" s="95">
        <f t="shared" si="15"/>
        <v>0</v>
      </c>
      <c r="AA140" s="16"/>
    </row>
    <row r="141" spans="1:27" ht="19.5" thickBot="1" x14ac:dyDescent="0.45">
      <c r="A141" s="5"/>
      <c r="B141" s="116">
        <v>100</v>
      </c>
      <c r="C141" s="109"/>
      <c r="D141" s="110"/>
      <c r="E141" s="111"/>
      <c r="F141" s="112">
        <f t="shared" si="8"/>
        <v>0</v>
      </c>
      <c r="G141" s="110"/>
      <c r="H141" s="111"/>
      <c r="I141" s="112">
        <f t="shared" si="9"/>
        <v>0</v>
      </c>
      <c r="J141" s="110"/>
      <c r="K141" s="111"/>
      <c r="L141" s="112">
        <f t="shared" si="10"/>
        <v>0</v>
      </c>
      <c r="M141" s="110"/>
      <c r="N141" s="111"/>
      <c r="O141" s="112">
        <f t="shared" si="11"/>
        <v>0</v>
      </c>
      <c r="P141" s="110"/>
      <c r="Q141" s="111"/>
      <c r="R141" s="112">
        <f t="shared" si="12"/>
        <v>0</v>
      </c>
      <c r="S141" s="110"/>
      <c r="T141" s="111"/>
      <c r="U141" s="112">
        <f t="shared" si="13"/>
        <v>0</v>
      </c>
      <c r="V141" s="110"/>
      <c r="W141" s="111"/>
      <c r="X141" s="113">
        <f t="shared" si="14"/>
        <v>0</v>
      </c>
      <c r="Y141" s="114"/>
      <c r="Z141" s="95">
        <f t="shared" si="15"/>
        <v>0</v>
      </c>
      <c r="AA141" s="16"/>
    </row>
    <row r="142" spans="1:27" ht="19.5" thickBot="1" x14ac:dyDescent="0.45">
      <c r="A142" s="5"/>
      <c r="B142" s="117" t="s">
        <v>42</v>
      </c>
      <c r="C142" s="117"/>
      <c r="D142" s="143">
        <f>SUM(F42:F141)</f>
        <v>0</v>
      </c>
      <c r="E142" s="144"/>
      <c r="F142" s="118"/>
      <c r="G142" s="143">
        <f>SUM(I42:I141)</f>
        <v>0</v>
      </c>
      <c r="H142" s="144"/>
      <c r="I142" s="118"/>
      <c r="J142" s="143">
        <f>SUM(L42:L141)</f>
        <v>0</v>
      </c>
      <c r="K142" s="144"/>
      <c r="L142" s="118"/>
      <c r="M142" s="143">
        <f>SUM(O42:O141)</f>
        <v>0</v>
      </c>
      <c r="N142" s="144"/>
      <c r="O142" s="118"/>
      <c r="P142" s="143">
        <f>SUM(R42:R141)</f>
        <v>0</v>
      </c>
      <c r="Q142" s="144"/>
      <c r="R142" s="118"/>
      <c r="S142" s="143">
        <f>SUM(U42:U141)</f>
        <v>0</v>
      </c>
      <c r="T142" s="144"/>
      <c r="U142" s="118"/>
      <c r="V142" s="143">
        <f>SUM(X42:X141)</f>
        <v>0</v>
      </c>
      <c r="W142" s="144"/>
      <c r="X142" s="119"/>
      <c r="Y142" s="120"/>
      <c r="Z142" s="121">
        <f>SUM(Z42:Z141)</f>
        <v>0</v>
      </c>
      <c r="AA142" s="16"/>
    </row>
    <row r="143" spans="1:27" x14ac:dyDescent="0.4">
      <c r="A143" s="5"/>
      <c r="B143" s="17"/>
      <c r="C143" s="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22"/>
      <c r="AA143" s="16"/>
    </row>
    <row r="144" spans="1:27" x14ac:dyDescent="0.4">
      <c r="A144" s="5"/>
      <c r="B144" s="17"/>
      <c r="C144" s="12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22"/>
      <c r="AA144" s="16"/>
    </row>
    <row r="145" spans="1:27" ht="18.75" customHeight="1" x14ac:dyDescent="0.4">
      <c r="A145" s="5"/>
      <c r="B145" s="17"/>
      <c r="C145" s="43" t="s">
        <v>28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22"/>
      <c r="AA145" s="16"/>
    </row>
    <row r="146" spans="1:27" x14ac:dyDescent="0.4">
      <c r="A146" s="5"/>
      <c r="B146" s="17"/>
      <c r="C146" s="123" t="s">
        <v>58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22"/>
      <c r="AA146" s="16"/>
    </row>
    <row r="147" spans="1:27" x14ac:dyDescent="0.4">
      <c r="A147" s="5"/>
      <c r="B147" s="17"/>
      <c r="C147" s="29" t="s">
        <v>8</v>
      </c>
      <c r="D147" s="124">
        <f>+D19</f>
        <v>1</v>
      </c>
      <c r="E147" s="19" t="s">
        <v>9</v>
      </c>
      <c r="F147" s="19"/>
      <c r="G147" s="29" t="s">
        <v>12</v>
      </c>
      <c r="H147" s="125">
        <f>+D26</f>
        <v>0</v>
      </c>
      <c r="I147" s="126"/>
      <c r="J147" s="19" t="s">
        <v>4</v>
      </c>
      <c r="K147" s="29" t="s">
        <v>3</v>
      </c>
      <c r="L147" s="29"/>
      <c r="M147" s="124">
        <f>+D11</f>
        <v>40</v>
      </c>
      <c r="N147" s="77" t="s">
        <v>4</v>
      </c>
      <c r="O147" s="77"/>
      <c r="P147" s="19"/>
      <c r="Q147" s="19"/>
      <c r="R147" s="19"/>
      <c r="S147" s="19"/>
      <c r="T147" s="29"/>
      <c r="U147" s="29"/>
      <c r="V147" s="19"/>
      <c r="W147" s="19"/>
      <c r="X147" s="19"/>
      <c r="Y147" s="19"/>
      <c r="Z147" s="22"/>
      <c r="AA147" s="16"/>
    </row>
    <row r="148" spans="1:27" ht="19.5" thickBot="1" x14ac:dyDescent="0.45">
      <c r="A148" s="5"/>
      <c r="B148" s="17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22"/>
      <c r="AA148" s="16"/>
    </row>
    <row r="149" spans="1:27" ht="19.5" thickBot="1" x14ac:dyDescent="0.45">
      <c r="A149" s="5"/>
      <c r="B149" s="17"/>
      <c r="C149" s="127" t="s">
        <v>29</v>
      </c>
      <c r="D149" s="128">
        <f>+D147+H147/M147</f>
        <v>1</v>
      </c>
      <c r="E149" s="19" t="s">
        <v>9</v>
      </c>
      <c r="F149" s="19"/>
      <c r="G149" s="129">
        <f>ROUNDUP(D149,0)</f>
        <v>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22"/>
      <c r="AA149" s="16"/>
    </row>
    <row r="150" spans="1:27" ht="19.5" thickBot="1" x14ac:dyDescent="0.45">
      <c r="A150" s="5"/>
      <c r="B150" s="17"/>
      <c r="C150" s="19"/>
      <c r="D150" s="19"/>
      <c r="E150" s="19"/>
      <c r="F150" s="19"/>
      <c r="G150" s="43"/>
      <c r="H150" s="43"/>
      <c r="I150" s="43"/>
      <c r="J150" s="19"/>
      <c r="K150" s="57" t="s">
        <v>46</v>
      </c>
      <c r="L150" s="19"/>
      <c r="M150" s="130"/>
      <c r="N150" s="37" t="s">
        <v>30</v>
      </c>
      <c r="O150" s="37"/>
      <c r="P150" s="37"/>
      <c r="Q150" s="37"/>
      <c r="R150" s="37"/>
      <c r="S150" s="37"/>
      <c r="T150" s="37"/>
      <c r="U150" s="19"/>
      <c r="V150" s="19"/>
      <c r="W150" s="19"/>
      <c r="X150" s="19"/>
      <c r="Y150" s="19"/>
      <c r="Z150" s="22"/>
      <c r="AA150" s="16"/>
    </row>
    <row r="151" spans="1:27" x14ac:dyDescent="0.4">
      <c r="A151" s="5"/>
      <c r="B151" s="17"/>
      <c r="C151" s="19"/>
      <c r="D151" s="39"/>
      <c r="E151" s="24"/>
      <c r="F151" s="24"/>
      <c r="G151" s="156" t="s">
        <v>48</v>
      </c>
      <c r="H151" s="157"/>
      <c r="I151" s="131"/>
      <c r="J151" s="150" t="s">
        <v>59</v>
      </c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2"/>
      <c r="X151" s="19"/>
      <c r="Y151" s="19"/>
      <c r="Z151" s="22"/>
      <c r="AA151" s="16"/>
    </row>
    <row r="152" spans="1:27" ht="19.5" thickBot="1" x14ac:dyDescent="0.45">
      <c r="A152" s="5"/>
      <c r="B152" s="17"/>
      <c r="C152" s="19"/>
      <c r="D152" s="19"/>
      <c r="E152" s="19"/>
      <c r="F152" s="19"/>
      <c r="G152" s="158"/>
      <c r="H152" s="159"/>
      <c r="I152" s="19"/>
      <c r="J152" s="153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5"/>
      <c r="X152" s="19"/>
      <c r="Y152" s="19"/>
      <c r="Z152" s="22"/>
      <c r="AA152" s="16"/>
    </row>
    <row r="153" spans="1:27" x14ac:dyDescent="0.4">
      <c r="A153" s="5"/>
      <c r="B153" s="17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22"/>
      <c r="AA153" s="16"/>
    </row>
    <row r="154" spans="1:27" x14ac:dyDescent="0.4">
      <c r="A154" s="5"/>
      <c r="B154" s="17"/>
      <c r="C154" s="132" t="s">
        <v>49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22"/>
      <c r="AA154" s="16"/>
    </row>
    <row r="155" spans="1:27" x14ac:dyDescent="0.4">
      <c r="A155" s="5"/>
      <c r="B155" s="17"/>
      <c r="C155" s="133" t="s">
        <v>31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22"/>
      <c r="AA155" s="16"/>
    </row>
    <row r="156" spans="1:27" x14ac:dyDescent="0.4">
      <c r="A156" s="5"/>
      <c r="B156" s="17"/>
      <c r="C156" s="133" t="s">
        <v>32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2"/>
      <c r="AA156" s="16"/>
    </row>
    <row r="157" spans="1:27" x14ac:dyDescent="0.4">
      <c r="A157" s="5"/>
      <c r="B157" s="17"/>
      <c r="C157" s="132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22"/>
      <c r="AA157" s="16"/>
    </row>
    <row r="158" spans="1:27" x14ac:dyDescent="0.4">
      <c r="A158" s="5"/>
      <c r="B158" s="17"/>
      <c r="C158" s="123" t="s">
        <v>58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22"/>
      <c r="AA158" s="16"/>
    </row>
    <row r="159" spans="1:27" x14ac:dyDescent="0.4">
      <c r="A159" s="5"/>
      <c r="B159" s="17"/>
      <c r="C159" s="29" t="s">
        <v>8</v>
      </c>
      <c r="D159" s="134">
        <v>2</v>
      </c>
      <c r="E159" s="23" t="s">
        <v>9</v>
      </c>
      <c r="F159" s="23"/>
      <c r="G159" s="29" t="s">
        <v>12</v>
      </c>
      <c r="H159" s="135">
        <v>50</v>
      </c>
      <c r="I159" s="126"/>
      <c r="J159" s="19" t="s">
        <v>4</v>
      </c>
      <c r="K159" s="29" t="s">
        <v>3</v>
      </c>
      <c r="L159" s="29"/>
      <c r="M159" s="136">
        <v>40</v>
      </c>
      <c r="N159" s="77" t="s">
        <v>4</v>
      </c>
      <c r="O159" s="77"/>
      <c r="P159" s="23"/>
      <c r="Q159" s="23"/>
      <c r="R159" s="23"/>
      <c r="S159" s="137"/>
      <c r="T159" s="137"/>
      <c r="U159" s="137"/>
      <c r="V159" s="19"/>
      <c r="W159" s="23"/>
      <c r="X159" s="23"/>
      <c r="Y159" s="19"/>
      <c r="Z159" s="22"/>
      <c r="AA159" s="16"/>
    </row>
    <row r="160" spans="1:27" ht="19.5" thickBot="1" x14ac:dyDescent="0.45">
      <c r="A160" s="5"/>
      <c r="B160" s="17"/>
      <c r="C160" s="19"/>
      <c r="D160" s="138" t="s">
        <v>33</v>
      </c>
      <c r="E160" s="138"/>
      <c r="F160" s="138"/>
      <c r="G160" s="23"/>
      <c r="H160" s="138" t="s">
        <v>34</v>
      </c>
      <c r="I160" s="138"/>
      <c r="J160" s="23"/>
      <c r="K160" s="23"/>
      <c r="L160" s="23"/>
      <c r="M160" s="19"/>
      <c r="N160" s="138"/>
      <c r="O160" s="138"/>
      <c r="P160" s="23"/>
      <c r="Q160" s="23"/>
      <c r="R160" s="23"/>
      <c r="S160" s="23"/>
      <c r="T160" s="23"/>
      <c r="U160" s="23"/>
      <c r="V160" s="19"/>
      <c r="W160" s="23"/>
      <c r="X160" s="23"/>
      <c r="Y160" s="19"/>
      <c r="Z160" s="22"/>
      <c r="AA160" s="16"/>
    </row>
    <row r="161" spans="1:27" ht="19.5" thickBot="1" x14ac:dyDescent="0.45">
      <c r="A161" s="5"/>
      <c r="B161" s="17"/>
      <c r="C161" s="127" t="s">
        <v>29</v>
      </c>
      <c r="D161" s="139">
        <f>+D159+H159/M159</f>
        <v>3.25</v>
      </c>
      <c r="E161" s="19" t="s">
        <v>9</v>
      </c>
      <c r="F161" s="19"/>
      <c r="G161" s="148" t="s">
        <v>50</v>
      </c>
      <c r="H161" s="149"/>
      <c r="I161" s="23"/>
      <c r="J161" s="140">
        <f>ROUNDUP(D161,0)</f>
        <v>4</v>
      </c>
      <c r="K161" s="23" t="s">
        <v>51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19"/>
      <c r="Z161" s="22"/>
      <c r="AA161" s="16"/>
    </row>
    <row r="162" spans="1:27" x14ac:dyDescent="0.4">
      <c r="A162" s="5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22"/>
      <c r="AA162" s="16"/>
    </row>
    <row r="163" spans="1:27" x14ac:dyDescent="0.4">
      <c r="A163" s="5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2"/>
      <c r="AA163" s="16"/>
    </row>
    <row r="164" spans="1:27" ht="19.5" thickBot="1" x14ac:dyDescent="0.4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/>
    </row>
    <row r="165" spans="1:27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</sheetData>
  <sheetProtection algorithmName="SHA-512" hashValue="T4gWOcBqqRj4mRIuRet/DcKBTF3m9Q+ENNwRezde1B6KQBiKTO5IE5W9nOqGVgjLCzpC9JC3b9mtUx8uBvlzfw==" saltValue="nuUMfOJLLSFO+fw5aR55QQ==" spinCount="100000" sheet="1" objects="1" scenarios="1"/>
  <mergeCells count="35">
    <mergeCell ref="D6:N6"/>
    <mergeCell ref="S6:W6"/>
    <mergeCell ref="S8:W8"/>
    <mergeCell ref="D7:N7"/>
    <mergeCell ref="C2:S3"/>
    <mergeCell ref="V2:Z3"/>
    <mergeCell ref="B40:B41"/>
    <mergeCell ref="C32:C33"/>
    <mergeCell ref="Z40:Z41"/>
    <mergeCell ref="Z32:Z33"/>
    <mergeCell ref="V32:X32"/>
    <mergeCell ref="D40:F40"/>
    <mergeCell ref="G40:I40"/>
    <mergeCell ref="J40:L40"/>
    <mergeCell ref="M40:O40"/>
    <mergeCell ref="P40:R40"/>
    <mergeCell ref="C40:C41"/>
    <mergeCell ref="S32:U32"/>
    <mergeCell ref="S40:U40"/>
    <mergeCell ref="V40:X40"/>
    <mergeCell ref="D32:F32"/>
    <mergeCell ref="G32:I32"/>
    <mergeCell ref="P32:R32"/>
    <mergeCell ref="G161:H161"/>
    <mergeCell ref="P142:Q142"/>
    <mergeCell ref="J151:W152"/>
    <mergeCell ref="G151:H152"/>
    <mergeCell ref="S142:T142"/>
    <mergeCell ref="V142:W142"/>
    <mergeCell ref="D142:E142"/>
    <mergeCell ref="G142:H142"/>
    <mergeCell ref="J142:K142"/>
    <mergeCell ref="M142:N142"/>
    <mergeCell ref="J32:L32"/>
    <mergeCell ref="M32:O32"/>
  </mergeCells>
  <phoneticPr fontId="1"/>
  <dataValidations count="4">
    <dataValidation type="decimal" imeMode="off" allowBlank="1" showInputMessage="1" showErrorMessage="1" errorTitle="各日の所要の調整" error="隔週勤務、月１回の勤務等の場合は所要の調整をしてください。_x000a_　（例１）隔週勤務の場合：２分の１（=0.50）を乗じる。_x000a_　（例２）月１回の勤務の場合：４分の１（-0.25）を乗じる。_x000a_所要の調整をする場合は小数点第２位まで入力してください。" sqref="E42:E141 H42:H141 K42:K141 N42:N141 Q42:Q141 T42:T141 W42:W141" xr:uid="{00000000-0002-0000-0000-000000000000}">
      <formula1>0</formula1>
      <formula2>1</formula2>
    </dataValidation>
    <dataValidation type="decimal" imeMode="off" allowBlank="1" showInputMessage="1" showErrorMessage="1" errorTitle="各日の勤務時間数" error="小数点第２位を四捨五入して小数点第１位で入力してください。_x000a_「0.0」～「24.0」の範囲で入力してください。" sqref="D42:D141 G42:G141 J42:J141 M42:M141 P42:P141 S42:S141 V42:V141" xr:uid="{00000000-0002-0000-0000-000001000000}">
      <formula1>0</formula1>
      <formula2>24</formula2>
    </dataValidation>
    <dataValidation type="whole" imeMode="off" operator="greaterThanOrEqual" allowBlank="1" showInputMessage="1" showErrorMessage="1" errorTitle="（b）常勤の人数" error="常勤の従事者数を入力してください。_x000a_常勤の従事者がいない場合は「0」を入力してください。" sqref="D19" xr:uid="{00000000-0002-0000-0000-000002000000}">
      <formula1>0</formula1>
    </dataValidation>
    <dataValidation type="whole" imeMode="off" allowBlank="1" showInputMessage="1" showErrorMessage="1" errorTitle="（a）所定労働時間" error="所定労働時間は32時間～168時間です。_x000a_30分未満は切り捨て、30分以上は切り上げて時間単位で入力してください。" sqref="D11" xr:uid="{00000000-0002-0000-0000-000003000000}">
      <formula1>32</formula1>
      <formula2>168</formula2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ZHPC-01</dc:creator>
  <cp:lastModifiedBy>日高</cp:lastModifiedBy>
  <cp:lastPrinted>2019-06-26T06:58:31Z</cp:lastPrinted>
  <dcterms:created xsi:type="dcterms:W3CDTF">2018-02-13T03:57:28Z</dcterms:created>
  <dcterms:modified xsi:type="dcterms:W3CDTF">2021-06-15T01:53:33Z</dcterms:modified>
</cp:coreProperties>
</file>