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rit\全福\介護関係\05HP関連\20190225\2019_HP_差替・追加資料_20190220\介護傷害　パンフ等\"/>
    </mc:Choice>
  </mc:AlternateContent>
  <xr:revisionPtr revIDLastSave="0" documentId="13_ncr:1_{B1A14546-1AEA-4BE5-8816-CE74903CB97A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リスト" sheetId="2" state="hidden" r:id="rId1"/>
    <sheet name="備付名簿" sheetId="7" r:id="rId2"/>
    <sheet name="記入例" sheetId="6" r:id="rId3"/>
  </sheets>
  <definedNames>
    <definedName name="_xlnm._FilterDatabase" localSheetId="2" hidden="1">記入例!$A$6:$P$43</definedName>
    <definedName name="_xlnm._FilterDatabase" localSheetId="1" hidden="1">備付名簿!$A$6:$P$43</definedName>
    <definedName name="_xlnm.Print_Area" localSheetId="2">記入例!$A$1:$O$129</definedName>
    <definedName name="_xlnm.Print_Area" localSheetId="1">備付名簿!$A$1:$O$129</definedName>
  </definedNames>
  <calcPr calcId="181029"/>
</workbook>
</file>

<file path=xl/calcChain.xml><?xml version="1.0" encoding="utf-8"?>
<calcChain xmlns="http://schemas.openxmlformats.org/spreadsheetml/2006/main">
  <c r="H96" i="6" l="1"/>
  <c r="H53" i="6"/>
  <c r="H96" i="7"/>
  <c r="H53" i="7"/>
  <c r="O128" i="7" l="1"/>
  <c r="N128" i="7"/>
  <c r="M128" i="7"/>
  <c r="L128" i="7"/>
  <c r="K128" i="7"/>
  <c r="J128" i="7"/>
  <c r="I128" i="7"/>
  <c r="H128" i="7"/>
  <c r="G128" i="7"/>
  <c r="F128" i="7"/>
  <c r="E128" i="7"/>
  <c r="D128" i="7"/>
  <c r="C94" i="7"/>
  <c r="C93" i="7"/>
  <c r="C92" i="7"/>
  <c r="C91" i="7"/>
  <c r="O85" i="7"/>
  <c r="N85" i="7"/>
  <c r="M85" i="7"/>
  <c r="L85" i="7"/>
  <c r="K85" i="7"/>
  <c r="J85" i="7"/>
  <c r="I85" i="7"/>
  <c r="H85" i="7"/>
  <c r="G85" i="7"/>
  <c r="F85" i="7"/>
  <c r="E85" i="7"/>
  <c r="D85" i="7"/>
  <c r="C51" i="7"/>
  <c r="C50" i="7"/>
  <c r="C49" i="7"/>
  <c r="C48" i="7"/>
  <c r="O42" i="7"/>
  <c r="O43" i="7" s="1"/>
  <c r="N42" i="7"/>
  <c r="N43" i="7" s="1"/>
  <c r="M42" i="7"/>
  <c r="M43" i="7" s="1"/>
  <c r="M86" i="7" s="1"/>
  <c r="M129" i="7" s="1"/>
  <c r="L42" i="7"/>
  <c r="L43" i="7" s="1"/>
  <c r="L86" i="7" s="1"/>
  <c r="K42" i="7"/>
  <c r="K43" i="7" s="1"/>
  <c r="K86" i="7" s="1"/>
  <c r="K129" i="7" s="1"/>
  <c r="J42" i="7"/>
  <c r="J43" i="7" s="1"/>
  <c r="I42" i="7"/>
  <c r="I43" i="7" s="1"/>
  <c r="H42" i="7"/>
  <c r="H43" i="7" s="1"/>
  <c r="H86" i="7" s="1"/>
  <c r="G42" i="7"/>
  <c r="G43" i="7" s="1"/>
  <c r="F42" i="7"/>
  <c r="F43" i="7" s="1"/>
  <c r="E42" i="7"/>
  <c r="E43" i="7" s="1"/>
  <c r="D42" i="7"/>
  <c r="D43" i="7" s="1"/>
  <c r="D86" i="7" s="1"/>
  <c r="D129" i="7" s="1"/>
  <c r="M1" i="7"/>
  <c r="M44" i="7" s="1"/>
  <c r="O128" i="6"/>
  <c r="N128" i="6"/>
  <c r="M128" i="6"/>
  <c r="L128" i="6"/>
  <c r="K128" i="6"/>
  <c r="J128" i="6"/>
  <c r="I128" i="6"/>
  <c r="H128" i="6"/>
  <c r="G128" i="6"/>
  <c r="F128" i="6"/>
  <c r="E128" i="6"/>
  <c r="D128" i="6"/>
  <c r="O85" i="6"/>
  <c r="N85" i="6"/>
  <c r="M85" i="6"/>
  <c r="L85" i="6"/>
  <c r="K85" i="6"/>
  <c r="J85" i="6"/>
  <c r="I85" i="6"/>
  <c r="H85" i="6"/>
  <c r="G85" i="6"/>
  <c r="F85" i="6"/>
  <c r="E85" i="6"/>
  <c r="D85" i="6"/>
  <c r="D42" i="6"/>
  <c r="D43" i="6" s="1"/>
  <c r="O42" i="6"/>
  <c r="O43" i="6" s="1"/>
  <c r="O86" i="6" s="1"/>
  <c r="O129" i="6" s="1"/>
  <c r="N42" i="6"/>
  <c r="N43" i="6" s="1"/>
  <c r="M42" i="6"/>
  <c r="M43" i="6" s="1"/>
  <c r="L42" i="6"/>
  <c r="L43" i="6" s="1"/>
  <c r="K42" i="6"/>
  <c r="K43" i="6" s="1"/>
  <c r="K86" i="6" s="1"/>
  <c r="K129" i="6" s="1"/>
  <c r="J42" i="6"/>
  <c r="J43" i="6" s="1"/>
  <c r="I42" i="6"/>
  <c r="I43" i="6" s="1"/>
  <c r="H42" i="6"/>
  <c r="H43" i="6" s="1"/>
  <c r="G42" i="6"/>
  <c r="G43" i="6" s="1"/>
  <c r="G86" i="6" s="1"/>
  <c r="G129" i="6" s="1"/>
  <c r="F42" i="6"/>
  <c r="F43" i="6" s="1"/>
  <c r="E42" i="6"/>
  <c r="E43" i="6" s="1"/>
  <c r="C94" i="6"/>
  <c r="C93" i="6"/>
  <c r="C92" i="6"/>
  <c r="C91" i="6"/>
  <c r="M87" i="6"/>
  <c r="C51" i="6"/>
  <c r="C50" i="6"/>
  <c r="C49" i="6"/>
  <c r="C48" i="6"/>
  <c r="M44" i="6"/>
  <c r="M1" i="6"/>
  <c r="H129" i="7" l="1"/>
  <c r="L129" i="7"/>
  <c r="G86" i="7"/>
  <c r="G129" i="7" s="1"/>
  <c r="O86" i="7"/>
  <c r="O129" i="7" s="1"/>
  <c r="I86" i="7"/>
  <c r="I129" i="7" s="1"/>
  <c r="M87" i="7"/>
  <c r="E86" i="7"/>
  <c r="E129" i="7" s="1"/>
  <c r="F86" i="7"/>
  <c r="F129" i="7" s="1"/>
  <c r="J86" i="7"/>
  <c r="J129" i="7" s="1"/>
  <c r="N86" i="7"/>
  <c r="N129" i="7" s="1"/>
  <c r="H86" i="6"/>
  <c r="H129" i="6" s="1"/>
  <c r="L86" i="6"/>
  <c r="L129" i="6" s="1"/>
  <c r="D86" i="6"/>
  <c r="D129" i="6" s="1"/>
  <c r="N86" i="6"/>
  <c r="N129" i="6" s="1"/>
  <c r="J86" i="6"/>
  <c r="J129" i="6" s="1"/>
  <c r="F86" i="6"/>
  <c r="F129" i="6" s="1"/>
  <c r="M86" i="6"/>
  <c r="M129" i="6" s="1"/>
  <c r="I86" i="6"/>
  <c r="I129" i="6" s="1"/>
  <c r="E86" i="6"/>
  <c r="E1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ZHPC-04</author>
  </authors>
  <commentList>
    <comment ref="B1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名前を入力するとフリガナが自動表示されます。
</t>
        </r>
        <r>
          <rPr>
            <sz val="9"/>
            <color indexed="81"/>
            <rFont val="ＭＳ Ｐゴシック"/>
            <family val="3"/>
            <charset val="128"/>
          </rPr>
          <t>フリガナは修正可能です。
フリガナの上でクリックすると□が表示され修正可能になります。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1961-1-1
又はS36-1-1
と入力する
S36.1.1と
表記されます
</t>
        </r>
      </text>
    </comment>
    <comment ref="H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西暦を入力してください</t>
        </r>
      </text>
    </comment>
    <comment ref="D1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右下の▽をクリックすると○×選択リストが表示されます。どちらか選んでクリックしてください。
在籍＝○
不在＝×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ZHPC-04</author>
  </authors>
  <commentList>
    <comment ref="B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名前を入力するとフリガナが自動表示されます。
</t>
        </r>
        <r>
          <rPr>
            <sz val="9"/>
            <color indexed="81"/>
            <rFont val="ＭＳ Ｐゴシック"/>
            <family val="3"/>
            <charset val="128"/>
          </rPr>
          <t>フリガナは修正可能です。
フリガナの上でクリックすると□が表示され修正可能になります。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1961-1-1
又はS36-1-1
と入力する
S36.1.1と
表記されます
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西暦を入力してください</t>
        </r>
      </text>
    </comment>
    <comment ref="D12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右下の▽をクリックすると○×選択リストが表示されます。どちらか選んでクリックしてください。
在籍＝○
不在＝×
</t>
        </r>
      </text>
    </comment>
  </commentList>
</comments>
</file>

<file path=xl/sharedStrings.xml><?xml version="1.0" encoding="utf-8"?>
<sst xmlns="http://schemas.openxmlformats.org/spreadsheetml/2006/main" count="279" uniqueCount="43">
  <si>
    <t>№</t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</si>
  <si>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</si>
  <si>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</si>
  <si>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</si>
  <si>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</si>
  <si>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○</t>
  </si>
  <si>
    <t>○</t>
    <phoneticPr fontId="1"/>
  </si>
  <si>
    <t>×</t>
  </si>
  <si>
    <t>×</t>
    <phoneticPr fontId="1"/>
  </si>
  <si>
    <t>西暦</t>
    <rPh sb="0" eb="2">
      <t>セイレキ</t>
    </rPh>
    <phoneticPr fontId="1"/>
  </si>
  <si>
    <t>年度</t>
    <rPh sb="0" eb="1">
      <t>ネン</t>
    </rPh>
    <rPh sb="1" eb="2">
      <t>ド</t>
    </rPh>
    <phoneticPr fontId="1"/>
  </si>
  <si>
    <t>コード番号</t>
    <rPh sb="3" eb="5">
      <t>バンゴウ</t>
    </rPh>
    <phoneticPr fontId="1"/>
  </si>
  <si>
    <t>フリガナ</t>
    <phoneticPr fontId="1"/>
  </si>
  <si>
    <t>合計</t>
    <rPh sb="0" eb="2">
      <t>ゴウケイ</t>
    </rPh>
    <phoneticPr fontId="1"/>
  </si>
  <si>
    <t>（公財）介護労働安定センター　　</t>
    <rPh sb="1" eb="2">
      <t>コウ</t>
    </rPh>
    <rPh sb="2" eb="3">
      <t>ザイ</t>
    </rPh>
    <rPh sb="4" eb="6">
      <t>カイゴ</t>
    </rPh>
    <rPh sb="6" eb="8">
      <t>ロウドウ</t>
    </rPh>
    <rPh sb="8" eb="10">
      <t>アンテイ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</si>
  <si>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</si>
  <si>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</si>
  <si>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</si>
  <si>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</si>
  <si>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</si>
  <si>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</si>
  <si>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</si>
  <si>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</si>
  <si>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</si>
  <si>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</si>
  <si>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</si>
  <si>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</si>
  <si>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B123456</t>
    <phoneticPr fontId="1"/>
  </si>
  <si>
    <t>法人名</t>
    <rPh sb="0" eb="2">
      <t>ホウジン</t>
    </rPh>
    <rPh sb="2" eb="3">
      <t>メイ</t>
    </rPh>
    <phoneticPr fontId="1"/>
  </si>
  <si>
    <t>介護傷害補償制度・感染症見舞金制度　　　備付名簿</t>
    <phoneticPr fontId="1"/>
  </si>
  <si>
    <t>居宅介護事業所ABC</t>
    <rPh sb="0" eb="2">
      <t>キョタク</t>
    </rPh>
    <rPh sb="2" eb="4">
      <t>カイゴ</t>
    </rPh>
    <rPh sb="4" eb="7">
      <t>ジギョウショ</t>
    </rPh>
    <phoneticPr fontId="1"/>
  </si>
  <si>
    <t>小計</t>
    <rPh sb="0" eb="2">
      <t>ショウケイ</t>
    </rPh>
    <phoneticPr fontId="1"/>
  </si>
  <si>
    <t>山田　公子</t>
    <rPh sb="0" eb="2">
      <t>ヤマダ</t>
    </rPh>
    <rPh sb="3" eb="5">
      <t>キミコ</t>
    </rPh>
    <phoneticPr fontId="1"/>
  </si>
  <si>
    <t>伊達　久美子</t>
    <rPh sb="0" eb="2">
      <t>ダテ</t>
    </rPh>
    <rPh sb="3" eb="6">
      <t>クミコ</t>
    </rPh>
    <phoneticPr fontId="1"/>
  </si>
  <si>
    <t>鈴木　道子</t>
    <rPh sb="0" eb="2">
      <t>スズキ</t>
    </rPh>
    <rPh sb="3" eb="5">
      <t>ミチコ</t>
    </rPh>
    <phoneticPr fontId="1"/>
  </si>
  <si>
    <t>朝霞　洋子</t>
    <rPh sb="0" eb="2">
      <t>アサカ</t>
    </rPh>
    <rPh sb="3" eb="5">
      <t>ヨウコ</t>
    </rPh>
    <phoneticPr fontId="1"/>
  </si>
  <si>
    <t>藤原　瑠璃子</t>
    <rPh sb="0" eb="2">
      <t>フジワラ</t>
    </rPh>
    <rPh sb="3" eb="6">
      <t>ルリコ</t>
    </rPh>
    <phoneticPr fontId="1"/>
  </si>
  <si>
    <t>脇田　めぐみ</t>
    <rPh sb="0" eb="2">
      <t>ワキタ</t>
    </rPh>
    <phoneticPr fontId="1"/>
  </si>
  <si>
    <t>福田　あやの</t>
    <rPh sb="0" eb="2">
      <t>フクダ</t>
    </rPh>
    <phoneticPr fontId="1"/>
  </si>
  <si>
    <t>東　富士子</t>
    <rPh sb="0" eb="1">
      <t>ヒガシ</t>
    </rPh>
    <rPh sb="2" eb="5">
      <t>フジコ</t>
    </rPh>
    <phoneticPr fontId="1"/>
  </si>
  <si>
    <t>南田　和子</t>
    <rPh sb="0" eb="2">
      <t>ミナミダ</t>
    </rPh>
    <rPh sb="3" eb="5">
      <t>カズコ</t>
    </rPh>
    <phoneticPr fontId="1"/>
  </si>
  <si>
    <t>東京都千代田区神田〇〇町1丁目△ー△△△</t>
    <rPh sb="0" eb="3">
      <t>トウキョウト</t>
    </rPh>
    <rPh sb="3" eb="7">
      <t>チヨダク</t>
    </rPh>
    <rPh sb="7" eb="9">
      <t>カンダ</t>
    </rPh>
    <rPh sb="11" eb="12">
      <t>マチ</t>
    </rPh>
    <rPh sb="13" eb="15">
      <t>チョウメ</t>
    </rPh>
    <phoneticPr fontId="1"/>
  </si>
  <si>
    <t>あいうえお株式会社</t>
    <rPh sb="5" eb="9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</si>
</sst>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"/>
    <numFmt numFmtId="177" formatCode="\([$-411]ggge&quot;年度）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4" fillId="2" borderId="7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0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2" xfId="0" applyFont="1" applyBorder="1" applyAlignment="1"/>
    <xf numFmtId="0" fontId="4" fillId="0" borderId="17" xfId="0" applyFont="1" applyBorder="1" applyAlignment="1">
      <alignment horizontal="left" shrinkToFit="1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 shrinkToFit="1"/>
    </xf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14" xfId="0" applyFont="1" applyBorder="1" applyAlignment="1"/>
    <xf numFmtId="0" fontId="4" fillId="0" borderId="19" xfId="0" applyFont="1" applyBorder="1" applyAlignment="1">
      <alignment horizontal="left" shrinkToFit="1"/>
    </xf>
    <xf numFmtId="0" fontId="4" fillId="0" borderId="14" xfId="0" applyFont="1" applyBorder="1" applyAlignment="1">
      <alignment horizontal="left"/>
    </xf>
    <xf numFmtId="0" fontId="4" fillId="0" borderId="20" xfId="0" applyFont="1" applyBorder="1" applyAlignment="1">
      <alignment horizontal="left" shrinkToFit="1"/>
    </xf>
    <xf numFmtId="0" fontId="4" fillId="0" borderId="20" xfId="0" applyFont="1" applyBorder="1" applyAlignment="1"/>
    <xf numFmtId="0" fontId="4" fillId="0" borderId="19" xfId="0" applyFont="1" applyBorder="1" applyAlignment="1"/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76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9" xfId="0" applyFont="1" applyBorder="1" applyAlignment="1"/>
    <xf numFmtId="0" fontId="4" fillId="0" borderId="10" xfId="0" applyFont="1" applyBorder="1" applyAlignment="1">
      <alignment horizontal="left" shrinkToFit="1"/>
    </xf>
    <xf numFmtId="57" fontId="4" fillId="0" borderId="9" xfId="0" applyNumberFormat="1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2" xfId="0" applyFont="1" applyBorder="1" applyAlignment="1">
      <alignment horizontal="left" shrinkToFit="1"/>
    </xf>
    <xf numFmtId="57" fontId="4" fillId="0" borderId="11" xfId="0" applyNumberFormat="1" applyFont="1" applyBorder="1" applyAlignment="1">
      <alignment horizontal="center" shrinkToFi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14" xfId="0" applyFont="1" applyBorder="1" applyAlignment="1">
      <alignment horizontal="left" shrinkToFit="1"/>
    </xf>
    <xf numFmtId="57" fontId="4" fillId="0" borderId="13" xfId="0" applyNumberFormat="1" applyFont="1" applyBorder="1" applyAlignment="1">
      <alignment horizontal="center" shrinkToFi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2" borderId="4" xfId="0" applyNumberFormat="1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/>
    </xf>
    <xf numFmtId="177" fontId="4" fillId="2" borderId="4" xfId="0" applyNumberFormat="1" applyFont="1" applyFill="1" applyBorder="1" applyAlignment="1">
      <alignment horizontal="center" shrinkToFi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t="s">
        <v>6</v>
      </c>
    </row>
    <row r="2" spans="1:1" x14ac:dyDescent="0.15">
      <c r="A2" t="s">
        <v>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9"/>
  <sheetViews>
    <sheetView showGridLines="0" tabSelected="1" zoomScaleNormal="100" zoomScaleSheetLayoutView="75" workbookViewId="0"/>
  </sheetViews>
  <sheetFormatPr defaultRowHeight="19.5" customHeight="1" x14ac:dyDescent="0.15"/>
  <cols>
    <col min="1" max="1" width="3.5" style="2" bestFit="1" customWidth="1"/>
    <col min="2" max="2" width="15.5" style="2" customWidth="1"/>
    <col min="3" max="3" width="9.75" style="3" customWidth="1"/>
    <col min="4" max="15" width="4.625" style="2" customWidth="1"/>
    <col min="16" max="22" width="5.125" style="2" customWidth="1"/>
    <col min="23" max="23" width="10.625" style="2" customWidth="1"/>
    <col min="24" max="16384" width="9" style="2"/>
  </cols>
  <sheetData>
    <row r="1" spans="1:15" ht="12" x14ac:dyDescent="0.15">
      <c r="M1" s="51">
        <f ca="1">TODAY()</f>
        <v>43521</v>
      </c>
      <c r="N1" s="51"/>
      <c r="O1" s="51"/>
    </row>
    <row r="2" spans="1:15" ht="12" x14ac:dyDescent="0.15">
      <c r="A2" s="2" t="s">
        <v>14</v>
      </c>
      <c r="B2" s="3"/>
      <c r="C2" s="2"/>
      <c r="N2" s="3"/>
      <c r="O2" s="3"/>
    </row>
    <row r="3" spans="1:15" ht="19.5" customHeight="1" x14ac:dyDescent="0.15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4.25" customHeight="1" x14ac:dyDescent="0.15">
      <c r="B4" s="3"/>
      <c r="C4" s="2"/>
      <c r="M4" s="4"/>
      <c r="N4" s="3"/>
      <c r="O4" s="3"/>
    </row>
    <row r="5" spans="1:15" ht="19.5" customHeight="1" x14ac:dyDescent="0.15">
      <c r="A5" s="5" t="s">
        <v>11</v>
      </c>
      <c r="B5" s="6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9.5" customHeight="1" x14ac:dyDescent="0.15">
      <c r="A6" s="9" t="s">
        <v>28</v>
      </c>
      <c r="B6" s="10"/>
      <c r="C6" s="11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4"/>
    </row>
    <row r="7" spans="1:15" ht="19.5" customHeight="1" x14ac:dyDescent="0.15">
      <c r="A7" s="9" t="s">
        <v>3</v>
      </c>
      <c r="B7" s="10"/>
      <c r="C7" s="11"/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4"/>
    </row>
    <row r="8" spans="1:15" ht="19.5" customHeight="1" x14ac:dyDescent="0.15">
      <c r="A8" s="15" t="s">
        <v>4</v>
      </c>
      <c r="B8" s="16"/>
      <c r="C8" s="17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20"/>
    </row>
    <row r="9" spans="1:15" ht="14.25" customHeight="1" x14ac:dyDescent="0.15">
      <c r="B9" s="3"/>
      <c r="C9" s="2"/>
    </row>
    <row r="10" spans="1:15" s="3" customFormat="1" ht="12" x14ac:dyDescent="0.15">
      <c r="A10" s="49" t="s">
        <v>0</v>
      </c>
      <c r="B10" s="1" t="s">
        <v>12</v>
      </c>
      <c r="C10" s="21"/>
      <c r="D10" s="22"/>
      <c r="E10" s="23"/>
      <c r="F10" s="24"/>
      <c r="G10" s="23" t="s">
        <v>9</v>
      </c>
      <c r="H10" s="48"/>
      <c r="I10" s="23" t="s">
        <v>10</v>
      </c>
      <c r="J10" s="50"/>
      <c r="K10" s="50"/>
      <c r="L10" s="50"/>
      <c r="M10" s="23"/>
      <c r="N10" s="23"/>
      <c r="O10" s="25"/>
    </row>
    <row r="11" spans="1:15" ht="19.5" customHeight="1" x14ac:dyDescent="0.15">
      <c r="A11" s="49"/>
      <c r="B11" s="26" t="s">
        <v>1</v>
      </c>
      <c r="C11" s="27" t="s">
        <v>2</v>
      </c>
      <c r="D11" s="28" t="s">
        <v>15</v>
      </c>
      <c r="E11" s="28" t="s">
        <v>16</v>
      </c>
      <c r="F11" s="28" t="s">
        <v>17</v>
      </c>
      <c r="G11" s="28" t="s">
        <v>18</v>
      </c>
      <c r="H11" s="28" t="s">
        <v>19</v>
      </c>
      <c r="I11" s="28" t="s">
        <v>20</v>
      </c>
      <c r="J11" s="28" t="s">
        <v>21</v>
      </c>
      <c r="K11" s="28" t="s">
        <v>22</v>
      </c>
      <c r="L11" s="28" t="s">
        <v>23</v>
      </c>
      <c r="M11" s="28" t="s">
        <v>24</v>
      </c>
      <c r="N11" s="28" t="s">
        <v>25</v>
      </c>
      <c r="O11" s="28" t="s">
        <v>26</v>
      </c>
    </row>
    <row r="12" spans="1:15" ht="19.5" customHeight="1" x14ac:dyDescent="0.15">
      <c r="A12" s="29">
        <v>1</v>
      </c>
      <c r="B12" s="30" ph="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ht="19.5" customHeight="1" x14ac:dyDescent="0.15">
      <c r="A13" s="33">
        <v>2</v>
      </c>
      <c r="B13" s="34" ph="1"/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9.5" customHeight="1" x14ac:dyDescent="0.15">
      <c r="A14" s="33">
        <v>3</v>
      </c>
      <c r="B14" s="34" ph="1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19.5" customHeight="1" x14ac:dyDescent="0.15">
      <c r="A15" s="33">
        <v>4</v>
      </c>
      <c r="B15" s="34" ph="1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9.5" customHeight="1" x14ac:dyDescent="0.15">
      <c r="A16" s="33">
        <v>5</v>
      </c>
      <c r="B16" s="34" ph="1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9.5" customHeight="1" x14ac:dyDescent="0.15">
      <c r="A17" s="33">
        <v>6</v>
      </c>
      <c r="B17" s="34" ph="1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9.5" customHeight="1" x14ac:dyDescent="0.15">
      <c r="A18" s="33">
        <v>7</v>
      </c>
      <c r="B18" s="34" ph="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9.5" customHeight="1" x14ac:dyDescent="0.15">
      <c r="A19" s="33">
        <v>8</v>
      </c>
      <c r="B19" s="34" ph="1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9.5" customHeight="1" x14ac:dyDescent="0.15">
      <c r="A20" s="33">
        <v>9</v>
      </c>
      <c r="B20" s="34" ph="1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9.5" customHeight="1" x14ac:dyDescent="0.15">
      <c r="A21" s="33">
        <v>10</v>
      </c>
      <c r="B21" s="34" ph="1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9.5" customHeight="1" x14ac:dyDescent="0.15">
      <c r="A22" s="33">
        <v>11</v>
      </c>
      <c r="B22" s="34" ph="1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9.5" customHeight="1" x14ac:dyDescent="0.15">
      <c r="A23" s="33">
        <v>12</v>
      </c>
      <c r="B23" s="34" ph="1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19.5" customHeight="1" x14ac:dyDescent="0.15">
      <c r="A24" s="33">
        <v>13</v>
      </c>
      <c r="B24" s="34" ph="1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19.5" customHeight="1" x14ac:dyDescent="0.15">
      <c r="A25" s="33">
        <v>14</v>
      </c>
      <c r="B25" s="34" ph="1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19.5" customHeight="1" x14ac:dyDescent="0.15">
      <c r="A26" s="33">
        <v>15</v>
      </c>
      <c r="B26" s="34" ph="1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19.5" customHeight="1" x14ac:dyDescent="0.15">
      <c r="A27" s="33">
        <v>16</v>
      </c>
      <c r="B27" s="34" ph="1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9.5" customHeight="1" x14ac:dyDescent="0.15">
      <c r="A28" s="33">
        <v>17</v>
      </c>
      <c r="B28" s="34" ph="1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19.5" customHeight="1" x14ac:dyDescent="0.15">
      <c r="A29" s="33">
        <v>18</v>
      </c>
      <c r="B29" s="34" ph="1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9.5" customHeight="1" x14ac:dyDescent="0.15">
      <c r="A30" s="33">
        <v>19</v>
      </c>
      <c r="B30" s="34" ph="1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19.5" customHeight="1" x14ac:dyDescent="0.15">
      <c r="A31" s="33">
        <v>20</v>
      </c>
      <c r="B31" s="34" ph="1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19.5" customHeight="1" x14ac:dyDescent="0.15">
      <c r="A32" s="33">
        <v>21</v>
      </c>
      <c r="B32" s="34" ph="1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9.5" customHeight="1" x14ac:dyDescent="0.15">
      <c r="A33" s="33">
        <v>22</v>
      </c>
      <c r="B33" s="34" ph="1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19.5" customHeight="1" x14ac:dyDescent="0.15">
      <c r="A34" s="33">
        <v>23</v>
      </c>
      <c r="B34" s="34" ph="1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9.5" customHeight="1" x14ac:dyDescent="0.15">
      <c r="A35" s="33">
        <v>24</v>
      </c>
      <c r="B35" s="34" ph="1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9.5" customHeight="1" x14ac:dyDescent="0.15">
      <c r="A36" s="33">
        <v>25</v>
      </c>
      <c r="B36" s="34" ph="1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9.5" customHeight="1" x14ac:dyDescent="0.15">
      <c r="A37" s="33">
        <v>26</v>
      </c>
      <c r="B37" s="34" ph="1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19.5" customHeight="1" x14ac:dyDescent="0.15">
      <c r="A38" s="33">
        <v>27</v>
      </c>
      <c r="B38" s="34" ph="1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ht="19.5" customHeight="1" x14ac:dyDescent="0.15">
      <c r="A39" s="33">
        <v>28</v>
      </c>
      <c r="B39" s="34" ph="1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9.5" customHeight="1" x14ac:dyDescent="0.15">
      <c r="A40" s="33">
        <v>29</v>
      </c>
      <c r="B40" s="34" ph="1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19.5" customHeight="1" x14ac:dyDescent="0.15">
      <c r="A41" s="37">
        <v>30</v>
      </c>
      <c r="B41" s="38" ph="1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9.5" customHeight="1" x14ac:dyDescent="0.15">
      <c r="A42" s="41"/>
      <c r="B42" s="42" t="s">
        <v>31</v>
      </c>
      <c r="C42" s="43"/>
      <c r="D42" s="44">
        <f>COUNTIF(D12:D41,"○")</f>
        <v>0</v>
      </c>
      <c r="E42" s="44">
        <f t="shared" ref="E42:O42" si="0">COUNTIF(E11:E40,"○")</f>
        <v>0</v>
      </c>
      <c r="F42" s="44">
        <f t="shared" si="0"/>
        <v>0</v>
      </c>
      <c r="G42" s="44">
        <f t="shared" si="0"/>
        <v>0</v>
      </c>
      <c r="H42" s="44">
        <f t="shared" si="0"/>
        <v>0</v>
      </c>
      <c r="I42" s="44">
        <f t="shared" si="0"/>
        <v>0</v>
      </c>
      <c r="J42" s="44">
        <f t="shared" si="0"/>
        <v>0</v>
      </c>
      <c r="K42" s="44">
        <f t="shared" si="0"/>
        <v>0</v>
      </c>
      <c r="L42" s="44">
        <f t="shared" si="0"/>
        <v>0</v>
      </c>
      <c r="M42" s="44">
        <f t="shared" si="0"/>
        <v>0</v>
      </c>
      <c r="N42" s="44">
        <f t="shared" si="0"/>
        <v>0</v>
      </c>
      <c r="O42" s="44">
        <f t="shared" si="0"/>
        <v>0</v>
      </c>
    </row>
    <row r="43" spans="1:15" ht="19.5" customHeight="1" x14ac:dyDescent="0.15">
      <c r="A43" s="41"/>
      <c r="B43" s="42" t="s">
        <v>13</v>
      </c>
      <c r="C43" s="46"/>
      <c r="D43" s="44">
        <f>D42</f>
        <v>0</v>
      </c>
      <c r="E43" s="44">
        <f t="shared" ref="E43:O43" si="1">E42</f>
        <v>0</v>
      </c>
      <c r="F43" s="44">
        <f t="shared" si="1"/>
        <v>0</v>
      </c>
      <c r="G43" s="44">
        <f t="shared" si="1"/>
        <v>0</v>
      </c>
      <c r="H43" s="44">
        <f t="shared" si="1"/>
        <v>0</v>
      </c>
      <c r="I43" s="44">
        <f t="shared" si="1"/>
        <v>0</v>
      </c>
      <c r="J43" s="44">
        <f t="shared" si="1"/>
        <v>0</v>
      </c>
      <c r="K43" s="44">
        <f t="shared" si="1"/>
        <v>0</v>
      </c>
      <c r="L43" s="44">
        <f t="shared" si="1"/>
        <v>0</v>
      </c>
      <c r="M43" s="44">
        <f t="shared" si="1"/>
        <v>0</v>
      </c>
      <c r="N43" s="44">
        <f t="shared" si="1"/>
        <v>0</v>
      </c>
      <c r="O43" s="44">
        <f t="shared" si="1"/>
        <v>0</v>
      </c>
    </row>
    <row r="44" spans="1:15" ht="12" x14ac:dyDescent="0.15">
      <c r="M44" s="51">
        <f ca="1">M1</f>
        <v>43521</v>
      </c>
      <c r="N44" s="51"/>
      <c r="O44" s="51"/>
    </row>
    <row r="45" spans="1:15" ht="12" x14ac:dyDescent="0.15">
      <c r="A45" s="2" t="s">
        <v>14</v>
      </c>
      <c r="B45" s="3"/>
      <c r="C45" s="2"/>
      <c r="N45" s="3"/>
      <c r="O45" s="3"/>
    </row>
    <row r="46" spans="1:15" ht="19.5" customHeight="1" x14ac:dyDescent="0.15">
      <c r="A46" s="52" t="s">
        <v>29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ht="14.25" customHeight="1" x14ac:dyDescent="0.15">
      <c r="B47" s="3"/>
      <c r="C47" s="2"/>
      <c r="M47" s="4"/>
      <c r="N47" s="3"/>
      <c r="O47" s="3"/>
    </row>
    <row r="48" spans="1:15" ht="19.5" customHeight="1" x14ac:dyDescent="0.15">
      <c r="A48" s="5" t="s">
        <v>11</v>
      </c>
      <c r="B48" s="6"/>
      <c r="C48" s="5" t="str">
        <f>IF(C5="","",(C5))</f>
        <v/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</row>
    <row r="49" spans="1:15" ht="19.5" customHeight="1" x14ac:dyDescent="0.15">
      <c r="A49" s="9" t="s">
        <v>28</v>
      </c>
      <c r="B49" s="10"/>
      <c r="C49" s="11" t="str">
        <f>IF(C6="","",(C6))</f>
        <v/>
      </c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4"/>
    </row>
    <row r="50" spans="1:15" ht="19.5" customHeight="1" x14ac:dyDescent="0.15">
      <c r="A50" s="9" t="s">
        <v>3</v>
      </c>
      <c r="B50" s="10"/>
      <c r="C50" s="11" t="str">
        <f>IF(C7="","",(C7))</f>
        <v/>
      </c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4"/>
    </row>
    <row r="51" spans="1:15" ht="19.5" customHeight="1" x14ac:dyDescent="0.15">
      <c r="A51" s="15" t="s">
        <v>4</v>
      </c>
      <c r="B51" s="16"/>
      <c r="C51" s="17" t="str">
        <f>IF(C8="","",(C8))</f>
        <v/>
      </c>
      <c r="D51" s="18"/>
      <c r="E51" s="18"/>
      <c r="F51" s="18"/>
      <c r="G51" s="18"/>
      <c r="H51" s="19"/>
      <c r="I51" s="19"/>
      <c r="J51" s="19"/>
      <c r="K51" s="19"/>
      <c r="L51" s="19"/>
      <c r="M51" s="19"/>
      <c r="N51" s="19"/>
      <c r="O51" s="20"/>
    </row>
    <row r="52" spans="1:15" ht="14.25" customHeight="1" x14ac:dyDescent="0.15">
      <c r="B52" s="47"/>
      <c r="C52" s="2"/>
    </row>
    <row r="53" spans="1:15" s="47" customFormat="1" ht="12" x14ac:dyDescent="0.15">
      <c r="A53" s="49" t="s">
        <v>0</v>
      </c>
      <c r="B53" s="1" t="s">
        <v>12</v>
      </c>
      <c r="C53" s="21"/>
      <c r="D53" s="22"/>
      <c r="E53" s="23"/>
      <c r="F53" s="24"/>
      <c r="G53" s="23" t="s">
        <v>9</v>
      </c>
      <c r="H53" s="48">
        <f>H10</f>
        <v>0</v>
      </c>
      <c r="I53" s="23" t="s">
        <v>10</v>
      </c>
      <c r="J53" s="50"/>
      <c r="K53" s="50"/>
      <c r="L53" s="50"/>
      <c r="M53" s="23"/>
      <c r="N53" s="23"/>
      <c r="O53" s="25"/>
    </row>
    <row r="54" spans="1:15" ht="19.5" customHeight="1" x14ac:dyDescent="0.15">
      <c r="A54" s="49"/>
      <c r="B54" s="26" t="s">
        <v>1</v>
      </c>
      <c r="C54" s="27" t="s">
        <v>2</v>
      </c>
      <c r="D54" s="28" t="s">
        <v>15</v>
      </c>
      <c r="E54" s="28" t="s">
        <v>16</v>
      </c>
      <c r="F54" s="28" t="s">
        <v>17</v>
      </c>
      <c r="G54" s="28" t="s">
        <v>18</v>
      </c>
      <c r="H54" s="28" t="s">
        <v>19</v>
      </c>
      <c r="I54" s="28" t="s">
        <v>20</v>
      </c>
      <c r="J54" s="28" t="s">
        <v>21</v>
      </c>
      <c r="K54" s="28" t="s">
        <v>22</v>
      </c>
      <c r="L54" s="28" t="s">
        <v>23</v>
      </c>
      <c r="M54" s="28" t="s">
        <v>24</v>
      </c>
      <c r="N54" s="28" t="s">
        <v>25</v>
      </c>
      <c r="O54" s="28" t="s">
        <v>26</v>
      </c>
    </row>
    <row r="55" spans="1:15" ht="19.5" customHeight="1" x14ac:dyDescent="0.15">
      <c r="A55" s="29">
        <v>31</v>
      </c>
      <c r="B55" s="30" ph="1"/>
      <c r="C55" s="3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9.5" customHeight="1" x14ac:dyDescent="0.15">
      <c r="A56" s="33">
        <v>32</v>
      </c>
      <c r="B56" s="34" ph="1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</row>
    <row r="57" spans="1:15" ht="19.5" customHeight="1" x14ac:dyDescent="0.15">
      <c r="A57" s="33">
        <v>33</v>
      </c>
      <c r="B57" s="34" ph="1"/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 ht="19.5" customHeight="1" x14ac:dyDescent="0.15">
      <c r="A58" s="33">
        <v>34</v>
      </c>
      <c r="B58" s="34" ph="1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ht="19.5" customHeight="1" x14ac:dyDescent="0.15">
      <c r="A59" s="33">
        <v>35</v>
      </c>
      <c r="B59" s="34" ph="1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5" ht="19.5" customHeight="1" x14ac:dyDescent="0.15">
      <c r="A60" s="33">
        <v>36</v>
      </c>
      <c r="B60" s="34" ph="1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 ht="19.5" customHeight="1" x14ac:dyDescent="0.15">
      <c r="A61" s="33">
        <v>37</v>
      </c>
      <c r="B61" s="34" ph="1"/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ht="19.5" customHeight="1" x14ac:dyDescent="0.15">
      <c r="A62" s="33">
        <v>38</v>
      </c>
      <c r="B62" s="34" ph="1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9.5" customHeight="1" x14ac:dyDescent="0.15">
      <c r="A63" s="33">
        <v>39</v>
      </c>
      <c r="B63" s="34" ph="1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19.5" customHeight="1" x14ac:dyDescent="0.15">
      <c r="A64" s="33">
        <v>40</v>
      </c>
      <c r="B64" s="34" ph="1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ht="19.5" customHeight="1" x14ac:dyDescent="0.15">
      <c r="A65" s="33">
        <v>41</v>
      </c>
      <c r="B65" s="34" ph="1"/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15" ht="19.5" customHeight="1" x14ac:dyDescent="0.15">
      <c r="A66" s="33">
        <v>42</v>
      </c>
      <c r="B66" s="34" ph="1"/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ht="19.5" customHeight="1" x14ac:dyDescent="0.15">
      <c r="A67" s="33">
        <v>43</v>
      </c>
      <c r="B67" s="34" ph="1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19.5" customHeight="1" x14ac:dyDescent="0.15">
      <c r="A68" s="33">
        <v>44</v>
      </c>
      <c r="B68" s="34" ph="1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9.5" customHeight="1" x14ac:dyDescent="0.15">
      <c r="A69" s="33">
        <v>45</v>
      </c>
      <c r="B69" s="34" ph="1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ht="19.5" customHeight="1" x14ac:dyDescent="0.15">
      <c r="A70" s="33">
        <v>46</v>
      </c>
      <c r="B70" s="34" ph="1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ht="19.5" customHeight="1" x14ac:dyDescent="0.15">
      <c r="A71" s="33">
        <v>47</v>
      </c>
      <c r="B71" s="34" ph="1"/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1:15" ht="19.5" customHeight="1" x14ac:dyDescent="0.15">
      <c r="A72" s="33">
        <v>48</v>
      </c>
      <c r="B72" s="34" ph="1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5" ht="19.5" customHeight="1" x14ac:dyDescent="0.15">
      <c r="A73" s="33">
        <v>49</v>
      </c>
      <c r="B73" s="34" ph="1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ht="19.5" customHeight="1" x14ac:dyDescent="0.15">
      <c r="A74" s="33">
        <v>50</v>
      </c>
      <c r="B74" s="34" ph="1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ht="19.5" customHeight="1" x14ac:dyDescent="0.15">
      <c r="A75" s="33">
        <v>51</v>
      </c>
      <c r="B75" s="34" ph="1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t="19.5" customHeight="1" x14ac:dyDescent="0.15">
      <c r="A76" s="33">
        <v>52</v>
      </c>
      <c r="B76" s="34" ph="1"/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ht="19.5" customHeight="1" x14ac:dyDescent="0.15">
      <c r="A77" s="33">
        <v>53</v>
      </c>
      <c r="B77" s="34" ph="1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5" ht="19.5" customHeight="1" x14ac:dyDescent="0.15">
      <c r="A78" s="33">
        <v>54</v>
      </c>
      <c r="B78" s="34" ph="1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5" ht="19.5" customHeight="1" x14ac:dyDescent="0.15">
      <c r="A79" s="33">
        <v>55</v>
      </c>
      <c r="B79" s="34" ph="1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ht="19.5" customHeight="1" x14ac:dyDescent="0.15">
      <c r="A80" s="33">
        <v>56</v>
      </c>
      <c r="B80" s="34" ph="1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ht="19.5" customHeight="1" x14ac:dyDescent="0.15">
      <c r="A81" s="33">
        <v>57</v>
      </c>
      <c r="B81" s="34" ph="1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1:15" ht="19.5" customHeight="1" x14ac:dyDescent="0.15">
      <c r="A82" s="33">
        <v>58</v>
      </c>
      <c r="B82" s="34" ph="1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1:15" ht="19.5" customHeight="1" x14ac:dyDescent="0.15">
      <c r="A83" s="33">
        <v>59</v>
      </c>
      <c r="B83" s="34" ph="1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15" ht="19.5" customHeight="1" x14ac:dyDescent="0.15">
      <c r="A84" s="37">
        <v>60</v>
      </c>
      <c r="B84" s="38" ph="1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ht="19.5" customHeight="1" x14ac:dyDescent="0.15">
      <c r="A85" s="41"/>
      <c r="B85" s="42" t="s">
        <v>31</v>
      </c>
      <c r="C85" s="43"/>
      <c r="D85" s="44">
        <f>COUNTIF(D55:D84,"○")</f>
        <v>0</v>
      </c>
      <c r="E85" s="44">
        <f t="shared" ref="E85:O85" si="2">COUNTIF(E54:E83,"○")</f>
        <v>0</v>
      </c>
      <c r="F85" s="44">
        <f t="shared" si="2"/>
        <v>0</v>
      </c>
      <c r="G85" s="44">
        <f t="shared" si="2"/>
        <v>0</v>
      </c>
      <c r="H85" s="44">
        <f t="shared" si="2"/>
        <v>0</v>
      </c>
      <c r="I85" s="44">
        <f t="shared" si="2"/>
        <v>0</v>
      </c>
      <c r="J85" s="44">
        <f t="shared" si="2"/>
        <v>0</v>
      </c>
      <c r="K85" s="44">
        <f t="shared" si="2"/>
        <v>0</v>
      </c>
      <c r="L85" s="44">
        <f t="shared" si="2"/>
        <v>0</v>
      </c>
      <c r="M85" s="44">
        <f t="shared" si="2"/>
        <v>0</v>
      </c>
      <c r="N85" s="44">
        <f t="shared" si="2"/>
        <v>0</v>
      </c>
      <c r="O85" s="44">
        <f t="shared" si="2"/>
        <v>0</v>
      </c>
    </row>
    <row r="86" spans="1:15" ht="19.5" customHeight="1" x14ac:dyDescent="0.15">
      <c r="A86" s="41"/>
      <c r="B86" s="42" t="s">
        <v>13</v>
      </c>
      <c r="C86" s="43"/>
      <c r="D86" s="44">
        <f>D43+D85</f>
        <v>0</v>
      </c>
      <c r="E86" s="44">
        <f t="shared" ref="E86:O86" si="3">E43+E85</f>
        <v>0</v>
      </c>
      <c r="F86" s="44">
        <f t="shared" si="3"/>
        <v>0</v>
      </c>
      <c r="G86" s="44">
        <f t="shared" si="3"/>
        <v>0</v>
      </c>
      <c r="H86" s="44">
        <f t="shared" si="3"/>
        <v>0</v>
      </c>
      <c r="I86" s="44">
        <f t="shared" si="3"/>
        <v>0</v>
      </c>
      <c r="J86" s="44">
        <f t="shared" si="3"/>
        <v>0</v>
      </c>
      <c r="K86" s="44">
        <f t="shared" si="3"/>
        <v>0</v>
      </c>
      <c r="L86" s="44">
        <f t="shared" si="3"/>
        <v>0</v>
      </c>
      <c r="M86" s="44">
        <f t="shared" si="3"/>
        <v>0</v>
      </c>
      <c r="N86" s="44">
        <f t="shared" si="3"/>
        <v>0</v>
      </c>
      <c r="O86" s="44">
        <f t="shared" si="3"/>
        <v>0</v>
      </c>
    </row>
    <row r="87" spans="1:15" ht="12" x14ac:dyDescent="0.15">
      <c r="M87" s="51">
        <f ca="1">M1</f>
        <v>43521</v>
      </c>
      <c r="N87" s="51"/>
      <c r="O87" s="51"/>
    </row>
    <row r="88" spans="1:15" ht="12" x14ac:dyDescent="0.15">
      <c r="A88" s="2" t="s">
        <v>14</v>
      </c>
      <c r="B88" s="3"/>
      <c r="C88" s="2"/>
      <c r="N88" s="3"/>
      <c r="O88" s="3"/>
    </row>
    <row r="89" spans="1:15" ht="19.5" customHeight="1" x14ac:dyDescent="0.15">
      <c r="A89" s="52" t="s">
        <v>29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1:15" ht="14.25" customHeight="1" x14ac:dyDescent="0.15">
      <c r="B90" s="3"/>
      <c r="C90" s="2"/>
      <c r="M90" s="4"/>
      <c r="N90" s="3"/>
      <c r="O90" s="3"/>
    </row>
    <row r="91" spans="1:15" ht="19.5" customHeight="1" x14ac:dyDescent="0.15">
      <c r="A91" s="5" t="s">
        <v>11</v>
      </c>
      <c r="B91" s="6"/>
      <c r="C91" s="5" t="str">
        <f>IF(C5="","",(C5))</f>
        <v/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8"/>
    </row>
    <row r="92" spans="1:15" ht="19.5" customHeight="1" x14ac:dyDescent="0.15">
      <c r="A92" s="9" t="s">
        <v>28</v>
      </c>
      <c r="B92" s="10"/>
      <c r="C92" s="11" t="str">
        <f>IF(C6="","",(C6))</f>
        <v/>
      </c>
      <c r="D92" s="12"/>
      <c r="E92" s="12"/>
      <c r="F92" s="12"/>
      <c r="G92" s="12"/>
      <c r="H92" s="13"/>
      <c r="I92" s="13"/>
      <c r="J92" s="13"/>
      <c r="K92" s="13"/>
      <c r="L92" s="13"/>
      <c r="M92" s="13"/>
      <c r="N92" s="13"/>
      <c r="O92" s="14"/>
    </row>
    <row r="93" spans="1:15" ht="19.5" customHeight="1" x14ac:dyDescent="0.15">
      <c r="A93" s="9" t="s">
        <v>3</v>
      </c>
      <c r="B93" s="10"/>
      <c r="C93" s="11" t="str">
        <f>IF(C7="","",(C7))</f>
        <v/>
      </c>
      <c r="D93" s="12"/>
      <c r="E93" s="12"/>
      <c r="F93" s="12"/>
      <c r="G93" s="12"/>
      <c r="H93" s="13"/>
      <c r="I93" s="13"/>
      <c r="J93" s="13"/>
      <c r="K93" s="13"/>
      <c r="L93" s="13"/>
      <c r="M93" s="13"/>
      <c r="N93" s="13"/>
      <c r="O93" s="14"/>
    </row>
    <row r="94" spans="1:15" ht="19.5" customHeight="1" x14ac:dyDescent="0.15">
      <c r="A94" s="15" t="s">
        <v>4</v>
      </c>
      <c r="B94" s="16"/>
      <c r="C94" s="17" t="str">
        <f>IF(C8="","",(C8))</f>
        <v/>
      </c>
      <c r="D94" s="18"/>
      <c r="E94" s="18"/>
      <c r="F94" s="18"/>
      <c r="G94" s="18"/>
      <c r="H94" s="19"/>
      <c r="I94" s="19"/>
      <c r="J94" s="19"/>
      <c r="K94" s="19"/>
      <c r="L94" s="19"/>
      <c r="M94" s="19"/>
      <c r="N94" s="19"/>
      <c r="O94" s="20"/>
    </row>
    <row r="95" spans="1:15" ht="14.25" customHeight="1" x14ac:dyDescent="0.15">
      <c r="B95" s="47"/>
      <c r="C95" s="2"/>
    </row>
    <row r="96" spans="1:15" s="47" customFormat="1" ht="12" x14ac:dyDescent="0.15">
      <c r="A96" s="49" t="s">
        <v>0</v>
      </c>
      <c r="B96" s="1" t="s">
        <v>12</v>
      </c>
      <c r="C96" s="21"/>
      <c r="D96" s="22"/>
      <c r="E96" s="23"/>
      <c r="F96" s="24"/>
      <c r="G96" s="23" t="s">
        <v>9</v>
      </c>
      <c r="H96" s="48">
        <f>H10</f>
        <v>0</v>
      </c>
      <c r="I96" s="23" t="s">
        <v>10</v>
      </c>
      <c r="J96" s="50"/>
      <c r="K96" s="50"/>
      <c r="L96" s="50"/>
      <c r="M96" s="23"/>
      <c r="N96" s="23"/>
      <c r="O96" s="25"/>
    </row>
    <row r="97" spans="1:15" ht="19.5" customHeight="1" x14ac:dyDescent="0.15">
      <c r="A97" s="49"/>
      <c r="B97" s="26" t="s">
        <v>1</v>
      </c>
      <c r="C97" s="27" t="s">
        <v>2</v>
      </c>
      <c r="D97" s="28" t="s">
        <v>15</v>
      </c>
      <c r="E97" s="28" t="s">
        <v>16</v>
      </c>
      <c r="F97" s="28" t="s">
        <v>17</v>
      </c>
      <c r="G97" s="28" t="s">
        <v>18</v>
      </c>
      <c r="H97" s="28" t="s">
        <v>19</v>
      </c>
      <c r="I97" s="28" t="s">
        <v>20</v>
      </c>
      <c r="J97" s="28" t="s">
        <v>21</v>
      </c>
      <c r="K97" s="28" t="s">
        <v>22</v>
      </c>
      <c r="L97" s="28" t="s">
        <v>23</v>
      </c>
      <c r="M97" s="28" t="s">
        <v>24</v>
      </c>
      <c r="N97" s="28" t="s">
        <v>25</v>
      </c>
      <c r="O97" s="28" t="s">
        <v>26</v>
      </c>
    </row>
    <row r="98" spans="1:15" ht="19.5" customHeight="1" x14ac:dyDescent="0.15">
      <c r="A98" s="29">
        <v>61</v>
      </c>
      <c r="B98" s="30" ph="1"/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9.5" customHeight="1" x14ac:dyDescent="0.15">
      <c r="A99" s="33">
        <v>62</v>
      </c>
      <c r="B99" s="34" ph="1"/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</row>
    <row r="100" spans="1:15" ht="19.5" customHeight="1" x14ac:dyDescent="0.15">
      <c r="A100" s="33">
        <v>63</v>
      </c>
      <c r="B100" s="34" ph="1"/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</row>
    <row r="101" spans="1:15" ht="19.5" customHeight="1" x14ac:dyDescent="0.15">
      <c r="A101" s="33">
        <v>64</v>
      </c>
      <c r="B101" s="34" ph="1"/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5" ht="19.5" customHeight="1" x14ac:dyDescent="0.15">
      <c r="A102" s="33">
        <v>65</v>
      </c>
      <c r="B102" s="34" ph="1"/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ht="19.5" customHeight="1" x14ac:dyDescent="0.15">
      <c r="A103" s="33">
        <v>66</v>
      </c>
      <c r="B103" s="34" ph="1"/>
      <c r="C103" s="35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  <row r="104" spans="1:15" ht="19.5" customHeight="1" x14ac:dyDescent="0.15">
      <c r="A104" s="33">
        <v>67</v>
      </c>
      <c r="B104" s="34" ph="1"/>
      <c r="C104" s="3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</row>
    <row r="105" spans="1:15" ht="19.5" customHeight="1" x14ac:dyDescent="0.15">
      <c r="A105" s="33">
        <v>68</v>
      </c>
      <c r="B105" s="34" ph="1"/>
      <c r="C105" s="35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</row>
    <row r="106" spans="1:15" ht="19.5" customHeight="1" x14ac:dyDescent="0.15">
      <c r="A106" s="33">
        <v>69</v>
      </c>
      <c r="B106" s="34" ph="1"/>
      <c r="C106" s="3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</row>
    <row r="107" spans="1:15" ht="19.5" customHeight="1" x14ac:dyDescent="0.15">
      <c r="A107" s="33">
        <v>70</v>
      </c>
      <c r="B107" s="34" ph="1"/>
      <c r="C107" s="35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</row>
    <row r="108" spans="1:15" ht="19.5" customHeight="1" x14ac:dyDescent="0.15">
      <c r="A108" s="33">
        <v>71</v>
      </c>
      <c r="B108" s="34" ph="1"/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</row>
    <row r="109" spans="1:15" ht="19.5" customHeight="1" x14ac:dyDescent="0.15">
      <c r="A109" s="33">
        <v>72</v>
      </c>
      <c r="B109" s="34" ph="1"/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</row>
    <row r="110" spans="1:15" ht="19.5" customHeight="1" x14ac:dyDescent="0.15">
      <c r="A110" s="33">
        <v>73</v>
      </c>
      <c r="B110" s="34" ph="1"/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</row>
    <row r="111" spans="1:15" ht="19.5" customHeight="1" x14ac:dyDescent="0.15">
      <c r="A111" s="33">
        <v>74</v>
      </c>
      <c r="B111" s="34" ph="1"/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1:15" ht="19.5" customHeight="1" x14ac:dyDescent="0.15">
      <c r="A112" s="33">
        <v>75</v>
      </c>
      <c r="B112" s="34" ph="1"/>
      <c r="C112" s="3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</row>
    <row r="113" spans="1:15" ht="19.5" customHeight="1" x14ac:dyDescent="0.15">
      <c r="A113" s="33">
        <v>76</v>
      </c>
      <c r="B113" s="34" ph="1"/>
      <c r="C113" s="35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</row>
    <row r="114" spans="1:15" ht="19.5" customHeight="1" x14ac:dyDescent="0.15">
      <c r="A114" s="33">
        <v>77</v>
      </c>
      <c r="B114" s="34" ph="1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ht="19.5" customHeight="1" x14ac:dyDescent="0.15">
      <c r="A115" s="33">
        <v>78</v>
      </c>
      <c r="B115" s="34" ph="1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  <row r="116" spans="1:15" ht="19.5" customHeight="1" x14ac:dyDescent="0.15">
      <c r="A116" s="33">
        <v>79</v>
      </c>
      <c r="B116" s="34" ph="1"/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ht="19.5" customHeight="1" x14ac:dyDescent="0.15">
      <c r="A117" s="33">
        <v>80</v>
      </c>
      <c r="B117" s="34" ph="1"/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ht="19.5" customHeight="1" x14ac:dyDescent="0.15">
      <c r="A118" s="33">
        <v>81</v>
      </c>
      <c r="B118" s="34" ph="1"/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ht="19.5" customHeight="1" x14ac:dyDescent="0.15">
      <c r="A119" s="33">
        <v>82</v>
      </c>
      <c r="B119" s="34" ph="1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0" spans="1:15" ht="19.5" customHeight="1" x14ac:dyDescent="0.15">
      <c r="A120" s="33">
        <v>83</v>
      </c>
      <c r="B120" s="34" ph="1"/>
      <c r="C120" s="3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  <row r="121" spans="1:15" ht="19.5" customHeight="1" x14ac:dyDescent="0.15">
      <c r="A121" s="33">
        <v>84</v>
      </c>
      <c r="B121" s="34" ph="1"/>
      <c r="C121" s="3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 ht="19.5" customHeight="1" x14ac:dyDescent="0.15">
      <c r="A122" s="33">
        <v>85</v>
      </c>
      <c r="B122" s="34" ph="1"/>
      <c r="C122" s="35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1:15" ht="19.5" customHeight="1" x14ac:dyDescent="0.15">
      <c r="A123" s="33">
        <v>86</v>
      </c>
      <c r="B123" s="34" ph="1"/>
      <c r="C123" s="3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 ht="19.5" customHeight="1" x14ac:dyDescent="0.15">
      <c r="A124" s="33">
        <v>87</v>
      </c>
      <c r="B124" s="34" ph="1"/>
      <c r="C124" s="3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ht="19.5" customHeight="1" x14ac:dyDescent="0.15">
      <c r="A125" s="33">
        <v>88</v>
      </c>
      <c r="B125" s="34" ph="1"/>
      <c r="C125" s="35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  <row r="126" spans="1:15" ht="19.5" customHeight="1" x14ac:dyDescent="0.15">
      <c r="A126" s="33">
        <v>89</v>
      </c>
      <c r="B126" s="34" ph="1"/>
      <c r="C126" s="3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1:15" ht="19.5" customHeight="1" x14ac:dyDescent="0.15">
      <c r="A127" s="37">
        <v>90</v>
      </c>
      <c r="B127" s="38" ph="1"/>
      <c r="C127" s="39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</row>
    <row r="128" spans="1:15" ht="19.5" customHeight="1" x14ac:dyDescent="0.15">
      <c r="A128" s="41"/>
      <c r="B128" s="42" t="s">
        <v>31</v>
      </c>
      <c r="C128" s="43"/>
      <c r="D128" s="44">
        <f>COUNTIF(D98:D127,"○")</f>
        <v>0</v>
      </c>
      <c r="E128" s="44">
        <f t="shared" ref="E128:O128" si="4">COUNTIF(E97:E126,"○")</f>
        <v>0</v>
      </c>
      <c r="F128" s="44">
        <f t="shared" si="4"/>
        <v>0</v>
      </c>
      <c r="G128" s="44">
        <f t="shared" si="4"/>
        <v>0</v>
      </c>
      <c r="H128" s="44">
        <f t="shared" si="4"/>
        <v>0</v>
      </c>
      <c r="I128" s="44">
        <f t="shared" si="4"/>
        <v>0</v>
      </c>
      <c r="J128" s="44">
        <f t="shared" si="4"/>
        <v>0</v>
      </c>
      <c r="K128" s="44">
        <f t="shared" si="4"/>
        <v>0</v>
      </c>
      <c r="L128" s="44">
        <f t="shared" si="4"/>
        <v>0</v>
      </c>
      <c r="M128" s="44">
        <f t="shared" si="4"/>
        <v>0</v>
      </c>
      <c r="N128" s="44">
        <f t="shared" si="4"/>
        <v>0</v>
      </c>
      <c r="O128" s="44">
        <f t="shared" si="4"/>
        <v>0</v>
      </c>
    </row>
    <row r="129" spans="1:15" ht="19.5" customHeight="1" x14ac:dyDescent="0.15">
      <c r="A129" s="41"/>
      <c r="B129" s="42" t="s">
        <v>13</v>
      </c>
      <c r="C129" s="46"/>
      <c r="D129" s="44">
        <f>D86+D128</f>
        <v>0</v>
      </c>
      <c r="E129" s="44">
        <f t="shared" ref="E129:O129" si="5">E86+E128</f>
        <v>0</v>
      </c>
      <c r="F129" s="44">
        <f t="shared" si="5"/>
        <v>0</v>
      </c>
      <c r="G129" s="44">
        <f t="shared" si="5"/>
        <v>0</v>
      </c>
      <c r="H129" s="44">
        <f t="shared" si="5"/>
        <v>0</v>
      </c>
      <c r="I129" s="44">
        <f t="shared" si="5"/>
        <v>0</v>
      </c>
      <c r="J129" s="44">
        <f t="shared" si="5"/>
        <v>0</v>
      </c>
      <c r="K129" s="44">
        <f t="shared" si="5"/>
        <v>0</v>
      </c>
      <c r="L129" s="44">
        <f t="shared" si="5"/>
        <v>0</v>
      </c>
      <c r="M129" s="44">
        <f t="shared" si="5"/>
        <v>0</v>
      </c>
      <c r="N129" s="44">
        <f t="shared" si="5"/>
        <v>0</v>
      </c>
      <c r="O129" s="44">
        <f t="shared" si="5"/>
        <v>0</v>
      </c>
    </row>
  </sheetData>
  <mergeCells count="12">
    <mergeCell ref="A46:O46"/>
    <mergeCell ref="M1:O1"/>
    <mergeCell ref="A3:O3"/>
    <mergeCell ref="A10:A11"/>
    <mergeCell ref="J10:L10"/>
    <mergeCell ref="M44:O44"/>
    <mergeCell ref="A53:A54"/>
    <mergeCell ref="J53:L53"/>
    <mergeCell ref="M87:O87"/>
    <mergeCell ref="A89:O89"/>
    <mergeCell ref="A96:A97"/>
    <mergeCell ref="J96:L9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&amp;C
</oddHead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リスト!$A$1:$A$2</xm:f>
          </x14:formula1>
          <xm:sqref>D55:O84 D98:O127 D12:O41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9"/>
  <sheetViews>
    <sheetView showGridLines="0" zoomScaleNormal="100" zoomScaleSheetLayoutView="75" workbookViewId="0"/>
  </sheetViews>
  <sheetFormatPr defaultRowHeight="19.5" customHeight="1" x14ac:dyDescent="0.15"/>
  <cols>
    <col min="1" max="1" width="3.5" style="2" bestFit="1" customWidth="1"/>
    <col min="2" max="2" width="15.5" style="2" customWidth="1"/>
    <col min="3" max="3" width="9.75" style="3" customWidth="1"/>
    <col min="4" max="15" width="4.625" style="2" customWidth="1"/>
    <col min="16" max="22" width="5.125" style="2" customWidth="1"/>
    <col min="23" max="23" width="10.625" style="2" customWidth="1"/>
    <col min="24" max="16384" width="9" style="2"/>
  </cols>
  <sheetData>
    <row r="1" spans="1:15" ht="12" x14ac:dyDescent="0.15">
      <c r="M1" s="51">
        <f ca="1">TODAY()</f>
        <v>43521</v>
      </c>
      <c r="N1" s="51"/>
      <c r="O1" s="51"/>
    </row>
    <row r="2" spans="1:15" ht="12" x14ac:dyDescent="0.15">
      <c r="A2" s="2" t="s">
        <v>14</v>
      </c>
      <c r="B2" s="3"/>
      <c r="C2" s="2"/>
      <c r="N2" s="3"/>
      <c r="O2" s="3"/>
    </row>
    <row r="3" spans="1:15" ht="19.5" customHeight="1" x14ac:dyDescent="0.15">
      <c r="A3" s="52" t="s">
        <v>29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4.25" customHeight="1" x14ac:dyDescent="0.15">
      <c r="B4" s="3"/>
      <c r="C4" s="2"/>
      <c r="M4" s="4"/>
      <c r="N4" s="3"/>
      <c r="O4" s="3"/>
    </row>
    <row r="5" spans="1:15" ht="19.5" customHeight="1" x14ac:dyDescent="0.15">
      <c r="A5" s="5" t="s">
        <v>11</v>
      </c>
      <c r="B5" s="6"/>
      <c r="C5" s="5" t="s">
        <v>27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</row>
    <row r="6" spans="1:15" ht="19.5" customHeight="1" x14ac:dyDescent="0.15">
      <c r="A6" s="9" t="s">
        <v>28</v>
      </c>
      <c r="B6" s="10"/>
      <c r="C6" s="11" t="s">
        <v>42</v>
      </c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4"/>
    </row>
    <row r="7" spans="1:15" ht="19.5" customHeight="1" x14ac:dyDescent="0.15">
      <c r="A7" s="9" t="s">
        <v>3</v>
      </c>
      <c r="B7" s="10"/>
      <c r="C7" s="11" t="s">
        <v>30</v>
      </c>
      <c r="D7" s="12"/>
      <c r="E7" s="12"/>
      <c r="F7" s="12"/>
      <c r="G7" s="12"/>
      <c r="H7" s="13"/>
      <c r="I7" s="13"/>
      <c r="J7" s="13"/>
      <c r="K7" s="13"/>
      <c r="L7" s="13"/>
      <c r="M7" s="13"/>
      <c r="N7" s="13"/>
      <c r="O7" s="14"/>
    </row>
    <row r="8" spans="1:15" ht="19.5" customHeight="1" x14ac:dyDescent="0.15">
      <c r="A8" s="15" t="s">
        <v>4</v>
      </c>
      <c r="B8" s="16"/>
      <c r="C8" s="17" t="s">
        <v>41</v>
      </c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20"/>
    </row>
    <row r="9" spans="1:15" ht="14.25" customHeight="1" x14ac:dyDescent="0.15">
      <c r="B9" s="3"/>
      <c r="C9" s="2"/>
    </row>
    <row r="10" spans="1:15" s="3" customFormat="1" ht="12" x14ac:dyDescent="0.15">
      <c r="A10" s="49" t="s">
        <v>0</v>
      </c>
      <c r="B10" s="1" t="s">
        <v>12</v>
      </c>
      <c r="C10" s="21"/>
      <c r="D10" s="22"/>
      <c r="E10" s="23"/>
      <c r="F10" s="24"/>
      <c r="G10" s="23" t="s">
        <v>9</v>
      </c>
      <c r="H10" s="48">
        <v>2019</v>
      </c>
      <c r="I10" s="23" t="s">
        <v>10</v>
      </c>
      <c r="J10" s="50"/>
      <c r="K10" s="50"/>
      <c r="L10" s="50"/>
      <c r="M10" s="23"/>
      <c r="N10" s="23"/>
      <c r="O10" s="25"/>
    </row>
    <row r="11" spans="1:15" ht="19.5" customHeight="1" x14ac:dyDescent="0.15">
      <c r="A11" s="49"/>
      <c r="B11" s="26" t="s">
        <v>1</v>
      </c>
      <c r="C11" s="27" t="s">
        <v>2</v>
      </c>
      <c r="D11" s="28" t="s">
        <v>15</v>
      </c>
      <c r="E11" s="28" t="s">
        <v>16</v>
      </c>
      <c r="F11" s="28" t="s">
        <v>17</v>
      </c>
      <c r="G11" s="28" t="s">
        <v>18</v>
      </c>
      <c r="H11" s="28" t="s">
        <v>19</v>
      </c>
      <c r="I11" s="28" t="s">
        <v>20</v>
      </c>
      <c r="J11" s="28" t="s">
        <v>21</v>
      </c>
      <c r="K11" s="28" t="s">
        <v>22</v>
      </c>
      <c r="L11" s="28" t="s">
        <v>23</v>
      </c>
      <c r="M11" s="28" t="s">
        <v>24</v>
      </c>
      <c r="N11" s="28" t="s">
        <v>25</v>
      </c>
      <c r="O11" s="28" t="s">
        <v>26</v>
      </c>
    </row>
    <row r="12" spans="1:15" ht="19.5" customHeight="1" x14ac:dyDescent="0.15">
      <c r="A12" s="29">
        <v>1</v>
      </c>
      <c r="B12" s="30" t="s" ph="1">
        <v>32</v>
      </c>
      <c r="C12" s="31">
        <v>26789</v>
      </c>
      <c r="D12" s="32" t="s">
        <v>5</v>
      </c>
      <c r="E12" s="32" t="s">
        <v>5</v>
      </c>
      <c r="F12" s="32" t="s">
        <v>5</v>
      </c>
      <c r="G12" s="32" t="s">
        <v>5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5</v>
      </c>
      <c r="M12" s="32" t="s">
        <v>5</v>
      </c>
      <c r="N12" s="32" t="s">
        <v>5</v>
      </c>
      <c r="O12" s="32" t="s">
        <v>5</v>
      </c>
    </row>
    <row r="13" spans="1:15" ht="19.5" customHeight="1" x14ac:dyDescent="0.15">
      <c r="A13" s="33">
        <v>2</v>
      </c>
      <c r="B13" s="34" t="s" ph="1">
        <v>33</v>
      </c>
      <c r="C13" s="35">
        <v>17742</v>
      </c>
      <c r="D13" s="36" t="s">
        <v>5</v>
      </c>
      <c r="E13" s="36" t="s">
        <v>5</v>
      </c>
      <c r="F13" s="36" t="s">
        <v>5</v>
      </c>
      <c r="G13" s="36" t="s">
        <v>5</v>
      </c>
      <c r="H13" s="36" t="s">
        <v>5</v>
      </c>
      <c r="I13" s="36" t="s">
        <v>5</v>
      </c>
      <c r="J13" s="36" t="s">
        <v>7</v>
      </c>
      <c r="K13" s="36" t="s">
        <v>7</v>
      </c>
      <c r="L13" s="36" t="s">
        <v>7</v>
      </c>
      <c r="M13" s="36" t="s">
        <v>7</v>
      </c>
      <c r="N13" s="36" t="s">
        <v>7</v>
      </c>
      <c r="O13" s="36" t="s">
        <v>7</v>
      </c>
    </row>
    <row r="14" spans="1:15" ht="19.5" customHeight="1" x14ac:dyDescent="0.15">
      <c r="A14" s="33">
        <v>3</v>
      </c>
      <c r="B14" s="34" t="s" ph="1">
        <v>34</v>
      </c>
      <c r="C14" s="35">
        <v>15196</v>
      </c>
      <c r="D14" s="36" t="s">
        <v>5</v>
      </c>
      <c r="E14" s="36" t="s">
        <v>5</v>
      </c>
      <c r="F14" s="36" t="s">
        <v>5</v>
      </c>
      <c r="G14" s="36" t="s">
        <v>5</v>
      </c>
      <c r="H14" s="36" t="s">
        <v>5</v>
      </c>
      <c r="I14" s="36" t="s">
        <v>5</v>
      </c>
      <c r="J14" s="36" t="s">
        <v>5</v>
      </c>
      <c r="K14" s="36" t="s">
        <v>5</v>
      </c>
      <c r="L14" s="36" t="s">
        <v>5</v>
      </c>
      <c r="M14" s="36" t="s">
        <v>5</v>
      </c>
      <c r="N14" s="36" t="s">
        <v>5</v>
      </c>
      <c r="O14" s="36" t="s">
        <v>5</v>
      </c>
    </row>
    <row r="15" spans="1:15" ht="19.5" customHeight="1" x14ac:dyDescent="0.15">
      <c r="A15" s="33">
        <v>4</v>
      </c>
      <c r="B15" s="34" ph="1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9.5" customHeight="1" x14ac:dyDescent="0.15">
      <c r="A16" s="33">
        <v>5</v>
      </c>
      <c r="B16" s="34" ph="1"/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19.5" customHeight="1" x14ac:dyDescent="0.15">
      <c r="A17" s="33">
        <v>6</v>
      </c>
      <c r="B17" s="34" ph="1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19.5" customHeight="1" x14ac:dyDescent="0.15">
      <c r="A18" s="33">
        <v>7</v>
      </c>
      <c r="B18" s="34" ph="1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</row>
    <row r="19" spans="1:15" ht="19.5" customHeight="1" x14ac:dyDescent="0.15">
      <c r="A19" s="33">
        <v>8</v>
      </c>
      <c r="B19" s="34" ph="1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9.5" customHeight="1" x14ac:dyDescent="0.15">
      <c r="A20" s="33">
        <v>9</v>
      </c>
      <c r="B20" s="34" ph="1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9.5" customHeight="1" x14ac:dyDescent="0.15">
      <c r="A21" s="33">
        <v>10</v>
      </c>
      <c r="B21" s="34" ph="1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 ht="19.5" customHeight="1" x14ac:dyDescent="0.15">
      <c r="A22" s="33">
        <v>11</v>
      </c>
      <c r="B22" s="34" ph="1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</row>
    <row r="23" spans="1:15" ht="19.5" customHeight="1" x14ac:dyDescent="0.15">
      <c r="A23" s="33">
        <v>12</v>
      </c>
      <c r="B23" s="34" ph="1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19.5" customHeight="1" x14ac:dyDescent="0.15">
      <c r="A24" s="33">
        <v>13</v>
      </c>
      <c r="B24" s="34" ph="1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19.5" customHeight="1" x14ac:dyDescent="0.15">
      <c r="A25" s="33">
        <v>14</v>
      </c>
      <c r="B25" s="34" ph="1"/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19.5" customHeight="1" x14ac:dyDescent="0.15">
      <c r="A26" s="33">
        <v>15</v>
      </c>
      <c r="B26" s="34" ph="1"/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19.5" customHeight="1" x14ac:dyDescent="0.15">
      <c r="A27" s="33">
        <v>16</v>
      </c>
      <c r="B27" s="34" ph="1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19.5" customHeight="1" x14ac:dyDescent="0.15">
      <c r="A28" s="33">
        <v>17</v>
      </c>
      <c r="B28" s="34" ph="1"/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19.5" customHeight="1" x14ac:dyDescent="0.15">
      <c r="A29" s="33">
        <v>18</v>
      </c>
      <c r="B29" s="34" ph="1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5" ht="19.5" customHeight="1" x14ac:dyDescent="0.15">
      <c r="A30" s="33">
        <v>19</v>
      </c>
      <c r="B30" s="34" ph="1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5" ht="19.5" customHeight="1" x14ac:dyDescent="0.15">
      <c r="A31" s="33">
        <v>20</v>
      </c>
      <c r="B31" s="34" ph="1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19.5" customHeight="1" x14ac:dyDescent="0.15">
      <c r="A32" s="33">
        <v>21</v>
      </c>
      <c r="B32" s="34" ph="1"/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9.5" customHeight="1" x14ac:dyDescent="0.15">
      <c r="A33" s="33">
        <v>22</v>
      </c>
      <c r="B33" s="34" ph="1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ht="19.5" customHeight="1" x14ac:dyDescent="0.15">
      <c r="A34" s="33">
        <v>23</v>
      </c>
      <c r="B34" s="34" ph="1"/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9.5" customHeight="1" x14ac:dyDescent="0.15">
      <c r="A35" s="33">
        <v>24</v>
      </c>
      <c r="B35" s="34" ph="1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9.5" customHeight="1" x14ac:dyDescent="0.15">
      <c r="A36" s="33">
        <v>25</v>
      </c>
      <c r="B36" s="34" ph="1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9.5" customHeight="1" x14ac:dyDescent="0.15">
      <c r="A37" s="33">
        <v>26</v>
      </c>
      <c r="B37" s="34" ph="1"/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ht="19.5" customHeight="1" x14ac:dyDescent="0.15">
      <c r="A38" s="33">
        <v>27</v>
      </c>
      <c r="B38" s="34" ph="1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1:15" ht="19.5" customHeight="1" x14ac:dyDescent="0.15">
      <c r="A39" s="33">
        <v>28</v>
      </c>
      <c r="B39" s="34" ph="1"/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9.5" customHeight="1" x14ac:dyDescent="0.15">
      <c r="A40" s="33">
        <v>29</v>
      </c>
      <c r="B40" s="34" ph="1"/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</row>
    <row r="41" spans="1:15" ht="19.5" customHeight="1" x14ac:dyDescent="0.15">
      <c r="A41" s="37">
        <v>30</v>
      </c>
      <c r="B41" s="38" ph="1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9.5" customHeight="1" x14ac:dyDescent="0.15">
      <c r="A42" s="41"/>
      <c r="B42" s="42" t="s">
        <v>31</v>
      </c>
      <c r="C42" s="43"/>
      <c r="D42" s="44">
        <f>COUNTIF(D12:D41,"○")</f>
        <v>3</v>
      </c>
      <c r="E42" s="44">
        <f t="shared" ref="E42:O42" si="0">COUNTIF(E11:E40,"○")</f>
        <v>3</v>
      </c>
      <c r="F42" s="44">
        <f t="shared" si="0"/>
        <v>3</v>
      </c>
      <c r="G42" s="44">
        <f t="shared" si="0"/>
        <v>3</v>
      </c>
      <c r="H42" s="44">
        <f t="shared" si="0"/>
        <v>3</v>
      </c>
      <c r="I42" s="44">
        <f t="shared" si="0"/>
        <v>3</v>
      </c>
      <c r="J42" s="44">
        <f t="shared" si="0"/>
        <v>2</v>
      </c>
      <c r="K42" s="44">
        <f t="shared" si="0"/>
        <v>2</v>
      </c>
      <c r="L42" s="44">
        <f t="shared" si="0"/>
        <v>2</v>
      </c>
      <c r="M42" s="44">
        <f t="shared" si="0"/>
        <v>2</v>
      </c>
      <c r="N42" s="44">
        <f t="shared" si="0"/>
        <v>2</v>
      </c>
      <c r="O42" s="44">
        <f t="shared" si="0"/>
        <v>2</v>
      </c>
    </row>
    <row r="43" spans="1:15" ht="19.5" customHeight="1" x14ac:dyDescent="0.15">
      <c r="A43" s="41"/>
      <c r="B43" s="42" t="s">
        <v>13</v>
      </c>
      <c r="C43" s="43"/>
      <c r="D43" s="44">
        <f>D42</f>
        <v>3</v>
      </c>
      <c r="E43" s="44">
        <f t="shared" ref="E43:O43" si="1">E42</f>
        <v>3</v>
      </c>
      <c r="F43" s="44">
        <f t="shared" si="1"/>
        <v>3</v>
      </c>
      <c r="G43" s="44">
        <f t="shared" si="1"/>
        <v>3</v>
      </c>
      <c r="H43" s="44">
        <f t="shared" si="1"/>
        <v>3</v>
      </c>
      <c r="I43" s="44">
        <f t="shared" si="1"/>
        <v>3</v>
      </c>
      <c r="J43" s="44">
        <f t="shared" si="1"/>
        <v>2</v>
      </c>
      <c r="K43" s="44">
        <f t="shared" si="1"/>
        <v>2</v>
      </c>
      <c r="L43" s="44">
        <f t="shared" si="1"/>
        <v>2</v>
      </c>
      <c r="M43" s="44">
        <f t="shared" si="1"/>
        <v>2</v>
      </c>
      <c r="N43" s="44">
        <f t="shared" si="1"/>
        <v>2</v>
      </c>
      <c r="O43" s="44">
        <f t="shared" si="1"/>
        <v>2</v>
      </c>
    </row>
    <row r="44" spans="1:15" ht="12" x14ac:dyDescent="0.15">
      <c r="M44" s="51">
        <f ca="1">TODAY()</f>
        <v>43521</v>
      </c>
      <c r="N44" s="51"/>
      <c r="O44" s="51"/>
    </row>
    <row r="45" spans="1:15" ht="12" x14ac:dyDescent="0.15">
      <c r="A45" s="2" t="s">
        <v>14</v>
      </c>
      <c r="B45" s="3"/>
      <c r="C45" s="2"/>
      <c r="N45" s="3"/>
      <c r="O45" s="3"/>
    </row>
    <row r="46" spans="1:15" ht="19.5" customHeight="1" x14ac:dyDescent="0.15">
      <c r="A46" s="52" t="s">
        <v>29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1:15" ht="14.25" customHeight="1" x14ac:dyDescent="0.15">
      <c r="B47" s="3"/>
      <c r="C47" s="2"/>
      <c r="M47" s="4"/>
      <c r="N47" s="3"/>
      <c r="O47" s="3"/>
    </row>
    <row r="48" spans="1:15" ht="19.5" customHeight="1" x14ac:dyDescent="0.15">
      <c r="A48" s="5" t="s">
        <v>11</v>
      </c>
      <c r="B48" s="6"/>
      <c r="C48" s="45" t="str">
        <f>IF(C5="","",(C5))</f>
        <v>B123456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</row>
    <row r="49" spans="1:15" ht="19.5" customHeight="1" x14ac:dyDescent="0.15">
      <c r="A49" s="9" t="s">
        <v>28</v>
      </c>
      <c r="B49" s="10"/>
      <c r="C49" s="11" t="str">
        <f>IF(C6="","",(C6))</f>
        <v>あいうえお株式会社</v>
      </c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4"/>
    </row>
    <row r="50" spans="1:15" ht="19.5" customHeight="1" x14ac:dyDescent="0.15">
      <c r="A50" s="9" t="s">
        <v>3</v>
      </c>
      <c r="B50" s="10"/>
      <c r="C50" s="11" t="str">
        <f>IF(C7="","",(C7))</f>
        <v>居宅介護事業所ABC</v>
      </c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4"/>
    </row>
    <row r="51" spans="1:15" ht="19.5" customHeight="1" x14ac:dyDescent="0.15">
      <c r="A51" s="15" t="s">
        <v>4</v>
      </c>
      <c r="B51" s="16"/>
      <c r="C51" s="17" t="str">
        <f>IF(C8="","",(C8))</f>
        <v>東京都千代田区神田〇〇町1丁目△ー△△△</v>
      </c>
      <c r="D51" s="18"/>
      <c r="E51" s="18"/>
      <c r="F51" s="18"/>
      <c r="G51" s="18"/>
      <c r="H51" s="19"/>
      <c r="I51" s="19"/>
      <c r="J51" s="19"/>
      <c r="K51" s="19"/>
      <c r="L51" s="19"/>
      <c r="M51" s="19"/>
      <c r="N51" s="19"/>
      <c r="O51" s="20"/>
    </row>
    <row r="52" spans="1:15" ht="15.75" customHeight="1" x14ac:dyDescent="0.15">
      <c r="B52" s="3"/>
      <c r="C52" s="2"/>
    </row>
    <row r="53" spans="1:15" s="3" customFormat="1" ht="12" x14ac:dyDescent="0.15">
      <c r="A53" s="49" t="s">
        <v>0</v>
      </c>
      <c r="B53" s="1" t="s">
        <v>12</v>
      </c>
      <c r="C53" s="21"/>
      <c r="D53" s="22"/>
      <c r="E53" s="23"/>
      <c r="F53" s="24"/>
      <c r="G53" s="23" t="s">
        <v>9</v>
      </c>
      <c r="H53" s="48">
        <f>H10</f>
        <v>2019</v>
      </c>
      <c r="I53" s="23" t="s">
        <v>10</v>
      </c>
      <c r="J53" s="50"/>
      <c r="K53" s="50"/>
      <c r="L53" s="50"/>
      <c r="M53" s="23"/>
      <c r="N53" s="23"/>
      <c r="O53" s="25"/>
    </row>
    <row r="54" spans="1:15" ht="19.5" customHeight="1" x14ac:dyDescent="0.15">
      <c r="A54" s="49"/>
      <c r="B54" s="26" t="s">
        <v>1</v>
      </c>
      <c r="C54" s="27" t="s">
        <v>2</v>
      </c>
      <c r="D54" s="28" t="s">
        <v>15</v>
      </c>
      <c r="E54" s="28" t="s">
        <v>16</v>
      </c>
      <c r="F54" s="28" t="s">
        <v>17</v>
      </c>
      <c r="G54" s="28" t="s">
        <v>18</v>
      </c>
      <c r="H54" s="28" t="s">
        <v>19</v>
      </c>
      <c r="I54" s="28" t="s">
        <v>20</v>
      </c>
      <c r="J54" s="28" t="s">
        <v>21</v>
      </c>
      <c r="K54" s="28" t="s">
        <v>22</v>
      </c>
      <c r="L54" s="28" t="s">
        <v>23</v>
      </c>
      <c r="M54" s="28" t="s">
        <v>24</v>
      </c>
      <c r="N54" s="28" t="s">
        <v>25</v>
      </c>
      <c r="O54" s="28" t="s">
        <v>26</v>
      </c>
    </row>
    <row r="55" spans="1:15" ht="19.5" customHeight="1" x14ac:dyDescent="0.15">
      <c r="A55" s="29">
        <v>31</v>
      </c>
      <c r="B55" s="30" t="s" ph="1">
        <v>35</v>
      </c>
      <c r="C55" s="31">
        <v>21343</v>
      </c>
      <c r="D55" s="32" t="s">
        <v>5</v>
      </c>
      <c r="E55" s="32" t="s">
        <v>5</v>
      </c>
      <c r="F55" s="32" t="s">
        <v>5</v>
      </c>
      <c r="G55" s="32" t="s">
        <v>5</v>
      </c>
      <c r="H55" s="32" t="s">
        <v>5</v>
      </c>
      <c r="I55" s="32" t="s">
        <v>5</v>
      </c>
      <c r="J55" s="32" t="s">
        <v>5</v>
      </c>
      <c r="K55" s="32" t="s">
        <v>5</v>
      </c>
      <c r="L55" s="32" t="s">
        <v>5</v>
      </c>
      <c r="M55" s="32" t="s">
        <v>5</v>
      </c>
      <c r="N55" s="32" t="s">
        <v>5</v>
      </c>
      <c r="O55" s="32" t="s">
        <v>5</v>
      </c>
    </row>
    <row r="56" spans="1:15" ht="19.5" customHeight="1" x14ac:dyDescent="0.15">
      <c r="A56" s="33">
        <v>32</v>
      </c>
      <c r="B56" s="34" t="s" ph="1">
        <v>36</v>
      </c>
      <c r="C56" s="35">
        <v>25606</v>
      </c>
      <c r="D56" s="36" t="s">
        <v>5</v>
      </c>
      <c r="E56" s="36" t="s">
        <v>5</v>
      </c>
      <c r="F56" s="36" t="s">
        <v>5</v>
      </c>
      <c r="G56" s="36" t="s">
        <v>5</v>
      </c>
      <c r="H56" s="36" t="s">
        <v>5</v>
      </c>
      <c r="I56" s="36" t="s">
        <v>5</v>
      </c>
      <c r="J56" s="36" t="s">
        <v>5</v>
      </c>
      <c r="K56" s="36" t="s">
        <v>5</v>
      </c>
      <c r="L56" s="36" t="s">
        <v>5</v>
      </c>
      <c r="M56" s="36" t="s">
        <v>5</v>
      </c>
      <c r="N56" s="36" t="s">
        <v>5</v>
      </c>
      <c r="O56" s="36" t="s">
        <v>5</v>
      </c>
    </row>
    <row r="57" spans="1:15" ht="19.5" customHeight="1" x14ac:dyDescent="0.15">
      <c r="A57" s="33">
        <v>33</v>
      </c>
      <c r="B57" s="34" t="s" ph="1">
        <v>37</v>
      </c>
      <c r="C57" s="35">
        <v>15746</v>
      </c>
      <c r="D57" s="36" t="s">
        <v>5</v>
      </c>
      <c r="E57" s="36" t="s">
        <v>5</v>
      </c>
      <c r="F57" s="36" t="s">
        <v>5</v>
      </c>
      <c r="G57" s="36" t="s">
        <v>5</v>
      </c>
      <c r="H57" s="36" t="s">
        <v>5</v>
      </c>
      <c r="I57" s="36" t="s">
        <v>5</v>
      </c>
      <c r="J57" s="36" t="s">
        <v>5</v>
      </c>
      <c r="K57" s="36" t="s">
        <v>5</v>
      </c>
      <c r="L57" s="36" t="s">
        <v>5</v>
      </c>
      <c r="M57" s="36" t="s">
        <v>5</v>
      </c>
      <c r="N57" s="36" t="s">
        <v>5</v>
      </c>
      <c r="O57" s="36" t="s">
        <v>5</v>
      </c>
    </row>
    <row r="58" spans="1:15" ht="19.5" customHeight="1" x14ac:dyDescent="0.15">
      <c r="A58" s="33">
        <v>34</v>
      </c>
      <c r="B58" s="34" ph="1"/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</row>
    <row r="59" spans="1:15" ht="19.5" customHeight="1" x14ac:dyDescent="0.15">
      <c r="A59" s="33">
        <v>35</v>
      </c>
      <c r="B59" s="34" ph="1"/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5" ht="19.5" customHeight="1" x14ac:dyDescent="0.15">
      <c r="A60" s="33">
        <v>36</v>
      </c>
      <c r="B60" s="34" ph="1"/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</row>
    <row r="61" spans="1:15" ht="19.5" customHeight="1" x14ac:dyDescent="0.15">
      <c r="A61" s="33">
        <v>37</v>
      </c>
      <c r="B61" s="34" ph="1"/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5" ht="19.5" customHeight="1" x14ac:dyDescent="0.15">
      <c r="A62" s="33">
        <v>38</v>
      </c>
      <c r="B62" s="34" ph="1"/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ht="19.5" customHeight="1" x14ac:dyDescent="0.15">
      <c r="A63" s="33">
        <v>39</v>
      </c>
      <c r="B63" s="34" ph="1"/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</row>
    <row r="64" spans="1:15" ht="19.5" customHeight="1" x14ac:dyDescent="0.15">
      <c r="A64" s="33">
        <v>40</v>
      </c>
      <c r="B64" s="34" ph="1"/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</row>
    <row r="65" spans="1:15" ht="19.5" customHeight="1" x14ac:dyDescent="0.15">
      <c r="A65" s="33">
        <v>41</v>
      </c>
      <c r="B65" s="34" ph="1"/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</row>
    <row r="66" spans="1:15" ht="19.5" customHeight="1" x14ac:dyDescent="0.15">
      <c r="A66" s="33">
        <v>42</v>
      </c>
      <c r="B66" s="34" ph="1"/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</row>
    <row r="67" spans="1:15" ht="19.5" customHeight="1" x14ac:dyDescent="0.15">
      <c r="A67" s="33">
        <v>43</v>
      </c>
      <c r="B67" s="34" ph="1"/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19.5" customHeight="1" x14ac:dyDescent="0.15">
      <c r="A68" s="33">
        <v>44</v>
      </c>
      <c r="B68" s="34" ph="1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9.5" customHeight="1" x14ac:dyDescent="0.15">
      <c r="A69" s="33">
        <v>45</v>
      </c>
      <c r="B69" s="34" ph="1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 ht="19.5" customHeight="1" x14ac:dyDescent="0.15">
      <c r="A70" s="33">
        <v>46</v>
      </c>
      <c r="B70" s="34" ph="1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</row>
    <row r="71" spans="1:15" ht="19.5" customHeight="1" x14ac:dyDescent="0.15">
      <c r="A71" s="33">
        <v>47</v>
      </c>
      <c r="B71" s="34" ph="1"/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</row>
    <row r="72" spans="1:15" ht="19.5" customHeight="1" x14ac:dyDescent="0.15">
      <c r="A72" s="33">
        <v>48</v>
      </c>
      <c r="B72" s="34" ph="1"/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</row>
    <row r="73" spans="1:15" ht="19.5" customHeight="1" x14ac:dyDescent="0.15">
      <c r="A73" s="33">
        <v>49</v>
      </c>
      <c r="B73" s="34" ph="1"/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</row>
    <row r="74" spans="1:15" ht="19.5" customHeight="1" x14ac:dyDescent="0.15">
      <c r="A74" s="33">
        <v>50</v>
      </c>
      <c r="B74" s="34" ph="1"/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15" ht="19.5" customHeight="1" x14ac:dyDescent="0.15">
      <c r="A75" s="33">
        <v>51</v>
      </c>
      <c r="B75" s="34" ph="1"/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</row>
    <row r="76" spans="1:15" ht="19.5" customHeight="1" x14ac:dyDescent="0.15">
      <c r="A76" s="33">
        <v>52</v>
      </c>
      <c r="B76" s="34" ph="1"/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</row>
    <row r="77" spans="1:15" ht="19.5" customHeight="1" x14ac:dyDescent="0.15">
      <c r="A77" s="33">
        <v>53</v>
      </c>
      <c r="B77" s="34" ph="1"/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</row>
    <row r="78" spans="1:15" ht="19.5" customHeight="1" x14ac:dyDescent="0.15">
      <c r="A78" s="33">
        <v>54</v>
      </c>
      <c r="B78" s="34" ph="1"/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</row>
    <row r="79" spans="1:15" ht="19.5" customHeight="1" x14ac:dyDescent="0.15">
      <c r="A79" s="33">
        <v>55</v>
      </c>
      <c r="B79" s="34" ph="1"/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</row>
    <row r="80" spans="1:15" ht="19.5" customHeight="1" x14ac:dyDescent="0.15">
      <c r="A80" s="33">
        <v>56</v>
      </c>
      <c r="B80" s="34" ph="1"/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</row>
    <row r="81" spans="1:15" ht="19.5" customHeight="1" x14ac:dyDescent="0.15">
      <c r="A81" s="33">
        <v>57</v>
      </c>
      <c r="B81" s="34" ph="1"/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  <row r="82" spans="1:15" ht="19.5" customHeight="1" x14ac:dyDescent="0.15">
      <c r="A82" s="33">
        <v>58</v>
      </c>
      <c r="B82" s="34" ph="1"/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</row>
    <row r="83" spans="1:15" ht="19.5" customHeight="1" x14ac:dyDescent="0.15">
      <c r="A83" s="33">
        <v>59</v>
      </c>
      <c r="B83" s="34" ph="1"/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</row>
    <row r="84" spans="1:15" ht="19.5" customHeight="1" x14ac:dyDescent="0.15">
      <c r="A84" s="37">
        <v>60</v>
      </c>
      <c r="B84" s="38" ph="1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ht="19.5" customHeight="1" x14ac:dyDescent="0.15">
      <c r="A85" s="41"/>
      <c r="B85" s="42" t="s">
        <v>31</v>
      </c>
      <c r="C85" s="43"/>
      <c r="D85" s="44">
        <f>COUNTIF(D55:D84,"○")</f>
        <v>3</v>
      </c>
      <c r="E85" s="44">
        <f t="shared" ref="E85:O85" si="2">COUNTIF(E54:E83,"○")</f>
        <v>3</v>
      </c>
      <c r="F85" s="44">
        <f t="shared" si="2"/>
        <v>3</v>
      </c>
      <c r="G85" s="44">
        <f t="shared" si="2"/>
        <v>3</v>
      </c>
      <c r="H85" s="44">
        <f t="shared" si="2"/>
        <v>3</v>
      </c>
      <c r="I85" s="44">
        <f t="shared" si="2"/>
        <v>3</v>
      </c>
      <c r="J85" s="44">
        <f t="shared" si="2"/>
        <v>3</v>
      </c>
      <c r="K85" s="44">
        <f t="shared" si="2"/>
        <v>3</v>
      </c>
      <c r="L85" s="44">
        <f t="shared" si="2"/>
        <v>3</v>
      </c>
      <c r="M85" s="44">
        <f t="shared" si="2"/>
        <v>3</v>
      </c>
      <c r="N85" s="44">
        <f t="shared" si="2"/>
        <v>3</v>
      </c>
      <c r="O85" s="44">
        <f t="shared" si="2"/>
        <v>3</v>
      </c>
    </row>
    <row r="86" spans="1:15" ht="19.5" customHeight="1" x14ac:dyDescent="0.15">
      <c r="A86" s="41"/>
      <c r="B86" s="42" t="s">
        <v>13</v>
      </c>
      <c r="C86" s="43"/>
      <c r="D86" s="44">
        <f>D43+D85</f>
        <v>6</v>
      </c>
      <c r="E86" s="44">
        <f t="shared" ref="E86:O86" si="3">E43+E85</f>
        <v>6</v>
      </c>
      <c r="F86" s="44">
        <f t="shared" si="3"/>
        <v>6</v>
      </c>
      <c r="G86" s="44">
        <f t="shared" si="3"/>
        <v>6</v>
      </c>
      <c r="H86" s="44">
        <f t="shared" si="3"/>
        <v>6</v>
      </c>
      <c r="I86" s="44">
        <f t="shared" si="3"/>
        <v>6</v>
      </c>
      <c r="J86" s="44">
        <f t="shared" si="3"/>
        <v>5</v>
      </c>
      <c r="K86" s="44">
        <f t="shared" si="3"/>
        <v>5</v>
      </c>
      <c r="L86" s="44">
        <f t="shared" si="3"/>
        <v>5</v>
      </c>
      <c r="M86" s="44">
        <f t="shared" si="3"/>
        <v>5</v>
      </c>
      <c r="N86" s="44">
        <f t="shared" si="3"/>
        <v>5</v>
      </c>
      <c r="O86" s="44">
        <f t="shared" si="3"/>
        <v>5</v>
      </c>
    </row>
    <row r="87" spans="1:15" ht="12" x14ac:dyDescent="0.15">
      <c r="M87" s="51">
        <f ca="1">TODAY()</f>
        <v>43521</v>
      </c>
      <c r="N87" s="51"/>
      <c r="O87" s="51"/>
    </row>
    <row r="88" spans="1:15" ht="12" x14ac:dyDescent="0.15">
      <c r="A88" s="2" t="s">
        <v>14</v>
      </c>
      <c r="B88" s="3"/>
      <c r="C88" s="2"/>
      <c r="N88" s="3"/>
      <c r="O88" s="3"/>
    </row>
    <row r="89" spans="1:15" ht="19.5" customHeight="1" x14ac:dyDescent="0.15">
      <c r="A89" s="52" t="s">
        <v>29</v>
      </c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1:15" ht="14.25" customHeight="1" x14ac:dyDescent="0.15">
      <c r="B90" s="3"/>
      <c r="C90" s="2"/>
      <c r="M90" s="4"/>
      <c r="N90" s="3"/>
      <c r="O90" s="3"/>
    </row>
    <row r="91" spans="1:15" ht="19.5" customHeight="1" x14ac:dyDescent="0.15">
      <c r="A91" s="5" t="s">
        <v>11</v>
      </c>
      <c r="B91" s="6"/>
      <c r="C91" s="45" t="str">
        <f>IF(C5="","",(C5))</f>
        <v>B123456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8"/>
    </row>
    <row r="92" spans="1:15" ht="19.5" customHeight="1" x14ac:dyDescent="0.15">
      <c r="A92" s="9" t="s">
        <v>28</v>
      </c>
      <c r="B92" s="10"/>
      <c r="C92" s="11" t="str">
        <f>IF(C6="","",(C6))</f>
        <v>あいうえお株式会社</v>
      </c>
      <c r="D92" s="12"/>
      <c r="E92" s="12"/>
      <c r="F92" s="12"/>
      <c r="G92" s="12"/>
      <c r="H92" s="13"/>
      <c r="I92" s="13"/>
      <c r="J92" s="13"/>
      <c r="K92" s="13"/>
      <c r="L92" s="13"/>
      <c r="M92" s="13"/>
      <c r="N92" s="13"/>
      <c r="O92" s="14"/>
    </row>
    <row r="93" spans="1:15" ht="19.5" customHeight="1" x14ac:dyDescent="0.15">
      <c r="A93" s="9" t="s">
        <v>3</v>
      </c>
      <c r="B93" s="10"/>
      <c r="C93" s="11" t="str">
        <f>IF(C7="","",(C7))</f>
        <v>居宅介護事業所ABC</v>
      </c>
      <c r="D93" s="12"/>
      <c r="E93" s="12"/>
      <c r="F93" s="12"/>
      <c r="G93" s="12"/>
      <c r="H93" s="13"/>
      <c r="I93" s="13"/>
      <c r="J93" s="13"/>
      <c r="K93" s="13"/>
      <c r="L93" s="13"/>
      <c r="M93" s="13"/>
      <c r="N93" s="13"/>
      <c r="O93" s="14"/>
    </row>
    <row r="94" spans="1:15" ht="19.5" customHeight="1" x14ac:dyDescent="0.15">
      <c r="A94" s="15" t="s">
        <v>4</v>
      </c>
      <c r="B94" s="16"/>
      <c r="C94" s="17" t="str">
        <f>IF(C8="","",(C8))</f>
        <v>東京都千代田区神田〇〇町1丁目△ー△△△</v>
      </c>
      <c r="D94" s="18"/>
      <c r="E94" s="18"/>
      <c r="F94" s="18"/>
      <c r="G94" s="18"/>
      <c r="H94" s="19"/>
      <c r="I94" s="19"/>
      <c r="J94" s="19"/>
      <c r="K94" s="19"/>
      <c r="L94" s="19"/>
      <c r="M94" s="19"/>
      <c r="N94" s="19"/>
      <c r="O94" s="20"/>
    </row>
    <row r="95" spans="1:15" ht="13.5" customHeight="1" x14ac:dyDescent="0.15">
      <c r="B95" s="3"/>
      <c r="C95" s="2"/>
    </row>
    <row r="96" spans="1:15" s="3" customFormat="1" ht="12" x14ac:dyDescent="0.15">
      <c r="A96" s="49" t="s">
        <v>0</v>
      </c>
      <c r="B96" s="1" t="s">
        <v>12</v>
      </c>
      <c r="C96" s="21"/>
      <c r="D96" s="22"/>
      <c r="E96" s="23"/>
      <c r="F96" s="24"/>
      <c r="G96" s="23" t="s">
        <v>9</v>
      </c>
      <c r="H96" s="48">
        <f>H10</f>
        <v>2019</v>
      </c>
      <c r="I96" s="23" t="s">
        <v>10</v>
      </c>
      <c r="J96" s="50"/>
      <c r="K96" s="50"/>
      <c r="L96" s="50"/>
      <c r="M96" s="23"/>
      <c r="N96" s="23"/>
      <c r="O96" s="25"/>
    </row>
    <row r="97" spans="1:15" ht="19.5" customHeight="1" x14ac:dyDescent="0.15">
      <c r="A97" s="49"/>
      <c r="B97" s="26" t="s">
        <v>1</v>
      </c>
      <c r="C97" s="27" t="s">
        <v>2</v>
      </c>
      <c r="D97" s="28" t="s">
        <v>15</v>
      </c>
      <c r="E97" s="28" t="s">
        <v>16</v>
      </c>
      <c r="F97" s="28" t="s">
        <v>17</v>
      </c>
      <c r="G97" s="28" t="s">
        <v>18</v>
      </c>
      <c r="H97" s="28" t="s">
        <v>19</v>
      </c>
      <c r="I97" s="28" t="s">
        <v>20</v>
      </c>
      <c r="J97" s="28" t="s">
        <v>21</v>
      </c>
      <c r="K97" s="28" t="s">
        <v>22</v>
      </c>
      <c r="L97" s="28" t="s">
        <v>23</v>
      </c>
      <c r="M97" s="28" t="s">
        <v>24</v>
      </c>
      <c r="N97" s="28" t="s">
        <v>25</v>
      </c>
      <c r="O97" s="28" t="s">
        <v>26</v>
      </c>
    </row>
    <row r="98" spans="1:15" ht="19.5" customHeight="1" x14ac:dyDescent="0.15">
      <c r="A98" s="29">
        <v>61</v>
      </c>
      <c r="B98" s="30" t="s" ph="1">
        <v>38</v>
      </c>
      <c r="C98" s="31">
        <v>28888</v>
      </c>
      <c r="D98" s="32" t="s">
        <v>5</v>
      </c>
      <c r="E98" s="32" t="s">
        <v>5</v>
      </c>
      <c r="F98" s="32" t="s">
        <v>5</v>
      </c>
      <c r="G98" s="32" t="s">
        <v>5</v>
      </c>
      <c r="H98" s="32" t="s">
        <v>5</v>
      </c>
      <c r="I98" s="32" t="s">
        <v>5</v>
      </c>
      <c r="J98" s="32" t="s">
        <v>5</v>
      </c>
      <c r="K98" s="32" t="s">
        <v>5</v>
      </c>
      <c r="L98" s="32" t="s">
        <v>5</v>
      </c>
      <c r="M98" s="32" t="s">
        <v>5</v>
      </c>
      <c r="N98" s="32" t="s">
        <v>5</v>
      </c>
      <c r="O98" s="32" t="s">
        <v>5</v>
      </c>
    </row>
    <row r="99" spans="1:15" ht="19.5" customHeight="1" x14ac:dyDescent="0.15">
      <c r="A99" s="33">
        <v>62</v>
      </c>
      <c r="B99" s="34" t="s" ph="1">
        <v>39</v>
      </c>
      <c r="C99" s="35">
        <v>23050</v>
      </c>
      <c r="D99" s="36" t="s">
        <v>5</v>
      </c>
      <c r="E99" s="36" t="s">
        <v>5</v>
      </c>
      <c r="F99" s="36" t="s">
        <v>5</v>
      </c>
      <c r="G99" s="36" t="s">
        <v>5</v>
      </c>
      <c r="H99" s="36" t="s">
        <v>5</v>
      </c>
      <c r="I99" s="36" t="s">
        <v>5</v>
      </c>
      <c r="J99" s="36" t="s">
        <v>5</v>
      </c>
      <c r="K99" s="36" t="s">
        <v>5</v>
      </c>
      <c r="L99" s="36" t="s">
        <v>5</v>
      </c>
      <c r="M99" s="36" t="s">
        <v>5</v>
      </c>
      <c r="N99" s="36" t="s">
        <v>5</v>
      </c>
      <c r="O99" s="36" t="s">
        <v>5</v>
      </c>
    </row>
    <row r="100" spans="1:15" ht="19.5" customHeight="1" x14ac:dyDescent="0.15">
      <c r="A100" s="33">
        <v>63</v>
      </c>
      <c r="B100" s="34" t="s" ph="1">
        <v>40</v>
      </c>
      <c r="C100" s="35">
        <v>14530</v>
      </c>
      <c r="D100" s="36" t="s">
        <v>5</v>
      </c>
      <c r="E100" s="36" t="s">
        <v>5</v>
      </c>
      <c r="F100" s="36" t="s">
        <v>5</v>
      </c>
      <c r="G100" s="36" t="s">
        <v>5</v>
      </c>
      <c r="H100" s="36" t="s">
        <v>5</v>
      </c>
      <c r="I100" s="36" t="s">
        <v>5</v>
      </c>
      <c r="J100" s="36" t="s">
        <v>5</v>
      </c>
      <c r="K100" s="36" t="s">
        <v>5</v>
      </c>
      <c r="L100" s="36" t="s">
        <v>5</v>
      </c>
      <c r="M100" s="36" t="s">
        <v>5</v>
      </c>
      <c r="N100" s="36" t="s">
        <v>5</v>
      </c>
      <c r="O100" s="36" t="s">
        <v>5</v>
      </c>
    </row>
    <row r="101" spans="1:15" ht="19.5" customHeight="1" x14ac:dyDescent="0.15">
      <c r="A101" s="33">
        <v>64</v>
      </c>
      <c r="B101" s="34" ph="1"/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</row>
    <row r="102" spans="1:15" ht="19.5" customHeight="1" x14ac:dyDescent="0.15">
      <c r="A102" s="33">
        <v>65</v>
      </c>
      <c r="B102" s="34" ph="1"/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ht="19.5" customHeight="1" x14ac:dyDescent="0.15">
      <c r="A103" s="33">
        <v>66</v>
      </c>
      <c r="B103" s="34" ph="1"/>
      <c r="C103" s="35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  <row r="104" spans="1:15" ht="19.5" customHeight="1" x14ac:dyDescent="0.15">
      <c r="A104" s="33">
        <v>67</v>
      </c>
      <c r="B104" s="34" ph="1"/>
      <c r="C104" s="3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</row>
    <row r="105" spans="1:15" ht="19.5" customHeight="1" x14ac:dyDescent="0.15">
      <c r="A105" s="33">
        <v>68</v>
      </c>
      <c r="B105" s="34" ph="1"/>
      <c r="C105" s="35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</row>
    <row r="106" spans="1:15" ht="19.5" customHeight="1" x14ac:dyDescent="0.15">
      <c r="A106" s="33">
        <v>69</v>
      </c>
      <c r="B106" s="34" ph="1"/>
      <c r="C106" s="3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</row>
    <row r="107" spans="1:15" ht="19.5" customHeight="1" x14ac:dyDescent="0.15">
      <c r="A107" s="33">
        <v>70</v>
      </c>
      <c r="B107" s="34" ph="1"/>
      <c r="C107" s="35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</row>
    <row r="108" spans="1:15" ht="19.5" customHeight="1" x14ac:dyDescent="0.15">
      <c r="A108" s="33">
        <v>71</v>
      </c>
      <c r="B108" s="34" ph="1"/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</row>
    <row r="109" spans="1:15" ht="19.5" customHeight="1" x14ac:dyDescent="0.15">
      <c r="A109" s="33">
        <v>72</v>
      </c>
      <c r="B109" s="34" ph="1"/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</row>
    <row r="110" spans="1:15" ht="19.5" customHeight="1" x14ac:dyDescent="0.15">
      <c r="A110" s="33">
        <v>73</v>
      </c>
      <c r="B110" s="34" ph="1"/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</row>
    <row r="111" spans="1:15" ht="19.5" customHeight="1" x14ac:dyDescent="0.15">
      <c r="A111" s="33">
        <v>74</v>
      </c>
      <c r="B111" s="34" ph="1"/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1:15" ht="19.5" customHeight="1" x14ac:dyDescent="0.15">
      <c r="A112" s="33">
        <v>75</v>
      </c>
      <c r="B112" s="34" ph="1"/>
      <c r="C112" s="3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</row>
    <row r="113" spans="1:15" ht="19.5" customHeight="1" x14ac:dyDescent="0.15">
      <c r="A113" s="33">
        <v>76</v>
      </c>
      <c r="B113" s="34" ph="1"/>
      <c r="C113" s="35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</row>
    <row r="114" spans="1:15" ht="19.5" customHeight="1" x14ac:dyDescent="0.15">
      <c r="A114" s="33">
        <v>77</v>
      </c>
      <c r="B114" s="34" ph="1"/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ht="19.5" customHeight="1" x14ac:dyDescent="0.15">
      <c r="A115" s="33">
        <v>78</v>
      </c>
      <c r="B115" s="34" ph="1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  <row r="116" spans="1:15" ht="19.5" customHeight="1" x14ac:dyDescent="0.15">
      <c r="A116" s="33">
        <v>79</v>
      </c>
      <c r="B116" s="34" ph="1"/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ht="19.5" customHeight="1" x14ac:dyDescent="0.15">
      <c r="A117" s="33">
        <v>80</v>
      </c>
      <c r="B117" s="34" ph="1"/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ht="19.5" customHeight="1" x14ac:dyDescent="0.15">
      <c r="A118" s="33">
        <v>81</v>
      </c>
      <c r="B118" s="34" ph="1"/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ht="19.5" customHeight="1" x14ac:dyDescent="0.15">
      <c r="A119" s="33">
        <v>82</v>
      </c>
      <c r="B119" s="34" ph="1"/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0" spans="1:15" ht="19.5" customHeight="1" x14ac:dyDescent="0.15">
      <c r="A120" s="33">
        <v>83</v>
      </c>
      <c r="B120" s="34" ph="1"/>
      <c r="C120" s="3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  <row r="121" spans="1:15" ht="19.5" customHeight="1" x14ac:dyDescent="0.15">
      <c r="A121" s="33">
        <v>84</v>
      </c>
      <c r="B121" s="34" ph="1"/>
      <c r="C121" s="3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 ht="19.5" customHeight="1" x14ac:dyDescent="0.15">
      <c r="A122" s="33">
        <v>85</v>
      </c>
      <c r="B122" s="34" ph="1"/>
      <c r="C122" s="35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1:15" ht="19.5" customHeight="1" x14ac:dyDescent="0.15">
      <c r="A123" s="33">
        <v>86</v>
      </c>
      <c r="B123" s="34" ph="1"/>
      <c r="C123" s="3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 ht="19.5" customHeight="1" x14ac:dyDescent="0.15">
      <c r="A124" s="33">
        <v>87</v>
      </c>
      <c r="B124" s="34" ph="1"/>
      <c r="C124" s="3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ht="19.5" customHeight="1" x14ac:dyDescent="0.15">
      <c r="A125" s="33">
        <v>88</v>
      </c>
      <c r="B125" s="34" ph="1"/>
      <c r="C125" s="35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  <row r="126" spans="1:15" ht="19.5" customHeight="1" x14ac:dyDescent="0.15">
      <c r="A126" s="33">
        <v>89</v>
      </c>
      <c r="B126" s="34" ph="1"/>
      <c r="C126" s="3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1:15" ht="19.5" customHeight="1" x14ac:dyDescent="0.15">
      <c r="A127" s="37">
        <v>90</v>
      </c>
      <c r="B127" s="38" ph="1"/>
      <c r="C127" s="39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</row>
    <row r="128" spans="1:15" ht="19.5" customHeight="1" x14ac:dyDescent="0.15">
      <c r="A128" s="41"/>
      <c r="B128" s="42" t="s">
        <v>31</v>
      </c>
      <c r="C128" s="43"/>
      <c r="D128" s="44">
        <f>COUNTIF(D98:D127,"○")</f>
        <v>3</v>
      </c>
      <c r="E128" s="44">
        <f t="shared" ref="E128:O128" si="4">COUNTIF(E97:E126,"○")</f>
        <v>3</v>
      </c>
      <c r="F128" s="44">
        <f t="shared" si="4"/>
        <v>3</v>
      </c>
      <c r="G128" s="44">
        <f t="shared" si="4"/>
        <v>3</v>
      </c>
      <c r="H128" s="44">
        <f t="shared" si="4"/>
        <v>3</v>
      </c>
      <c r="I128" s="44">
        <f t="shared" si="4"/>
        <v>3</v>
      </c>
      <c r="J128" s="44">
        <f t="shared" si="4"/>
        <v>3</v>
      </c>
      <c r="K128" s="44">
        <f t="shared" si="4"/>
        <v>3</v>
      </c>
      <c r="L128" s="44">
        <f t="shared" si="4"/>
        <v>3</v>
      </c>
      <c r="M128" s="44">
        <f t="shared" si="4"/>
        <v>3</v>
      </c>
      <c r="N128" s="44">
        <f t="shared" si="4"/>
        <v>3</v>
      </c>
      <c r="O128" s="44">
        <f t="shared" si="4"/>
        <v>3</v>
      </c>
    </row>
    <row r="129" spans="1:15" ht="19.5" customHeight="1" x14ac:dyDescent="0.15">
      <c r="A129" s="41"/>
      <c r="B129" s="42" t="s">
        <v>13</v>
      </c>
      <c r="C129" s="43"/>
      <c r="D129" s="44">
        <f>D86+D128</f>
        <v>9</v>
      </c>
      <c r="E129" s="44">
        <f t="shared" ref="E129:O129" si="5">E86+E128</f>
        <v>9</v>
      </c>
      <c r="F129" s="44">
        <f t="shared" si="5"/>
        <v>9</v>
      </c>
      <c r="G129" s="44">
        <f t="shared" si="5"/>
        <v>9</v>
      </c>
      <c r="H129" s="44">
        <f t="shared" si="5"/>
        <v>9</v>
      </c>
      <c r="I129" s="44">
        <f t="shared" si="5"/>
        <v>9</v>
      </c>
      <c r="J129" s="44">
        <f t="shared" si="5"/>
        <v>8</v>
      </c>
      <c r="K129" s="44">
        <f t="shared" si="5"/>
        <v>8</v>
      </c>
      <c r="L129" s="44">
        <f t="shared" si="5"/>
        <v>8</v>
      </c>
      <c r="M129" s="44">
        <f t="shared" si="5"/>
        <v>8</v>
      </c>
      <c r="N129" s="44">
        <f t="shared" si="5"/>
        <v>8</v>
      </c>
      <c r="O129" s="44">
        <f t="shared" si="5"/>
        <v>8</v>
      </c>
    </row>
  </sheetData>
  <mergeCells count="12">
    <mergeCell ref="A46:O46"/>
    <mergeCell ref="M1:O1"/>
    <mergeCell ref="A3:O3"/>
    <mergeCell ref="A10:A11"/>
    <mergeCell ref="J10:L10"/>
    <mergeCell ref="M44:O44"/>
    <mergeCell ref="A53:A54"/>
    <mergeCell ref="J53:L53"/>
    <mergeCell ref="M87:O87"/>
    <mergeCell ref="A89:O89"/>
    <mergeCell ref="A96:A97"/>
    <mergeCell ref="J96:L9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>
    <oddHeader>&amp;C
&amp;A</oddHeader>
    <oddFooter>&amp;C&amp;P/&amp;N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リスト!$A$1:$A$2</xm:f>
          </x14:formula1>
          <xm:sqref>D55:O84 D98:O127 D12:O41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リスト</vt:lpstr>
      <vt:lpstr>備付名簿</vt:lpstr>
      <vt:lpstr>記入例</vt:lpstr>
      <vt:lpstr>記入例!Print_Area</vt:lpstr>
      <vt:lpstr>備付名簿!Print_Area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ZHPC-09</dc:creator>
  <cp:lastModifiedBy>ZHPC-10</cp:lastModifiedBy>
  <cp:lastPrinted>2018-05-14T01:01:11Z</cp:lastPrinted>
  <dcterms:created xsi:type="dcterms:W3CDTF">2017-01-19T05:27:30Z</dcterms:created>
  <dcterms:modified xsi:type="dcterms:W3CDTF">2019-02-25T01:32:54Z</dcterms:modified>
</cp:coreProperties>
</file>