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全福\03.営業第３課\#2025年度団体保険\2025HP掲載\4月始期\差替えデータ\"/>
    </mc:Choice>
  </mc:AlternateContent>
  <xr:revisionPtr revIDLastSave="0" documentId="13_ncr:1_{75279B1C-6D2D-427A-975E-E6D56CFF75B5}" xr6:coauthVersionLast="47" xr6:coauthVersionMax="47" xr10:uidLastSave="{00000000-0000-0000-0000-000000000000}"/>
  <workbookProtection workbookAlgorithmName="SHA-512" workbookHashValue="b1A3X2dipfJ21Po/Uth+T7p3KQnfRWYxXBSShBK+dd7N0Ssf4XCyygX505HXuax0f6lvOXL/uU9AYqpDR9LMIQ==" workbookSaltValue="b/9mGTCg+bQmmgahCFz/JQ==" workbookSpinCount="100000" lockStructure="1"/>
  <bookViews>
    <workbookView xWindow="28680" yWindow="-5445" windowWidth="38640" windowHeight="21120" firstSheet="1" activeTab="1" xr2:uid="{A25D619F-A806-45A7-9D84-34B09FF816DB}"/>
  </bookViews>
  <sheets>
    <sheet name="2025全福HP掲載V口座案内" sheetId="5" state="hidden" r:id="rId1"/>
    <sheet name="振込口座検索" sheetId="3" r:id="rId2"/>
    <sheet name="Sheet1" sheetId="1" state="hidden" r:id="rId3"/>
    <sheet name="Sheet4" sheetId="4" state="hidden" r:id="rId4"/>
  </sheets>
  <definedNames>
    <definedName name="_1集中管理_集中地域外宿舎一覧">#REF!</definedName>
    <definedName name="_xlnm._FilterDatabase" localSheetId="0" hidden="1">'2025全福HP掲載V口座案内'!$A$4:$DE$1311</definedName>
    <definedName name="_xlnm._FilterDatabase" localSheetId="2" hidden="1">Sheet1!$B$2:$W$2</definedName>
    <definedName name="愛知県">Sheet1!$E$669:$E$727</definedName>
    <definedName name="愛媛県">Sheet1!$E$1051:$E$1069</definedName>
    <definedName name="茨城県">Sheet1!$E$234:$E$276</definedName>
    <definedName name="岡山県">Sheet1!$E$951:$E$971</definedName>
    <definedName name="沖縄県">Sheet1!$E$1291:$E$1309</definedName>
    <definedName name="岩手県">Sheet1!$E$73:$E$104</definedName>
    <definedName name="岐阜県">Sheet1!$E$589:$E$630</definedName>
    <definedName name="宮崎県">Sheet1!$E$1232:$E$1252</definedName>
    <definedName name="宮城県">Sheet1!$E$105:$E$140</definedName>
    <definedName name="京都府">Sheet1!$E$756:$E$779</definedName>
    <definedName name="熊本県">Sheet1!$E$1174:$E$1216</definedName>
    <definedName name="群馬県">Sheet1!$E$303:$E$334</definedName>
    <definedName name="広島県">Sheet1!$E$972:$E$994</definedName>
    <definedName name="香川県">Sheet1!$E$1035:$E$1050</definedName>
    <definedName name="高知県">Sheet1!$E$1070:$E$1090</definedName>
    <definedName name="佐賀県">Sheet1!$E$1136:$E$1155</definedName>
    <definedName name="埼玉県">Sheet1!$E$335:$E$393</definedName>
    <definedName name="三重県">Sheet1!$E$728:$E$755</definedName>
    <definedName name="山形県">Sheet1!$E$164:$E$189</definedName>
    <definedName name="山口県">Sheet1!$E$995:$E$1009</definedName>
    <definedName name="山梨県">Sheet1!$E$557:$E$566</definedName>
    <definedName name="鹿児島県">Sheet1!$E$1253:$E$1290</definedName>
    <definedName name="秋田県">Sheet1!$E$141:$E$163</definedName>
    <definedName name="新潟県">Sheet1!$E$483:$E$505</definedName>
    <definedName name="神奈川県">Sheet1!$E$444:$E$482</definedName>
    <definedName name="青森県">Sheet1!$E$48:$E$72</definedName>
    <definedName name="静岡県">Sheet1!$E$631:$E$668</definedName>
    <definedName name="石川県">Sheet1!$E$522:$E$540</definedName>
    <definedName name="千葉県">Sheet1!$E$395:$E$443</definedName>
    <definedName name="大阪府">Sheet1!$E$780:$E$823</definedName>
    <definedName name="大分県">Sheet1!$E$1217:$E$1231</definedName>
    <definedName name="長崎県">Sheet1!$E$1156:$E$1173</definedName>
    <definedName name="長野県">Sheet1!$E$567:$E$588</definedName>
    <definedName name="鳥取県">Sheet1!$E$921:$E$936</definedName>
    <definedName name="都道府県">Sheet4!$D$3:$D$47</definedName>
    <definedName name="島根県">Sheet1!$E$937:$E$950</definedName>
    <definedName name="徳島県">Sheet1!$E$1010:$E$1034</definedName>
    <definedName name="栃木県">Sheet1!$E$277:$E$302</definedName>
    <definedName name="奈良県">Sheet1!$E$864:$E$894</definedName>
    <definedName name="富山県">Sheet1!$E$506:$E$521</definedName>
    <definedName name="福井県">Sheet1!$E$541:$E$556</definedName>
    <definedName name="福岡県">Sheet1!$E$1091:$E$1135</definedName>
    <definedName name="福島県">Sheet1!$E$190:$E$233</definedName>
    <definedName name="兵庫県">Sheet1!$E$824:$E$863</definedName>
    <definedName name="北海道">Sheet1!$E$3:$E$47</definedName>
    <definedName name="和歌山県">Sheet1!$E$895:$E$920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1310" i="5" l="1"/>
  <c r="DA1310" i="5"/>
  <c r="CZ1310" i="5"/>
  <c r="CY1310" i="5"/>
  <c r="DB1309" i="5"/>
  <c r="DA1309" i="5"/>
  <c r="CZ1309" i="5"/>
  <c r="CY1309" i="5"/>
  <c r="DB1308" i="5"/>
  <c r="DA1308" i="5"/>
  <c r="CZ1308" i="5"/>
  <c r="CY1308" i="5"/>
  <c r="DB1307" i="5"/>
  <c r="DA1307" i="5"/>
  <c r="CZ1307" i="5"/>
  <c r="CY1307" i="5"/>
  <c r="DB1306" i="5"/>
  <c r="DA1306" i="5"/>
  <c r="CZ1306" i="5"/>
  <c r="CY1306" i="5"/>
  <c r="DB1305" i="5"/>
  <c r="DA1305" i="5"/>
  <c r="CZ1305" i="5"/>
  <c r="CY1305" i="5"/>
  <c r="DB1304" i="5"/>
  <c r="DA1304" i="5"/>
  <c r="CZ1304" i="5"/>
  <c r="CY1304" i="5"/>
  <c r="DB1303" i="5"/>
  <c r="DA1303" i="5"/>
  <c r="CZ1303" i="5"/>
  <c r="CY1303" i="5"/>
  <c r="DB1302" i="5"/>
  <c r="DA1302" i="5"/>
  <c r="CZ1302" i="5"/>
  <c r="CY1302" i="5"/>
  <c r="DB1301" i="5"/>
  <c r="DA1301" i="5"/>
  <c r="CZ1301" i="5"/>
  <c r="CY1301" i="5"/>
  <c r="DB1300" i="5"/>
  <c r="DA1300" i="5"/>
  <c r="CZ1300" i="5"/>
  <c r="CY1300" i="5"/>
  <c r="DB1299" i="5"/>
  <c r="DA1299" i="5"/>
  <c r="CZ1299" i="5"/>
  <c r="CY1299" i="5"/>
  <c r="DB1298" i="5"/>
  <c r="DA1298" i="5"/>
  <c r="CZ1298" i="5"/>
  <c r="CY1298" i="5"/>
  <c r="DB1297" i="5"/>
  <c r="DA1297" i="5"/>
  <c r="CZ1297" i="5"/>
  <c r="CY1297" i="5"/>
  <c r="DB1296" i="5"/>
  <c r="DA1296" i="5"/>
  <c r="CZ1296" i="5"/>
  <c r="CY1296" i="5"/>
  <c r="DB1295" i="5"/>
  <c r="DA1295" i="5"/>
  <c r="CZ1295" i="5"/>
  <c r="CY1295" i="5"/>
  <c r="DB1294" i="5"/>
  <c r="DA1294" i="5"/>
  <c r="CZ1294" i="5"/>
  <c r="CY1294" i="5"/>
  <c r="DB1293" i="5"/>
  <c r="DA1293" i="5"/>
  <c r="CZ1293" i="5"/>
  <c r="CY1293" i="5"/>
  <c r="DB1292" i="5"/>
  <c r="DA1292" i="5"/>
  <c r="CZ1292" i="5"/>
  <c r="CY1292" i="5"/>
  <c r="DB1291" i="5"/>
  <c r="DA1291" i="5"/>
  <c r="CZ1291" i="5"/>
  <c r="CY1291" i="5"/>
  <c r="DB1290" i="5"/>
  <c r="DA1290" i="5"/>
  <c r="CZ1290" i="5"/>
  <c r="CY1290" i="5"/>
  <c r="DB1289" i="5"/>
  <c r="DA1289" i="5"/>
  <c r="CZ1289" i="5"/>
  <c r="CY1289" i="5"/>
  <c r="DB1288" i="5"/>
  <c r="DA1288" i="5"/>
  <c r="CZ1288" i="5"/>
  <c r="CY1288" i="5"/>
  <c r="DB1287" i="5"/>
  <c r="DA1287" i="5"/>
  <c r="CZ1287" i="5"/>
  <c r="CY1287" i="5"/>
  <c r="DB1286" i="5"/>
  <c r="DA1286" i="5"/>
  <c r="CZ1286" i="5"/>
  <c r="CY1286" i="5"/>
  <c r="DB1285" i="5"/>
  <c r="DA1285" i="5"/>
  <c r="CZ1285" i="5"/>
  <c r="CY1285" i="5"/>
  <c r="DB1284" i="5"/>
  <c r="DA1284" i="5"/>
  <c r="CZ1284" i="5"/>
  <c r="CY1284" i="5"/>
  <c r="DB1283" i="5"/>
  <c r="DA1283" i="5"/>
  <c r="CZ1283" i="5"/>
  <c r="CY1283" i="5"/>
  <c r="DB1282" i="5"/>
  <c r="DA1282" i="5"/>
  <c r="CZ1282" i="5"/>
  <c r="CY1282" i="5"/>
  <c r="DB1281" i="5"/>
  <c r="DA1281" i="5"/>
  <c r="CZ1281" i="5"/>
  <c r="CY1281" i="5"/>
  <c r="DB1280" i="5"/>
  <c r="DA1280" i="5"/>
  <c r="CZ1280" i="5"/>
  <c r="CY1280" i="5"/>
  <c r="DB1279" i="5"/>
  <c r="DA1279" i="5"/>
  <c r="CZ1279" i="5"/>
  <c r="CY1279" i="5"/>
  <c r="DB1278" i="5"/>
  <c r="DA1278" i="5"/>
  <c r="CZ1278" i="5"/>
  <c r="CY1278" i="5"/>
  <c r="DB1277" i="5"/>
  <c r="DA1277" i="5"/>
  <c r="CZ1277" i="5"/>
  <c r="CY1277" i="5"/>
  <c r="DB1276" i="5"/>
  <c r="DA1276" i="5"/>
  <c r="CZ1276" i="5"/>
  <c r="CY1276" i="5"/>
  <c r="DB1275" i="5"/>
  <c r="DA1275" i="5"/>
  <c r="CZ1275" i="5"/>
  <c r="CY1275" i="5"/>
  <c r="DB1274" i="5"/>
  <c r="DA1274" i="5"/>
  <c r="CZ1274" i="5"/>
  <c r="CY1274" i="5"/>
  <c r="DB1273" i="5"/>
  <c r="DA1273" i="5"/>
  <c r="CZ1273" i="5"/>
  <c r="CY1273" i="5"/>
  <c r="DB1272" i="5"/>
  <c r="DA1272" i="5"/>
  <c r="CZ1272" i="5"/>
  <c r="CY1272" i="5"/>
  <c r="DB1271" i="5"/>
  <c r="DA1271" i="5"/>
  <c r="CZ1271" i="5"/>
  <c r="CY1271" i="5"/>
  <c r="DB1270" i="5"/>
  <c r="DA1270" i="5"/>
  <c r="CZ1270" i="5"/>
  <c r="CY1270" i="5"/>
  <c r="DB1269" i="5"/>
  <c r="DA1269" i="5"/>
  <c r="CZ1269" i="5"/>
  <c r="CY1269" i="5"/>
  <c r="DB1268" i="5"/>
  <c r="DA1268" i="5"/>
  <c r="CZ1268" i="5"/>
  <c r="CY1268" i="5"/>
  <c r="DB1267" i="5"/>
  <c r="DA1267" i="5"/>
  <c r="CZ1267" i="5"/>
  <c r="CY1267" i="5"/>
  <c r="DB1266" i="5"/>
  <c r="DA1266" i="5"/>
  <c r="CZ1266" i="5"/>
  <c r="CY1266" i="5"/>
  <c r="DB1265" i="5"/>
  <c r="DA1265" i="5"/>
  <c r="CZ1265" i="5"/>
  <c r="CY1265" i="5"/>
  <c r="DB1264" i="5"/>
  <c r="DA1264" i="5"/>
  <c r="CZ1264" i="5"/>
  <c r="CY1264" i="5"/>
  <c r="DB1263" i="5"/>
  <c r="DA1263" i="5"/>
  <c r="CZ1263" i="5"/>
  <c r="CY1263" i="5"/>
  <c r="DB1262" i="5"/>
  <c r="DA1262" i="5"/>
  <c r="CZ1262" i="5"/>
  <c r="CY1262" i="5"/>
  <c r="DB1261" i="5"/>
  <c r="DA1261" i="5"/>
  <c r="CZ1261" i="5"/>
  <c r="CY1261" i="5"/>
  <c r="DB1260" i="5"/>
  <c r="DA1260" i="5"/>
  <c r="CZ1260" i="5"/>
  <c r="CY1260" i="5"/>
  <c r="DB1259" i="5"/>
  <c r="DA1259" i="5"/>
  <c r="CZ1259" i="5"/>
  <c r="CY1259" i="5"/>
  <c r="DB1258" i="5"/>
  <c r="DA1258" i="5"/>
  <c r="CZ1258" i="5"/>
  <c r="CY1258" i="5"/>
  <c r="DB1257" i="5"/>
  <c r="DA1257" i="5"/>
  <c r="CZ1257" i="5"/>
  <c r="CY1257" i="5"/>
  <c r="DB1256" i="5"/>
  <c r="DA1256" i="5"/>
  <c r="CZ1256" i="5"/>
  <c r="CY1256" i="5"/>
  <c r="DB1255" i="5"/>
  <c r="DA1255" i="5"/>
  <c r="CZ1255" i="5"/>
  <c r="CY1255" i="5"/>
  <c r="DB1254" i="5"/>
  <c r="DA1254" i="5"/>
  <c r="CZ1254" i="5"/>
  <c r="CY1254" i="5"/>
  <c r="DB1253" i="5"/>
  <c r="DA1253" i="5"/>
  <c r="CZ1253" i="5"/>
  <c r="CY1253" i="5"/>
  <c r="DB1252" i="5"/>
  <c r="DA1252" i="5"/>
  <c r="CZ1252" i="5"/>
  <c r="CY1252" i="5"/>
  <c r="DB1251" i="5"/>
  <c r="DA1251" i="5"/>
  <c r="CZ1251" i="5"/>
  <c r="CY1251" i="5"/>
  <c r="DB1250" i="5"/>
  <c r="DA1250" i="5"/>
  <c r="CZ1250" i="5"/>
  <c r="CY1250" i="5"/>
  <c r="DB1249" i="5"/>
  <c r="DA1249" i="5"/>
  <c r="CZ1249" i="5"/>
  <c r="CY1249" i="5"/>
  <c r="DB1248" i="5"/>
  <c r="DA1248" i="5"/>
  <c r="CZ1248" i="5"/>
  <c r="CY1248" i="5"/>
  <c r="DB1247" i="5"/>
  <c r="DA1247" i="5"/>
  <c r="CZ1247" i="5"/>
  <c r="CY1247" i="5"/>
  <c r="DB1246" i="5"/>
  <c r="DA1246" i="5"/>
  <c r="CZ1246" i="5"/>
  <c r="CY1246" i="5"/>
  <c r="DB1245" i="5"/>
  <c r="DA1245" i="5"/>
  <c r="CZ1245" i="5"/>
  <c r="CY1245" i="5"/>
  <c r="DB1244" i="5"/>
  <c r="DA1244" i="5"/>
  <c r="CZ1244" i="5"/>
  <c r="CY1244" i="5"/>
  <c r="DB1243" i="5"/>
  <c r="DA1243" i="5"/>
  <c r="CZ1243" i="5"/>
  <c r="CY1243" i="5"/>
  <c r="DB1242" i="5"/>
  <c r="DA1242" i="5"/>
  <c r="CZ1242" i="5"/>
  <c r="CY1242" i="5"/>
  <c r="DB1241" i="5"/>
  <c r="DA1241" i="5"/>
  <c r="CZ1241" i="5"/>
  <c r="CY1241" i="5"/>
  <c r="DB1240" i="5"/>
  <c r="DA1240" i="5"/>
  <c r="CZ1240" i="5"/>
  <c r="CY1240" i="5"/>
  <c r="DB1239" i="5"/>
  <c r="DA1239" i="5"/>
  <c r="CZ1239" i="5"/>
  <c r="CY1239" i="5"/>
  <c r="DB1238" i="5"/>
  <c r="DA1238" i="5"/>
  <c r="CZ1238" i="5"/>
  <c r="CY1238" i="5"/>
  <c r="DB1237" i="5"/>
  <c r="DA1237" i="5"/>
  <c r="CZ1237" i="5"/>
  <c r="CY1237" i="5"/>
  <c r="DB1236" i="5"/>
  <c r="DA1236" i="5"/>
  <c r="CZ1236" i="5"/>
  <c r="CY1236" i="5"/>
  <c r="DB1235" i="5"/>
  <c r="DA1235" i="5"/>
  <c r="CZ1235" i="5"/>
  <c r="CY1235" i="5"/>
  <c r="DB1234" i="5"/>
  <c r="DA1234" i="5"/>
  <c r="CZ1234" i="5"/>
  <c r="CY1234" i="5"/>
  <c r="DB1233" i="5"/>
  <c r="DA1233" i="5"/>
  <c r="CZ1233" i="5"/>
  <c r="CY1233" i="5"/>
  <c r="DB1232" i="5"/>
  <c r="DA1232" i="5"/>
  <c r="CZ1232" i="5"/>
  <c r="CY1232" i="5"/>
  <c r="DB1231" i="5"/>
  <c r="DA1231" i="5"/>
  <c r="CZ1231" i="5"/>
  <c r="CY1231" i="5"/>
  <c r="DB1230" i="5"/>
  <c r="DA1230" i="5"/>
  <c r="CZ1230" i="5"/>
  <c r="CY1230" i="5"/>
  <c r="DB1229" i="5"/>
  <c r="DA1229" i="5"/>
  <c r="CZ1229" i="5"/>
  <c r="CY1229" i="5"/>
  <c r="DB1228" i="5"/>
  <c r="DA1228" i="5"/>
  <c r="CZ1228" i="5"/>
  <c r="CY1228" i="5"/>
  <c r="DB1227" i="5"/>
  <c r="DA1227" i="5"/>
  <c r="CZ1227" i="5"/>
  <c r="CY1227" i="5"/>
  <c r="DB1226" i="5"/>
  <c r="DA1226" i="5"/>
  <c r="CZ1226" i="5"/>
  <c r="CY1226" i="5"/>
  <c r="DB1225" i="5"/>
  <c r="DA1225" i="5"/>
  <c r="CZ1225" i="5"/>
  <c r="CY1225" i="5"/>
  <c r="DB1224" i="5"/>
  <c r="DA1224" i="5"/>
  <c r="CZ1224" i="5"/>
  <c r="CY1224" i="5"/>
  <c r="DB1223" i="5"/>
  <c r="DA1223" i="5"/>
  <c r="CZ1223" i="5"/>
  <c r="CY1223" i="5"/>
  <c r="DB1222" i="5"/>
  <c r="DA1222" i="5"/>
  <c r="CZ1222" i="5"/>
  <c r="CY1222" i="5"/>
  <c r="DB1221" i="5"/>
  <c r="DA1221" i="5"/>
  <c r="CZ1221" i="5"/>
  <c r="CY1221" i="5"/>
  <c r="DB1220" i="5"/>
  <c r="DA1220" i="5"/>
  <c r="CZ1220" i="5"/>
  <c r="CY1220" i="5"/>
  <c r="DB1219" i="5"/>
  <c r="DA1219" i="5"/>
  <c r="CZ1219" i="5"/>
  <c r="CY1219" i="5"/>
  <c r="DB1218" i="5"/>
  <c r="DA1218" i="5"/>
  <c r="CZ1218" i="5"/>
  <c r="CY1218" i="5"/>
  <c r="DB1217" i="5"/>
  <c r="DA1217" i="5"/>
  <c r="CZ1217" i="5"/>
  <c r="CY1217" i="5"/>
  <c r="DB1216" i="5"/>
  <c r="DA1216" i="5"/>
  <c r="CZ1216" i="5"/>
  <c r="CY1216" i="5"/>
  <c r="DB1215" i="5"/>
  <c r="DA1215" i="5"/>
  <c r="CZ1215" i="5"/>
  <c r="CY1215" i="5"/>
  <c r="DB1214" i="5"/>
  <c r="DA1214" i="5"/>
  <c r="CZ1214" i="5"/>
  <c r="CY1214" i="5"/>
  <c r="DB1213" i="5"/>
  <c r="DA1213" i="5"/>
  <c r="CZ1213" i="5"/>
  <c r="CY1213" i="5"/>
  <c r="DB1212" i="5"/>
  <c r="DA1212" i="5"/>
  <c r="CZ1212" i="5"/>
  <c r="CY1212" i="5"/>
  <c r="DB1211" i="5"/>
  <c r="DA1211" i="5"/>
  <c r="CZ1211" i="5"/>
  <c r="CY1211" i="5"/>
  <c r="DB1210" i="5"/>
  <c r="DA1210" i="5"/>
  <c r="CZ1210" i="5"/>
  <c r="CY1210" i="5"/>
  <c r="DB1209" i="5"/>
  <c r="DA1209" i="5"/>
  <c r="CZ1209" i="5"/>
  <c r="CY1209" i="5"/>
  <c r="DB1208" i="5"/>
  <c r="DA1208" i="5"/>
  <c r="CZ1208" i="5"/>
  <c r="CY1208" i="5"/>
  <c r="DB1207" i="5"/>
  <c r="DA1207" i="5"/>
  <c r="CZ1207" i="5"/>
  <c r="CY1207" i="5"/>
  <c r="DB1206" i="5"/>
  <c r="DA1206" i="5"/>
  <c r="CZ1206" i="5"/>
  <c r="CY1206" i="5"/>
  <c r="DB1205" i="5"/>
  <c r="DA1205" i="5"/>
  <c r="CZ1205" i="5"/>
  <c r="CY1205" i="5"/>
  <c r="DB1204" i="5"/>
  <c r="DA1204" i="5"/>
  <c r="CZ1204" i="5"/>
  <c r="CY1204" i="5"/>
  <c r="DB1203" i="5"/>
  <c r="DA1203" i="5"/>
  <c r="CZ1203" i="5"/>
  <c r="CY1203" i="5"/>
  <c r="DB1202" i="5"/>
  <c r="DA1202" i="5"/>
  <c r="CZ1202" i="5"/>
  <c r="CY1202" i="5"/>
  <c r="DB1201" i="5"/>
  <c r="DA1201" i="5"/>
  <c r="CZ1201" i="5"/>
  <c r="CY1201" i="5"/>
  <c r="DB1200" i="5"/>
  <c r="DA1200" i="5"/>
  <c r="CZ1200" i="5"/>
  <c r="CY1200" i="5"/>
  <c r="DB1199" i="5"/>
  <c r="DA1199" i="5"/>
  <c r="CZ1199" i="5"/>
  <c r="CY1199" i="5"/>
  <c r="DB1198" i="5"/>
  <c r="DA1198" i="5"/>
  <c r="CZ1198" i="5"/>
  <c r="CY1198" i="5"/>
  <c r="DB1197" i="5"/>
  <c r="DA1197" i="5"/>
  <c r="CZ1197" i="5"/>
  <c r="CY1197" i="5"/>
  <c r="DB1196" i="5"/>
  <c r="DA1196" i="5"/>
  <c r="CZ1196" i="5"/>
  <c r="CY1196" i="5"/>
  <c r="DB1195" i="5"/>
  <c r="DA1195" i="5"/>
  <c r="CZ1195" i="5"/>
  <c r="CY1195" i="5"/>
  <c r="DB1194" i="5"/>
  <c r="DA1194" i="5"/>
  <c r="CZ1194" i="5"/>
  <c r="CY1194" i="5"/>
  <c r="DB1193" i="5"/>
  <c r="DA1193" i="5"/>
  <c r="CZ1193" i="5"/>
  <c r="CY1193" i="5"/>
  <c r="DB1192" i="5"/>
  <c r="DA1192" i="5"/>
  <c r="CZ1192" i="5"/>
  <c r="CY1192" i="5"/>
  <c r="DB1191" i="5"/>
  <c r="DA1191" i="5"/>
  <c r="CZ1191" i="5"/>
  <c r="CY1191" i="5"/>
  <c r="DB1190" i="5"/>
  <c r="DA1190" i="5"/>
  <c r="CZ1190" i="5"/>
  <c r="CY1190" i="5"/>
  <c r="DB1189" i="5"/>
  <c r="DA1189" i="5"/>
  <c r="CZ1189" i="5"/>
  <c r="CY1189" i="5"/>
  <c r="DB1188" i="5"/>
  <c r="DA1188" i="5"/>
  <c r="CZ1188" i="5"/>
  <c r="CY1188" i="5"/>
  <c r="DB1187" i="5"/>
  <c r="DA1187" i="5"/>
  <c r="CZ1187" i="5"/>
  <c r="CY1187" i="5"/>
  <c r="DB1186" i="5"/>
  <c r="DA1186" i="5"/>
  <c r="CZ1186" i="5"/>
  <c r="CY1186" i="5"/>
  <c r="DB1185" i="5"/>
  <c r="DA1185" i="5"/>
  <c r="CZ1185" i="5"/>
  <c r="CY1185" i="5"/>
  <c r="DB1184" i="5"/>
  <c r="DA1184" i="5"/>
  <c r="CZ1184" i="5"/>
  <c r="CY1184" i="5"/>
  <c r="DB1183" i="5"/>
  <c r="DA1183" i="5"/>
  <c r="CZ1183" i="5"/>
  <c r="CY1183" i="5"/>
  <c r="DB1182" i="5"/>
  <c r="DA1182" i="5"/>
  <c r="CZ1182" i="5"/>
  <c r="CY1182" i="5"/>
  <c r="DB1181" i="5"/>
  <c r="DA1181" i="5"/>
  <c r="CZ1181" i="5"/>
  <c r="CY1181" i="5"/>
  <c r="DB1180" i="5"/>
  <c r="DA1180" i="5"/>
  <c r="CZ1180" i="5"/>
  <c r="CY1180" i="5"/>
  <c r="DB1179" i="5"/>
  <c r="DA1179" i="5"/>
  <c r="CZ1179" i="5"/>
  <c r="CY1179" i="5"/>
  <c r="DB1178" i="5"/>
  <c r="DA1178" i="5"/>
  <c r="CZ1178" i="5"/>
  <c r="CY1178" i="5"/>
  <c r="DB1177" i="5"/>
  <c r="DA1177" i="5"/>
  <c r="CZ1177" i="5"/>
  <c r="CY1177" i="5"/>
  <c r="DB1176" i="5"/>
  <c r="DA1176" i="5"/>
  <c r="CZ1176" i="5"/>
  <c r="CY1176" i="5"/>
  <c r="DB1175" i="5"/>
  <c r="DA1175" i="5"/>
  <c r="CZ1175" i="5"/>
  <c r="CY1175" i="5"/>
  <c r="DB1174" i="5"/>
  <c r="DA1174" i="5"/>
  <c r="CZ1174" i="5"/>
  <c r="CY1174" i="5"/>
  <c r="DB1173" i="5"/>
  <c r="DA1173" i="5"/>
  <c r="CZ1173" i="5"/>
  <c r="CY1173" i="5"/>
  <c r="DB1172" i="5"/>
  <c r="DA1172" i="5"/>
  <c r="CZ1172" i="5"/>
  <c r="CY1172" i="5"/>
  <c r="DB1171" i="5"/>
  <c r="DA1171" i="5"/>
  <c r="CZ1171" i="5"/>
  <c r="CY1171" i="5"/>
  <c r="DB1170" i="5"/>
  <c r="DA1170" i="5"/>
  <c r="CZ1170" i="5"/>
  <c r="CY1170" i="5"/>
  <c r="DB1169" i="5"/>
  <c r="DA1169" i="5"/>
  <c r="CZ1169" i="5"/>
  <c r="CY1169" i="5"/>
  <c r="DB1168" i="5"/>
  <c r="DA1168" i="5"/>
  <c r="CZ1168" i="5"/>
  <c r="CY1168" i="5"/>
  <c r="DB1167" i="5"/>
  <c r="DA1167" i="5"/>
  <c r="CZ1167" i="5"/>
  <c r="CY1167" i="5"/>
  <c r="DB1166" i="5"/>
  <c r="DA1166" i="5"/>
  <c r="CZ1166" i="5"/>
  <c r="CY1166" i="5"/>
  <c r="DB1165" i="5"/>
  <c r="DA1165" i="5"/>
  <c r="CZ1165" i="5"/>
  <c r="CY1165" i="5"/>
  <c r="DB1164" i="5"/>
  <c r="DA1164" i="5"/>
  <c r="CZ1164" i="5"/>
  <c r="CY1164" i="5"/>
  <c r="DB1163" i="5"/>
  <c r="DA1163" i="5"/>
  <c r="CZ1163" i="5"/>
  <c r="CY1163" i="5"/>
  <c r="DB1162" i="5"/>
  <c r="DA1162" i="5"/>
  <c r="CZ1162" i="5"/>
  <c r="CY1162" i="5"/>
  <c r="DB1161" i="5"/>
  <c r="DA1161" i="5"/>
  <c r="CZ1161" i="5"/>
  <c r="CY1161" i="5"/>
  <c r="DB1160" i="5"/>
  <c r="DA1160" i="5"/>
  <c r="CZ1160" i="5"/>
  <c r="CY1160" i="5"/>
  <c r="DB1159" i="5"/>
  <c r="DA1159" i="5"/>
  <c r="CZ1159" i="5"/>
  <c r="CY1159" i="5"/>
  <c r="DB1158" i="5"/>
  <c r="DA1158" i="5"/>
  <c r="CZ1158" i="5"/>
  <c r="CY1158" i="5"/>
  <c r="DB1157" i="5"/>
  <c r="DA1157" i="5"/>
  <c r="CZ1157" i="5"/>
  <c r="CY1157" i="5"/>
  <c r="DB1156" i="5"/>
  <c r="DA1156" i="5"/>
  <c r="CZ1156" i="5"/>
  <c r="CY1156" i="5"/>
  <c r="DB1155" i="5"/>
  <c r="DA1155" i="5"/>
  <c r="CZ1155" i="5"/>
  <c r="CY1155" i="5"/>
  <c r="DB1154" i="5"/>
  <c r="DA1154" i="5"/>
  <c r="CZ1154" i="5"/>
  <c r="CY1154" i="5"/>
  <c r="DB1153" i="5"/>
  <c r="DA1153" i="5"/>
  <c r="CZ1153" i="5"/>
  <c r="CY1153" i="5"/>
  <c r="DB1152" i="5"/>
  <c r="DA1152" i="5"/>
  <c r="CZ1152" i="5"/>
  <c r="CY1152" i="5"/>
  <c r="DB1151" i="5"/>
  <c r="DA1151" i="5"/>
  <c r="CZ1151" i="5"/>
  <c r="CY1151" i="5"/>
  <c r="DB1150" i="5"/>
  <c r="DA1150" i="5"/>
  <c r="CZ1150" i="5"/>
  <c r="CY1150" i="5"/>
  <c r="DB1149" i="5"/>
  <c r="DA1149" i="5"/>
  <c r="CZ1149" i="5"/>
  <c r="CY1149" i="5"/>
  <c r="DB1148" i="5"/>
  <c r="DA1148" i="5"/>
  <c r="CZ1148" i="5"/>
  <c r="CY1148" i="5"/>
  <c r="DB1147" i="5"/>
  <c r="DA1147" i="5"/>
  <c r="CZ1147" i="5"/>
  <c r="CY1147" i="5"/>
  <c r="DB1146" i="5"/>
  <c r="DA1146" i="5"/>
  <c r="CZ1146" i="5"/>
  <c r="CY1146" i="5"/>
  <c r="DB1145" i="5"/>
  <c r="DA1145" i="5"/>
  <c r="CZ1145" i="5"/>
  <c r="CY1145" i="5"/>
  <c r="DB1144" i="5"/>
  <c r="DA1144" i="5"/>
  <c r="CZ1144" i="5"/>
  <c r="CY1144" i="5"/>
  <c r="DB1143" i="5"/>
  <c r="DA1143" i="5"/>
  <c r="CZ1143" i="5"/>
  <c r="CY1143" i="5"/>
  <c r="DB1142" i="5"/>
  <c r="DA1142" i="5"/>
  <c r="CZ1142" i="5"/>
  <c r="CY1142" i="5"/>
  <c r="DB1141" i="5"/>
  <c r="DA1141" i="5"/>
  <c r="CZ1141" i="5"/>
  <c r="CY1141" i="5"/>
  <c r="DB1140" i="5"/>
  <c r="DA1140" i="5"/>
  <c r="CZ1140" i="5"/>
  <c r="CY1140" i="5"/>
  <c r="DB1139" i="5"/>
  <c r="DA1139" i="5"/>
  <c r="CZ1139" i="5"/>
  <c r="CY1139" i="5"/>
  <c r="DB1138" i="5"/>
  <c r="DA1138" i="5"/>
  <c r="CZ1138" i="5"/>
  <c r="CY1138" i="5"/>
  <c r="DB1137" i="5"/>
  <c r="DA1137" i="5"/>
  <c r="CZ1137" i="5"/>
  <c r="CY1137" i="5"/>
  <c r="DB1136" i="5"/>
  <c r="DA1136" i="5"/>
  <c r="CZ1136" i="5"/>
  <c r="CY1136" i="5"/>
  <c r="DB1135" i="5"/>
  <c r="DA1135" i="5"/>
  <c r="CZ1135" i="5"/>
  <c r="CY1135" i="5"/>
  <c r="DB1134" i="5"/>
  <c r="DA1134" i="5"/>
  <c r="CZ1134" i="5"/>
  <c r="CY1134" i="5"/>
  <c r="DB1133" i="5"/>
  <c r="DA1133" i="5"/>
  <c r="CZ1133" i="5"/>
  <c r="CY1133" i="5"/>
  <c r="DB1132" i="5"/>
  <c r="DA1132" i="5"/>
  <c r="CZ1132" i="5"/>
  <c r="CY1132" i="5"/>
  <c r="DB1131" i="5"/>
  <c r="DA1131" i="5"/>
  <c r="CZ1131" i="5"/>
  <c r="CY1131" i="5"/>
  <c r="DB1130" i="5"/>
  <c r="DA1130" i="5"/>
  <c r="CZ1130" i="5"/>
  <c r="CY1130" i="5"/>
  <c r="DB1129" i="5"/>
  <c r="DA1129" i="5"/>
  <c r="CZ1129" i="5"/>
  <c r="CY1129" i="5"/>
  <c r="DB1128" i="5"/>
  <c r="DA1128" i="5"/>
  <c r="CZ1128" i="5"/>
  <c r="CY1128" i="5"/>
  <c r="DB1127" i="5"/>
  <c r="DA1127" i="5"/>
  <c r="CZ1127" i="5"/>
  <c r="CY1127" i="5"/>
  <c r="DB1126" i="5"/>
  <c r="DA1126" i="5"/>
  <c r="CZ1126" i="5"/>
  <c r="CY1126" i="5"/>
  <c r="DB1125" i="5"/>
  <c r="DA1125" i="5"/>
  <c r="CZ1125" i="5"/>
  <c r="CY1125" i="5"/>
  <c r="DB1124" i="5"/>
  <c r="DA1124" i="5"/>
  <c r="CZ1124" i="5"/>
  <c r="CY1124" i="5"/>
  <c r="DB1123" i="5"/>
  <c r="DA1123" i="5"/>
  <c r="CZ1123" i="5"/>
  <c r="CY1123" i="5"/>
  <c r="DB1122" i="5"/>
  <c r="DA1122" i="5"/>
  <c r="CZ1122" i="5"/>
  <c r="CY1122" i="5"/>
  <c r="DB1121" i="5"/>
  <c r="DA1121" i="5"/>
  <c r="CZ1121" i="5"/>
  <c r="CY1121" i="5"/>
  <c r="DB1120" i="5"/>
  <c r="DA1120" i="5"/>
  <c r="CZ1120" i="5"/>
  <c r="CY1120" i="5"/>
  <c r="DB1119" i="5"/>
  <c r="DA1119" i="5"/>
  <c r="CZ1119" i="5"/>
  <c r="CY1119" i="5"/>
  <c r="DB1118" i="5"/>
  <c r="DA1118" i="5"/>
  <c r="CZ1118" i="5"/>
  <c r="CY1118" i="5"/>
  <c r="DB1117" i="5"/>
  <c r="DA1117" i="5"/>
  <c r="CZ1117" i="5"/>
  <c r="CY1117" i="5"/>
  <c r="DB1116" i="5"/>
  <c r="DA1116" i="5"/>
  <c r="CZ1116" i="5"/>
  <c r="CY1116" i="5"/>
  <c r="DB1115" i="5"/>
  <c r="DA1115" i="5"/>
  <c r="CZ1115" i="5"/>
  <c r="CY1115" i="5"/>
  <c r="DB1114" i="5"/>
  <c r="DA1114" i="5"/>
  <c r="CZ1114" i="5"/>
  <c r="CY1114" i="5"/>
  <c r="DB1113" i="5"/>
  <c r="DA1113" i="5"/>
  <c r="CZ1113" i="5"/>
  <c r="CY1113" i="5"/>
  <c r="DB1112" i="5"/>
  <c r="DA1112" i="5"/>
  <c r="CZ1112" i="5"/>
  <c r="CY1112" i="5"/>
  <c r="DB1111" i="5"/>
  <c r="DA1111" i="5"/>
  <c r="CZ1111" i="5"/>
  <c r="CY1111" i="5"/>
  <c r="DB1110" i="5"/>
  <c r="DA1110" i="5"/>
  <c r="CZ1110" i="5"/>
  <c r="CY1110" i="5"/>
  <c r="DB1109" i="5"/>
  <c r="DA1109" i="5"/>
  <c r="CZ1109" i="5"/>
  <c r="CY1109" i="5"/>
  <c r="DB1108" i="5"/>
  <c r="DA1108" i="5"/>
  <c r="CZ1108" i="5"/>
  <c r="CY1108" i="5"/>
  <c r="DB1107" i="5"/>
  <c r="DA1107" i="5"/>
  <c r="CZ1107" i="5"/>
  <c r="CY1107" i="5"/>
  <c r="DB1106" i="5"/>
  <c r="DA1106" i="5"/>
  <c r="CZ1106" i="5"/>
  <c r="CY1106" i="5"/>
  <c r="DB1105" i="5"/>
  <c r="DA1105" i="5"/>
  <c r="CZ1105" i="5"/>
  <c r="CY1105" i="5"/>
  <c r="DB1104" i="5"/>
  <c r="DA1104" i="5"/>
  <c r="CZ1104" i="5"/>
  <c r="CY1104" i="5"/>
  <c r="DB1103" i="5"/>
  <c r="DA1103" i="5"/>
  <c r="CZ1103" i="5"/>
  <c r="CY1103" i="5"/>
  <c r="DB1102" i="5"/>
  <c r="DA1102" i="5"/>
  <c r="CZ1102" i="5"/>
  <c r="CY1102" i="5"/>
  <c r="DB1101" i="5"/>
  <c r="DA1101" i="5"/>
  <c r="CZ1101" i="5"/>
  <c r="CY1101" i="5"/>
  <c r="DB1100" i="5"/>
  <c r="DA1100" i="5"/>
  <c r="CZ1100" i="5"/>
  <c r="CY1100" i="5"/>
  <c r="DB1099" i="5"/>
  <c r="DA1099" i="5"/>
  <c r="CZ1099" i="5"/>
  <c r="CY1099" i="5"/>
  <c r="DB1098" i="5"/>
  <c r="DA1098" i="5"/>
  <c r="CZ1098" i="5"/>
  <c r="CY1098" i="5"/>
  <c r="DB1097" i="5"/>
  <c r="DA1097" i="5"/>
  <c r="CZ1097" i="5"/>
  <c r="CY1097" i="5"/>
  <c r="DB1096" i="5"/>
  <c r="DA1096" i="5"/>
  <c r="CZ1096" i="5"/>
  <c r="CY1096" i="5"/>
  <c r="DB1095" i="5"/>
  <c r="DA1095" i="5"/>
  <c r="CZ1095" i="5"/>
  <c r="CY1095" i="5"/>
  <c r="DB1094" i="5"/>
  <c r="DA1094" i="5"/>
  <c r="CZ1094" i="5"/>
  <c r="CY1094" i="5"/>
  <c r="DB1093" i="5"/>
  <c r="DA1093" i="5"/>
  <c r="CZ1093" i="5"/>
  <c r="CY1093" i="5"/>
  <c r="DB1092" i="5"/>
  <c r="DA1092" i="5"/>
  <c r="CZ1092" i="5"/>
  <c r="CY1092" i="5"/>
  <c r="DB1091" i="5"/>
  <c r="DA1091" i="5"/>
  <c r="CZ1091" i="5"/>
  <c r="CY1091" i="5"/>
  <c r="DB1090" i="5"/>
  <c r="DA1090" i="5"/>
  <c r="CZ1090" i="5"/>
  <c r="CY1090" i="5"/>
  <c r="DB1089" i="5"/>
  <c r="DA1089" i="5"/>
  <c r="CZ1089" i="5"/>
  <c r="CY1089" i="5"/>
  <c r="DB1088" i="5"/>
  <c r="DA1088" i="5"/>
  <c r="CZ1088" i="5"/>
  <c r="CY1088" i="5"/>
  <c r="DB1087" i="5"/>
  <c r="DA1087" i="5"/>
  <c r="CZ1087" i="5"/>
  <c r="CY1087" i="5"/>
  <c r="DB1086" i="5"/>
  <c r="DA1086" i="5"/>
  <c r="CZ1086" i="5"/>
  <c r="CY1086" i="5"/>
  <c r="DB1085" i="5"/>
  <c r="DA1085" i="5"/>
  <c r="CZ1085" i="5"/>
  <c r="CY1085" i="5"/>
  <c r="DB1084" i="5"/>
  <c r="DA1084" i="5"/>
  <c r="CZ1084" i="5"/>
  <c r="CY1084" i="5"/>
  <c r="DB1083" i="5"/>
  <c r="DA1083" i="5"/>
  <c r="CZ1083" i="5"/>
  <c r="CY1083" i="5"/>
  <c r="DB1082" i="5"/>
  <c r="DA1082" i="5"/>
  <c r="CZ1082" i="5"/>
  <c r="CY1082" i="5"/>
  <c r="DB1081" i="5"/>
  <c r="DA1081" i="5"/>
  <c r="CZ1081" i="5"/>
  <c r="CY1081" i="5"/>
  <c r="DB1080" i="5"/>
  <c r="DA1080" i="5"/>
  <c r="CZ1080" i="5"/>
  <c r="CY1080" i="5"/>
  <c r="DB1079" i="5"/>
  <c r="DA1079" i="5"/>
  <c r="CZ1079" i="5"/>
  <c r="CY1079" i="5"/>
  <c r="DB1078" i="5"/>
  <c r="DA1078" i="5"/>
  <c r="CZ1078" i="5"/>
  <c r="CY1078" i="5"/>
  <c r="DB1077" i="5"/>
  <c r="DA1077" i="5"/>
  <c r="CZ1077" i="5"/>
  <c r="CY1077" i="5"/>
  <c r="DB1076" i="5"/>
  <c r="DA1076" i="5"/>
  <c r="CZ1076" i="5"/>
  <c r="CY1076" i="5"/>
  <c r="DB1075" i="5"/>
  <c r="DA1075" i="5"/>
  <c r="CZ1075" i="5"/>
  <c r="CY1075" i="5"/>
  <c r="DB1074" i="5"/>
  <c r="DA1074" i="5"/>
  <c r="CZ1074" i="5"/>
  <c r="CY1074" i="5"/>
  <c r="DB1073" i="5"/>
  <c r="DA1073" i="5"/>
  <c r="CZ1073" i="5"/>
  <c r="CY1073" i="5"/>
  <c r="DB1072" i="5"/>
  <c r="DA1072" i="5"/>
  <c r="CZ1072" i="5"/>
  <c r="CY1072" i="5"/>
  <c r="DB1071" i="5"/>
  <c r="DA1071" i="5"/>
  <c r="CZ1071" i="5"/>
  <c r="CY1071" i="5"/>
  <c r="DB1070" i="5"/>
  <c r="DA1070" i="5"/>
  <c r="CZ1070" i="5"/>
  <c r="CY1070" i="5"/>
  <c r="DB1069" i="5"/>
  <c r="DA1069" i="5"/>
  <c r="CZ1069" i="5"/>
  <c r="CY1069" i="5"/>
  <c r="DB1068" i="5"/>
  <c r="DA1068" i="5"/>
  <c r="CZ1068" i="5"/>
  <c r="CY1068" i="5"/>
  <c r="DB1067" i="5"/>
  <c r="DA1067" i="5"/>
  <c r="CZ1067" i="5"/>
  <c r="CY1067" i="5"/>
  <c r="DB1066" i="5"/>
  <c r="DA1066" i="5"/>
  <c r="CZ1066" i="5"/>
  <c r="CY1066" i="5"/>
  <c r="DB1065" i="5"/>
  <c r="DA1065" i="5"/>
  <c r="CZ1065" i="5"/>
  <c r="CY1065" i="5"/>
  <c r="DB1064" i="5"/>
  <c r="DA1064" i="5"/>
  <c r="CZ1064" i="5"/>
  <c r="CY1064" i="5"/>
  <c r="DB1063" i="5"/>
  <c r="DA1063" i="5"/>
  <c r="CZ1063" i="5"/>
  <c r="CY1063" i="5"/>
  <c r="DB1062" i="5"/>
  <c r="DA1062" i="5"/>
  <c r="CZ1062" i="5"/>
  <c r="CY1062" i="5"/>
  <c r="DB1061" i="5"/>
  <c r="DA1061" i="5"/>
  <c r="CZ1061" i="5"/>
  <c r="CY1061" i="5"/>
  <c r="DB1060" i="5"/>
  <c r="DA1060" i="5"/>
  <c r="CZ1060" i="5"/>
  <c r="CY1060" i="5"/>
  <c r="DB1059" i="5"/>
  <c r="DA1059" i="5"/>
  <c r="CZ1059" i="5"/>
  <c r="CY1059" i="5"/>
  <c r="DB1058" i="5"/>
  <c r="DA1058" i="5"/>
  <c r="CZ1058" i="5"/>
  <c r="CY1058" i="5"/>
  <c r="DB1057" i="5"/>
  <c r="DA1057" i="5"/>
  <c r="CZ1057" i="5"/>
  <c r="CY1057" i="5"/>
  <c r="DB1056" i="5"/>
  <c r="DA1056" i="5"/>
  <c r="CZ1056" i="5"/>
  <c r="CY1056" i="5"/>
  <c r="DB1055" i="5"/>
  <c r="DA1055" i="5"/>
  <c r="CZ1055" i="5"/>
  <c r="CY1055" i="5"/>
  <c r="DB1054" i="5"/>
  <c r="DA1054" i="5"/>
  <c r="CZ1054" i="5"/>
  <c r="CY1054" i="5"/>
  <c r="DB1053" i="5"/>
  <c r="DA1053" i="5"/>
  <c r="CZ1053" i="5"/>
  <c r="CY1053" i="5"/>
  <c r="DB1052" i="5"/>
  <c r="DA1052" i="5"/>
  <c r="CZ1052" i="5"/>
  <c r="CY1052" i="5"/>
  <c r="DB1051" i="5"/>
  <c r="DA1051" i="5"/>
  <c r="CZ1051" i="5"/>
  <c r="CY1051" i="5"/>
  <c r="DB1050" i="5"/>
  <c r="DA1050" i="5"/>
  <c r="CZ1050" i="5"/>
  <c r="CY1050" i="5"/>
  <c r="DB1049" i="5"/>
  <c r="DA1049" i="5"/>
  <c r="CZ1049" i="5"/>
  <c r="CY1049" i="5"/>
  <c r="DB1048" i="5"/>
  <c r="DA1048" i="5"/>
  <c r="CZ1048" i="5"/>
  <c r="CY1048" i="5"/>
  <c r="DB1047" i="5"/>
  <c r="DA1047" i="5"/>
  <c r="CZ1047" i="5"/>
  <c r="CY1047" i="5"/>
  <c r="DB1046" i="5"/>
  <c r="DA1046" i="5"/>
  <c r="CZ1046" i="5"/>
  <c r="CY1046" i="5"/>
  <c r="DB1045" i="5"/>
  <c r="DA1045" i="5"/>
  <c r="CZ1045" i="5"/>
  <c r="CY1045" i="5"/>
  <c r="DB1044" i="5"/>
  <c r="DA1044" i="5"/>
  <c r="CZ1044" i="5"/>
  <c r="CY1044" i="5"/>
  <c r="DB1043" i="5"/>
  <c r="DA1043" i="5"/>
  <c r="CZ1043" i="5"/>
  <c r="CY1043" i="5"/>
  <c r="DB1042" i="5"/>
  <c r="DA1042" i="5"/>
  <c r="CZ1042" i="5"/>
  <c r="CY1042" i="5"/>
  <c r="DB1041" i="5"/>
  <c r="DA1041" i="5"/>
  <c r="CZ1041" i="5"/>
  <c r="CY1041" i="5"/>
  <c r="DB1040" i="5"/>
  <c r="DA1040" i="5"/>
  <c r="CZ1040" i="5"/>
  <c r="CY1040" i="5"/>
  <c r="DB1039" i="5"/>
  <c r="DA1039" i="5"/>
  <c r="CZ1039" i="5"/>
  <c r="CY1039" i="5"/>
  <c r="DB1038" i="5"/>
  <c r="DA1038" i="5"/>
  <c r="CZ1038" i="5"/>
  <c r="CY1038" i="5"/>
  <c r="DB1037" i="5"/>
  <c r="DA1037" i="5"/>
  <c r="CZ1037" i="5"/>
  <c r="CY1037" i="5"/>
  <c r="DB1036" i="5"/>
  <c r="DA1036" i="5"/>
  <c r="CZ1036" i="5"/>
  <c r="CY1036" i="5"/>
  <c r="DB1035" i="5"/>
  <c r="DA1035" i="5"/>
  <c r="CZ1035" i="5"/>
  <c r="CY1035" i="5"/>
  <c r="DB1034" i="5"/>
  <c r="DA1034" i="5"/>
  <c r="CZ1034" i="5"/>
  <c r="CY1034" i="5"/>
  <c r="DB1033" i="5"/>
  <c r="DA1033" i="5"/>
  <c r="CZ1033" i="5"/>
  <c r="CY1033" i="5"/>
  <c r="DB1032" i="5"/>
  <c r="DA1032" i="5"/>
  <c r="CZ1032" i="5"/>
  <c r="CY1032" i="5"/>
  <c r="DB1031" i="5"/>
  <c r="DA1031" i="5"/>
  <c r="CZ1031" i="5"/>
  <c r="CY1031" i="5"/>
  <c r="DB1030" i="5"/>
  <c r="DA1030" i="5"/>
  <c r="CZ1030" i="5"/>
  <c r="CY1030" i="5"/>
  <c r="DB1029" i="5"/>
  <c r="DA1029" i="5"/>
  <c r="CZ1029" i="5"/>
  <c r="CY1029" i="5"/>
  <c r="DB1028" i="5"/>
  <c r="DA1028" i="5"/>
  <c r="CZ1028" i="5"/>
  <c r="CY1028" i="5"/>
  <c r="DB1027" i="5"/>
  <c r="DA1027" i="5"/>
  <c r="CZ1027" i="5"/>
  <c r="CY1027" i="5"/>
  <c r="DB1026" i="5"/>
  <c r="DA1026" i="5"/>
  <c r="CZ1026" i="5"/>
  <c r="CY1026" i="5"/>
  <c r="DB1025" i="5"/>
  <c r="DA1025" i="5"/>
  <c r="CZ1025" i="5"/>
  <c r="CY1025" i="5"/>
  <c r="DB1024" i="5"/>
  <c r="DA1024" i="5"/>
  <c r="CZ1024" i="5"/>
  <c r="CY1024" i="5"/>
  <c r="DB1023" i="5"/>
  <c r="DA1023" i="5"/>
  <c r="CZ1023" i="5"/>
  <c r="CY1023" i="5"/>
  <c r="DB1022" i="5"/>
  <c r="DA1022" i="5"/>
  <c r="CZ1022" i="5"/>
  <c r="CY1022" i="5"/>
  <c r="DB1021" i="5"/>
  <c r="DA1021" i="5"/>
  <c r="CZ1021" i="5"/>
  <c r="CY1021" i="5"/>
  <c r="DB1020" i="5"/>
  <c r="DA1020" i="5"/>
  <c r="CZ1020" i="5"/>
  <c r="CY1020" i="5"/>
  <c r="DB1019" i="5"/>
  <c r="DA1019" i="5"/>
  <c r="CZ1019" i="5"/>
  <c r="CY1019" i="5"/>
  <c r="DB1018" i="5"/>
  <c r="DA1018" i="5"/>
  <c r="CZ1018" i="5"/>
  <c r="CY1018" i="5"/>
  <c r="DB1017" i="5"/>
  <c r="DA1017" i="5"/>
  <c r="CZ1017" i="5"/>
  <c r="CY1017" i="5"/>
  <c r="DB1016" i="5"/>
  <c r="DA1016" i="5"/>
  <c r="CZ1016" i="5"/>
  <c r="CY1016" i="5"/>
  <c r="DB1015" i="5"/>
  <c r="DA1015" i="5"/>
  <c r="CZ1015" i="5"/>
  <c r="CY1015" i="5"/>
  <c r="DB1014" i="5"/>
  <c r="DA1014" i="5"/>
  <c r="CZ1014" i="5"/>
  <c r="CY1014" i="5"/>
  <c r="DB1013" i="5"/>
  <c r="DA1013" i="5"/>
  <c r="CZ1013" i="5"/>
  <c r="CY1013" i="5"/>
  <c r="DB1012" i="5"/>
  <c r="DA1012" i="5"/>
  <c r="CZ1012" i="5"/>
  <c r="CY1012" i="5"/>
  <c r="DB1011" i="5"/>
  <c r="DA1011" i="5"/>
  <c r="CZ1011" i="5"/>
  <c r="CY1011" i="5"/>
  <c r="DB1010" i="5"/>
  <c r="DA1010" i="5"/>
  <c r="CZ1010" i="5"/>
  <c r="CY1010" i="5"/>
  <c r="DB1009" i="5"/>
  <c r="DA1009" i="5"/>
  <c r="CZ1009" i="5"/>
  <c r="CY1009" i="5"/>
  <c r="DB1008" i="5"/>
  <c r="DA1008" i="5"/>
  <c r="CZ1008" i="5"/>
  <c r="CY1008" i="5"/>
  <c r="DB1007" i="5"/>
  <c r="DA1007" i="5"/>
  <c r="CZ1007" i="5"/>
  <c r="CY1007" i="5"/>
  <c r="DB1006" i="5"/>
  <c r="DA1006" i="5"/>
  <c r="CZ1006" i="5"/>
  <c r="CY1006" i="5"/>
  <c r="DB1005" i="5"/>
  <c r="DA1005" i="5"/>
  <c r="CZ1005" i="5"/>
  <c r="CY1005" i="5"/>
  <c r="DB1004" i="5"/>
  <c r="DA1004" i="5"/>
  <c r="CZ1004" i="5"/>
  <c r="CY1004" i="5"/>
  <c r="DB1003" i="5"/>
  <c r="DA1003" i="5"/>
  <c r="CZ1003" i="5"/>
  <c r="CY1003" i="5"/>
  <c r="DB1002" i="5"/>
  <c r="DA1002" i="5"/>
  <c r="CZ1002" i="5"/>
  <c r="CY1002" i="5"/>
  <c r="DB1001" i="5"/>
  <c r="DA1001" i="5"/>
  <c r="CZ1001" i="5"/>
  <c r="CY1001" i="5"/>
  <c r="DB1000" i="5"/>
  <c r="DA1000" i="5"/>
  <c r="CZ1000" i="5"/>
  <c r="CY1000" i="5"/>
  <c r="DB999" i="5"/>
  <c r="DA999" i="5"/>
  <c r="CZ999" i="5"/>
  <c r="CY999" i="5"/>
  <c r="DB998" i="5"/>
  <c r="DA998" i="5"/>
  <c r="CZ998" i="5"/>
  <c r="CY998" i="5"/>
  <c r="DB997" i="5"/>
  <c r="DA997" i="5"/>
  <c r="CZ997" i="5"/>
  <c r="CY997" i="5"/>
  <c r="DB996" i="5"/>
  <c r="DA996" i="5"/>
  <c r="CZ996" i="5"/>
  <c r="CY996" i="5"/>
  <c r="DB995" i="5"/>
  <c r="DA995" i="5"/>
  <c r="CZ995" i="5"/>
  <c r="CY995" i="5"/>
  <c r="DB994" i="5"/>
  <c r="DA994" i="5"/>
  <c r="CZ994" i="5"/>
  <c r="CY994" i="5"/>
  <c r="DB993" i="5"/>
  <c r="DA993" i="5"/>
  <c r="CZ993" i="5"/>
  <c r="CY993" i="5"/>
  <c r="DB992" i="5"/>
  <c r="DA992" i="5"/>
  <c r="CZ992" i="5"/>
  <c r="CY992" i="5"/>
  <c r="DB991" i="5"/>
  <c r="DA991" i="5"/>
  <c r="CZ991" i="5"/>
  <c r="CY991" i="5"/>
  <c r="DB990" i="5"/>
  <c r="DA990" i="5"/>
  <c r="CZ990" i="5"/>
  <c r="CY990" i="5"/>
  <c r="DB989" i="5"/>
  <c r="DA989" i="5"/>
  <c r="CZ989" i="5"/>
  <c r="CY989" i="5"/>
  <c r="DB988" i="5"/>
  <c r="DA988" i="5"/>
  <c r="CZ988" i="5"/>
  <c r="CY988" i="5"/>
  <c r="DB987" i="5"/>
  <c r="DA987" i="5"/>
  <c r="CZ987" i="5"/>
  <c r="CY987" i="5"/>
  <c r="DB986" i="5"/>
  <c r="DA986" i="5"/>
  <c r="CZ986" i="5"/>
  <c r="CY986" i="5"/>
  <c r="DB985" i="5"/>
  <c r="DA985" i="5"/>
  <c r="CZ985" i="5"/>
  <c r="CY985" i="5"/>
  <c r="DB984" i="5"/>
  <c r="DA984" i="5"/>
  <c r="CZ984" i="5"/>
  <c r="CY984" i="5"/>
  <c r="DB983" i="5"/>
  <c r="DA983" i="5"/>
  <c r="CZ983" i="5"/>
  <c r="CY983" i="5"/>
  <c r="DB982" i="5"/>
  <c r="DA982" i="5"/>
  <c r="CZ982" i="5"/>
  <c r="CY982" i="5"/>
  <c r="DB981" i="5"/>
  <c r="DA981" i="5"/>
  <c r="CZ981" i="5"/>
  <c r="CY981" i="5"/>
  <c r="DB980" i="5"/>
  <c r="DA980" i="5"/>
  <c r="CZ980" i="5"/>
  <c r="CY980" i="5"/>
  <c r="DB979" i="5"/>
  <c r="DA979" i="5"/>
  <c r="CZ979" i="5"/>
  <c r="CY979" i="5"/>
  <c r="DB978" i="5"/>
  <c r="DA978" i="5"/>
  <c r="CZ978" i="5"/>
  <c r="CY978" i="5"/>
  <c r="DB977" i="5"/>
  <c r="DA977" i="5"/>
  <c r="CZ977" i="5"/>
  <c r="CY977" i="5"/>
  <c r="DB976" i="5"/>
  <c r="DA976" i="5"/>
  <c r="CZ976" i="5"/>
  <c r="CY976" i="5"/>
  <c r="DB975" i="5"/>
  <c r="DA975" i="5"/>
  <c r="CZ975" i="5"/>
  <c r="CY975" i="5"/>
  <c r="DB974" i="5"/>
  <c r="DA974" i="5"/>
  <c r="CZ974" i="5"/>
  <c r="CY974" i="5"/>
  <c r="DB973" i="5"/>
  <c r="DA973" i="5"/>
  <c r="CZ973" i="5"/>
  <c r="CY973" i="5"/>
  <c r="DB972" i="5"/>
  <c r="DA972" i="5"/>
  <c r="CZ972" i="5"/>
  <c r="CY972" i="5"/>
  <c r="DB971" i="5"/>
  <c r="DA971" i="5"/>
  <c r="CZ971" i="5"/>
  <c r="CY971" i="5"/>
  <c r="DB970" i="5"/>
  <c r="DA970" i="5"/>
  <c r="CZ970" i="5"/>
  <c r="CY970" i="5"/>
  <c r="DB969" i="5"/>
  <c r="DA969" i="5"/>
  <c r="CZ969" i="5"/>
  <c r="CY969" i="5"/>
  <c r="DB968" i="5"/>
  <c r="DA968" i="5"/>
  <c r="CZ968" i="5"/>
  <c r="CY968" i="5"/>
  <c r="DB967" i="5"/>
  <c r="DA967" i="5"/>
  <c r="CZ967" i="5"/>
  <c r="CY967" i="5"/>
  <c r="DB966" i="5"/>
  <c r="DA966" i="5"/>
  <c r="CZ966" i="5"/>
  <c r="CY966" i="5"/>
  <c r="DB965" i="5"/>
  <c r="DA965" i="5"/>
  <c r="CZ965" i="5"/>
  <c r="CY965" i="5"/>
  <c r="DB964" i="5"/>
  <c r="DA964" i="5"/>
  <c r="CZ964" i="5"/>
  <c r="CY964" i="5"/>
  <c r="DB963" i="5"/>
  <c r="DA963" i="5"/>
  <c r="CZ963" i="5"/>
  <c r="CY963" i="5"/>
  <c r="DB962" i="5"/>
  <c r="DA962" i="5"/>
  <c r="CZ962" i="5"/>
  <c r="CY962" i="5"/>
  <c r="DB961" i="5"/>
  <c r="DA961" i="5"/>
  <c r="CZ961" i="5"/>
  <c r="CY961" i="5"/>
  <c r="DB960" i="5"/>
  <c r="DA960" i="5"/>
  <c r="CZ960" i="5"/>
  <c r="CY960" i="5"/>
  <c r="DB959" i="5"/>
  <c r="DA959" i="5"/>
  <c r="CZ959" i="5"/>
  <c r="CY959" i="5"/>
  <c r="DB958" i="5"/>
  <c r="DA958" i="5"/>
  <c r="CZ958" i="5"/>
  <c r="CY958" i="5"/>
  <c r="DB957" i="5"/>
  <c r="DA957" i="5"/>
  <c r="CZ957" i="5"/>
  <c r="CY957" i="5"/>
  <c r="DB956" i="5"/>
  <c r="DA956" i="5"/>
  <c r="CZ956" i="5"/>
  <c r="CY956" i="5"/>
  <c r="DB955" i="5"/>
  <c r="DA955" i="5"/>
  <c r="CZ955" i="5"/>
  <c r="CY955" i="5"/>
  <c r="DB954" i="5"/>
  <c r="DA954" i="5"/>
  <c r="CZ954" i="5"/>
  <c r="CY954" i="5"/>
  <c r="DB953" i="5"/>
  <c r="DA953" i="5"/>
  <c r="CZ953" i="5"/>
  <c r="CY953" i="5"/>
  <c r="DB952" i="5"/>
  <c r="DA952" i="5"/>
  <c r="CZ952" i="5"/>
  <c r="CY952" i="5"/>
  <c r="DB951" i="5"/>
  <c r="DA951" i="5"/>
  <c r="CZ951" i="5"/>
  <c r="CY951" i="5"/>
  <c r="DB950" i="5"/>
  <c r="DA950" i="5"/>
  <c r="CZ950" i="5"/>
  <c r="CY950" i="5"/>
  <c r="DB949" i="5"/>
  <c r="DA949" i="5"/>
  <c r="CZ949" i="5"/>
  <c r="CY949" i="5"/>
  <c r="DB948" i="5"/>
  <c r="DA948" i="5"/>
  <c r="CZ948" i="5"/>
  <c r="CY948" i="5"/>
  <c r="DB947" i="5"/>
  <c r="DA947" i="5"/>
  <c r="CZ947" i="5"/>
  <c r="CY947" i="5"/>
  <c r="DB946" i="5"/>
  <c r="DA946" i="5"/>
  <c r="CZ946" i="5"/>
  <c r="CY946" i="5"/>
  <c r="DB945" i="5"/>
  <c r="DA945" i="5"/>
  <c r="CZ945" i="5"/>
  <c r="CY945" i="5"/>
  <c r="DB944" i="5"/>
  <c r="DA944" i="5"/>
  <c r="CZ944" i="5"/>
  <c r="CY944" i="5"/>
  <c r="DB943" i="5"/>
  <c r="DA943" i="5"/>
  <c r="CZ943" i="5"/>
  <c r="CY943" i="5"/>
  <c r="DB942" i="5"/>
  <c r="DA942" i="5"/>
  <c r="CZ942" i="5"/>
  <c r="CY942" i="5"/>
  <c r="DB941" i="5"/>
  <c r="DA941" i="5"/>
  <c r="CZ941" i="5"/>
  <c r="CY941" i="5"/>
  <c r="DB940" i="5"/>
  <c r="DA940" i="5"/>
  <c r="CZ940" i="5"/>
  <c r="CY940" i="5"/>
  <c r="DB939" i="5"/>
  <c r="DA939" i="5"/>
  <c r="CZ939" i="5"/>
  <c r="CY939" i="5"/>
  <c r="DB938" i="5"/>
  <c r="DA938" i="5"/>
  <c r="CZ938" i="5"/>
  <c r="CY938" i="5"/>
  <c r="DB937" i="5"/>
  <c r="DA937" i="5"/>
  <c r="CZ937" i="5"/>
  <c r="CY937" i="5"/>
  <c r="DB936" i="5"/>
  <c r="DA936" i="5"/>
  <c r="CZ936" i="5"/>
  <c r="CY936" i="5"/>
  <c r="DB935" i="5"/>
  <c r="DA935" i="5"/>
  <c r="CZ935" i="5"/>
  <c r="CY935" i="5"/>
  <c r="DB934" i="5"/>
  <c r="DA934" i="5"/>
  <c r="CZ934" i="5"/>
  <c r="CY934" i="5"/>
  <c r="DB933" i="5"/>
  <c r="DA933" i="5"/>
  <c r="CZ933" i="5"/>
  <c r="CY933" i="5"/>
  <c r="DB932" i="5"/>
  <c r="DA932" i="5"/>
  <c r="CZ932" i="5"/>
  <c r="CY932" i="5"/>
  <c r="DB931" i="5"/>
  <c r="DA931" i="5"/>
  <c r="CZ931" i="5"/>
  <c r="CY931" i="5"/>
  <c r="DB930" i="5"/>
  <c r="DA930" i="5"/>
  <c r="CZ930" i="5"/>
  <c r="CY930" i="5"/>
  <c r="DB929" i="5"/>
  <c r="DA929" i="5"/>
  <c r="CZ929" i="5"/>
  <c r="CY929" i="5"/>
  <c r="DB928" i="5"/>
  <c r="DA928" i="5"/>
  <c r="CZ928" i="5"/>
  <c r="CY928" i="5"/>
  <c r="DB927" i="5"/>
  <c r="DA927" i="5"/>
  <c r="CZ927" i="5"/>
  <c r="CY927" i="5"/>
  <c r="DB926" i="5"/>
  <c r="DA926" i="5"/>
  <c r="CZ926" i="5"/>
  <c r="CY926" i="5"/>
  <c r="DB925" i="5"/>
  <c r="DA925" i="5"/>
  <c r="CZ925" i="5"/>
  <c r="CY925" i="5"/>
  <c r="DB924" i="5"/>
  <c r="DA924" i="5"/>
  <c r="CZ924" i="5"/>
  <c r="CY924" i="5"/>
  <c r="DB923" i="5"/>
  <c r="DA923" i="5"/>
  <c r="CZ923" i="5"/>
  <c r="CY923" i="5"/>
  <c r="DB922" i="5"/>
  <c r="DA922" i="5"/>
  <c r="CZ922" i="5"/>
  <c r="CY922" i="5"/>
  <c r="DB921" i="5"/>
  <c r="DA921" i="5"/>
  <c r="CZ921" i="5"/>
  <c r="CY921" i="5"/>
  <c r="DB920" i="5"/>
  <c r="DA920" i="5"/>
  <c r="CZ920" i="5"/>
  <c r="CY920" i="5"/>
  <c r="DB919" i="5"/>
  <c r="DA919" i="5"/>
  <c r="CZ919" i="5"/>
  <c r="CY919" i="5"/>
  <c r="DB918" i="5"/>
  <c r="DA918" i="5"/>
  <c r="CZ918" i="5"/>
  <c r="CY918" i="5"/>
  <c r="DB917" i="5"/>
  <c r="DA917" i="5"/>
  <c r="CZ917" i="5"/>
  <c r="CY917" i="5"/>
  <c r="DB916" i="5"/>
  <c r="DA916" i="5"/>
  <c r="CZ916" i="5"/>
  <c r="CY916" i="5"/>
  <c r="DB915" i="5"/>
  <c r="DA915" i="5"/>
  <c r="CZ915" i="5"/>
  <c r="CY915" i="5"/>
  <c r="DB914" i="5"/>
  <c r="DA914" i="5"/>
  <c r="CZ914" i="5"/>
  <c r="CY914" i="5"/>
  <c r="DB913" i="5"/>
  <c r="DA913" i="5"/>
  <c r="CZ913" i="5"/>
  <c r="CY913" i="5"/>
  <c r="DB912" i="5"/>
  <c r="DA912" i="5"/>
  <c r="CZ912" i="5"/>
  <c r="CY912" i="5"/>
  <c r="DB911" i="5"/>
  <c r="DA911" i="5"/>
  <c r="CZ911" i="5"/>
  <c r="CY911" i="5"/>
  <c r="DB910" i="5"/>
  <c r="DA910" i="5"/>
  <c r="CZ910" i="5"/>
  <c r="CY910" i="5"/>
  <c r="DB909" i="5"/>
  <c r="DA909" i="5"/>
  <c r="CZ909" i="5"/>
  <c r="CY909" i="5"/>
  <c r="DB908" i="5"/>
  <c r="DA908" i="5"/>
  <c r="CZ908" i="5"/>
  <c r="CY908" i="5"/>
  <c r="DB907" i="5"/>
  <c r="DA907" i="5"/>
  <c r="CZ907" i="5"/>
  <c r="CY907" i="5"/>
  <c r="DB906" i="5"/>
  <c r="DA906" i="5"/>
  <c r="CZ906" i="5"/>
  <c r="CY906" i="5"/>
  <c r="DB905" i="5"/>
  <c r="DA905" i="5"/>
  <c r="CZ905" i="5"/>
  <c r="CY905" i="5"/>
  <c r="DB904" i="5"/>
  <c r="DA904" i="5"/>
  <c r="CZ904" i="5"/>
  <c r="CY904" i="5"/>
  <c r="DB903" i="5"/>
  <c r="DA903" i="5"/>
  <c r="CZ903" i="5"/>
  <c r="CY903" i="5"/>
  <c r="DB902" i="5"/>
  <c r="DA902" i="5"/>
  <c r="CZ902" i="5"/>
  <c r="CY902" i="5"/>
  <c r="DB901" i="5"/>
  <c r="DA901" i="5"/>
  <c r="CZ901" i="5"/>
  <c r="CY901" i="5"/>
  <c r="DB900" i="5"/>
  <c r="DA900" i="5"/>
  <c r="CZ900" i="5"/>
  <c r="CY900" i="5"/>
  <c r="DB899" i="5"/>
  <c r="DA899" i="5"/>
  <c r="CZ899" i="5"/>
  <c r="CY899" i="5"/>
  <c r="DB898" i="5"/>
  <c r="DA898" i="5"/>
  <c r="CZ898" i="5"/>
  <c r="CY898" i="5"/>
  <c r="DB897" i="5"/>
  <c r="DA897" i="5"/>
  <c r="CZ897" i="5"/>
  <c r="CY897" i="5"/>
  <c r="DB896" i="5"/>
  <c r="DA896" i="5"/>
  <c r="CZ896" i="5"/>
  <c r="CY896" i="5"/>
  <c r="DB895" i="5"/>
  <c r="DA895" i="5"/>
  <c r="CZ895" i="5"/>
  <c r="CY895" i="5"/>
  <c r="DB894" i="5"/>
  <c r="DA894" i="5"/>
  <c r="CZ894" i="5"/>
  <c r="CY894" i="5"/>
  <c r="DB893" i="5"/>
  <c r="DA893" i="5"/>
  <c r="CZ893" i="5"/>
  <c r="CY893" i="5"/>
  <c r="DB892" i="5"/>
  <c r="DA892" i="5"/>
  <c r="CZ892" i="5"/>
  <c r="CY892" i="5"/>
  <c r="DB891" i="5"/>
  <c r="DA891" i="5"/>
  <c r="CZ891" i="5"/>
  <c r="CY891" i="5"/>
  <c r="DB890" i="5"/>
  <c r="DA890" i="5"/>
  <c r="CZ890" i="5"/>
  <c r="CY890" i="5"/>
  <c r="DB889" i="5"/>
  <c r="DA889" i="5"/>
  <c r="CZ889" i="5"/>
  <c r="CY889" i="5"/>
  <c r="DB888" i="5"/>
  <c r="DA888" i="5"/>
  <c r="CZ888" i="5"/>
  <c r="CY888" i="5"/>
  <c r="DB887" i="5"/>
  <c r="DA887" i="5"/>
  <c r="CZ887" i="5"/>
  <c r="CY887" i="5"/>
  <c r="DB886" i="5"/>
  <c r="DA886" i="5"/>
  <c r="CZ886" i="5"/>
  <c r="CY886" i="5"/>
  <c r="DB885" i="5"/>
  <c r="DA885" i="5"/>
  <c r="CZ885" i="5"/>
  <c r="CY885" i="5"/>
  <c r="DB884" i="5"/>
  <c r="DA884" i="5"/>
  <c r="CZ884" i="5"/>
  <c r="CY884" i="5"/>
  <c r="DB883" i="5"/>
  <c r="DA883" i="5"/>
  <c r="CZ883" i="5"/>
  <c r="CY883" i="5"/>
  <c r="DB882" i="5"/>
  <c r="DA882" i="5"/>
  <c r="CZ882" i="5"/>
  <c r="CY882" i="5"/>
  <c r="DB881" i="5"/>
  <c r="DA881" i="5"/>
  <c r="CZ881" i="5"/>
  <c r="CY881" i="5"/>
  <c r="DB880" i="5"/>
  <c r="DA880" i="5"/>
  <c r="CZ880" i="5"/>
  <c r="CY880" i="5"/>
  <c r="DB879" i="5"/>
  <c r="DA879" i="5"/>
  <c r="CZ879" i="5"/>
  <c r="CY879" i="5"/>
  <c r="DB878" i="5"/>
  <c r="DA878" i="5"/>
  <c r="CZ878" i="5"/>
  <c r="CY878" i="5"/>
  <c r="DB877" i="5"/>
  <c r="DA877" i="5"/>
  <c r="CZ877" i="5"/>
  <c r="CY877" i="5"/>
  <c r="DB876" i="5"/>
  <c r="DA876" i="5"/>
  <c r="CZ876" i="5"/>
  <c r="CY876" i="5"/>
  <c r="DB875" i="5"/>
  <c r="DA875" i="5"/>
  <c r="CZ875" i="5"/>
  <c r="CY875" i="5"/>
  <c r="DB874" i="5"/>
  <c r="DA874" i="5"/>
  <c r="CZ874" i="5"/>
  <c r="CY874" i="5"/>
  <c r="DB873" i="5"/>
  <c r="DA873" i="5"/>
  <c r="CZ873" i="5"/>
  <c r="CY873" i="5"/>
  <c r="DB872" i="5"/>
  <c r="DA872" i="5"/>
  <c r="CZ872" i="5"/>
  <c r="CY872" i="5"/>
  <c r="DB871" i="5"/>
  <c r="DA871" i="5"/>
  <c r="CZ871" i="5"/>
  <c r="CY871" i="5"/>
  <c r="DB870" i="5"/>
  <c r="DA870" i="5"/>
  <c r="CZ870" i="5"/>
  <c r="CY870" i="5"/>
  <c r="DB869" i="5"/>
  <c r="DA869" i="5"/>
  <c r="CZ869" i="5"/>
  <c r="CY869" i="5"/>
  <c r="DB868" i="5"/>
  <c r="DA868" i="5"/>
  <c r="CZ868" i="5"/>
  <c r="CY868" i="5"/>
  <c r="DB867" i="5"/>
  <c r="DA867" i="5"/>
  <c r="CZ867" i="5"/>
  <c r="CY867" i="5"/>
  <c r="DB866" i="5"/>
  <c r="DA866" i="5"/>
  <c r="CZ866" i="5"/>
  <c r="CY866" i="5"/>
  <c r="DB865" i="5"/>
  <c r="DA865" i="5"/>
  <c r="CZ865" i="5"/>
  <c r="CY865" i="5"/>
  <c r="DB864" i="5"/>
  <c r="DA864" i="5"/>
  <c r="CZ864" i="5"/>
  <c r="CY864" i="5"/>
  <c r="DB863" i="5"/>
  <c r="DA863" i="5"/>
  <c r="CZ863" i="5"/>
  <c r="CY863" i="5"/>
  <c r="DB862" i="5"/>
  <c r="DA862" i="5"/>
  <c r="CZ862" i="5"/>
  <c r="CY862" i="5"/>
  <c r="DB861" i="5"/>
  <c r="DA861" i="5"/>
  <c r="CZ861" i="5"/>
  <c r="CY861" i="5"/>
  <c r="DB860" i="5"/>
  <c r="DA860" i="5"/>
  <c r="CZ860" i="5"/>
  <c r="CY860" i="5"/>
  <c r="DB859" i="5"/>
  <c r="DA859" i="5"/>
  <c r="CZ859" i="5"/>
  <c r="CY859" i="5"/>
  <c r="DB858" i="5"/>
  <c r="DA858" i="5"/>
  <c r="CZ858" i="5"/>
  <c r="CY858" i="5"/>
  <c r="DB857" i="5"/>
  <c r="DA857" i="5"/>
  <c r="CZ857" i="5"/>
  <c r="CY857" i="5"/>
  <c r="DB856" i="5"/>
  <c r="DA856" i="5"/>
  <c r="CZ856" i="5"/>
  <c r="CY856" i="5"/>
  <c r="DB855" i="5"/>
  <c r="DA855" i="5"/>
  <c r="CZ855" i="5"/>
  <c r="CY855" i="5"/>
  <c r="DB854" i="5"/>
  <c r="DA854" i="5"/>
  <c r="CZ854" i="5"/>
  <c r="CY854" i="5"/>
  <c r="DB853" i="5"/>
  <c r="DA853" i="5"/>
  <c r="CZ853" i="5"/>
  <c r="CY853" i="5"/>
  <c r="DB852" i="5"/>
  <c r="DA852" i="5"/>
  <c r="CZ852" i="5"/>
  <c r="CY852" i="5"/>
  <c r="DB851" i="5"/>
  <c r="DA851" i="5"/>
  <c r="CZ851" i="5"/>
  <c r="CY851" i="5"/>
  <c r="DB850" i="5"/>
  <c r="DA850" i="5"/>
  <c r="CZ850" i="5"/>
  <c r="CY850" i="5"/>
  <c r="DB849" i="5"/>
  <c r="DA849" i="5"/>
  <c r="CZ849" i="5"/>
  <c r="CY849" i="5"/>
  <c r="DB848" i="5"/>
  <c r="DA848" i="5"/>
  <c r="CZ848" i="5"/>
  <c r="CY848" i="5"/>
  <c r="DB847" i="5"/>
  <c r="DA847" i="5"/>
  <c r="CZ847" i="5"/>
  <c r="CY847" i="5"/>
  <c r="DB846" i="5"/>
  <c r="DA846" i="5"/>
  <c r="CZ846" i="5"/>
  <c r="CY846" i="5"/>
  <c r="DB845" i="5"/>
  <c r="DA845" i="5"/>
  <c r="CZ845" i="5"/>
  <c r="CY845" i="5"/>
  <c r="DB844" i="5"/>
  <c r="DA844" i="5"/>
  <c r="CZ844" i="5"/>
  <c r="CY844" i="5"/>
  <c r="DB843" i="5"/>
  <c r="DA843" i="5"/>
  <c r="CZ843" i="5"/>
  <c r="CY843" i="5"/>
  <c r="DB842" i="5"/>
  <c r="DA842" i="5"/>
  <c r="CZ842" i="5"/>
  <c r="CY842" i="5"/>
  <c r="DB841" i="5"/>
  <c r="DA841" i="5"/>
  <c r="CZ841" i="5"/>
  <c r="CY841" i="5"/>
  <c r="DB840" i="5"/>
  <c r="DA840" i="5"/>
  <c r="CZ840" i="5"/>
  <c r="CY840" i="5"/>
  <c r="DB839" i="5"/>
  <c r="DA839" i="5"/>
  <c r="CZ839" i="5"/>
  <c r="CY839" i="5"/>
  <c r="DB838" i="5"/>
  <c r="DA838" i="5"/>
  <c r="CZ838" i="5"/>
  <c r="CY838" i="5"/>
  <c r="DB837" i="5"/>
  <c r="DA837" i="5"/>
  <c r="CZ837" i="5"/>
  <c r="CY837" i="5"/>
  <c r="DB836" i="5"/>
  <c r="DA836" i="5"/>
  <c r="CZ836" i="5"/>
  <c r="CY836" i="5"/>
  <c r="DB835" i="5"/>
  <c r="DA835" i="5"/>
  <c r="CZ835" i="5"/>
  <c r="CY835" i="5"/>
  <c r="DB834" i="5"/>
  <c r="DA834" i="5"/>
  <c r="CZ834" i="5"/>
  <c r="CY834" i="5"/>
  <c r="DB833" i="5"/>
  <c r="DA833" i="5"/>
  <c r="CZ833" i="5"/>
  <c r="CY833" i="5"/>
  <c r="DB832" i="5"/>
  <c r="DA832" i="5"/>
  <c r="CZ832" i="5"/>
  <c r="CY832" i="5"/>
  <c r="DB831" i="5"/>
  <c r="DA831" i="5"/>
  <c r="CZ831" i="5"/>
  <c r="CY831" i="5"/>
  <c r="DB830" i="5"/>
  <c r="DA830" i="5"/>
  <c r="CZ830" i="5"/>
  <c r="CY830" i="5"/>
  <c r="DB829" i="5"/>
  <c r="DA829" i="5"/>
  <c r="CZ829" i="5"/>
  <c r="CY829" i="5"/>
  <c r="DB828" i="5"/>
  <c r="DA828" i="5"/>
  <c r="CZ828" i="5"/>
  <c r="CY828" i="5"/>
  <c r="DB827" i="5"/>
  <c r="DA827" i="5"/>
  <c r="CZ827" i="5"/>
  <c r="CY827" i="5"/>
  <c r="DB826" i="5"/>
  <c r="DA826" i="5"/>
  <c r="CZ826" i="5"/>
  <c r="CY826" i="5"/>
  <c r="DB825" i="5"/>
  <c r="DA825" i="5"/>
  <c r="CZ825" i="5"/>
  <c r="CY825" i="5"/>
  <c r="DB824" i="5"/>
  <c r="DA824" i="5"/>
  <c r="CZ824" i="5"/>
  <c r="CY824" i="5"/>
  <c r="DB823" i="5"/>
  <c r="DA823" i="5"/>
  <c r="CZ823" i="5"/>
  <c r="CY823" i="5"/>
  <c r="DB822" i="5"/>
  <c r="DA822" i="5"/>
  <c r="CZ822" i="5"/>
  <c r="CY822" i="5"/>
  <c r="DB821" i="5"/>
  <c r="DA821" i="5"/>
  <c r="CZ821" i="5"/>
  <c r="CY821" i="5"/>
  <c r="DB820" i="5"/>
  <c r="DA820" i="5"/>
  <c r="CZ820" i="5"/>
  <c r="CY820" i="5"/>
  <c r="DB819" i="5"/>
  <c r="DA819" i="5"/>
  <c r="CZ819" i="5"/>
  <c r="CY819" i="5"/>
  <c r="DB818" i="5"/>
  <c r="DA818" i="5"/>
  <c r="CZ818" i="5"/>
  <c r="CY818" i="5"/>
  <c r="DB817" i="5"/>
  <c r="DA817" i="5"/>
  <c r="CZ817" i="5"/>
  <c r="CY817" i="5"/>
  <c r="DB816" i="5"/>
  <c r="DA816" i="5"/>
  <c r="CZ816" i="5"/>
  <c r="CY816" i="5"/>
  <c r="DB815" i="5"/>
  <c r="DA815" i="5"/>
  <c r="CZ815" i="5"/>
  <c r="CY815" i="5"/>
  <c r="DB814" i="5"/>
  <c r="DA814" i="5"/>
  <c r="CZ814" i="5"/>
  <c r="CY814" i="5"/>
  <c r="DB813" i="5"/>
  <c r="DA813" i="5"/>
  <c r="CZ813" i="5"/>
  <c r="CY813" i="5"/>
  <c r="DB812" i="5"/>
  <c r="DA812" i="5"/>
  <c r="CZ812" i="5"/>
  <c r="CY812" i="5"/>
  <c r="DB811" i="5"/>
  <c r="DA811" i="5"/>
  <c r="CZ811" i="5"/>
  <c r="CY811" i="5"/>
  <c r="DB810" i="5"/>
  <c r="DA810" i="5"/>
  <c r="CZ810" i="5"/>
  <c r="CY810" i="5"/>
  <c r="DB809" i="5"/>
  <c r="DA809" i="5"/>
  <c r="CZ809" i="5"/>
  <c r="CY809" i="5"/>
  <c r="DB808" i="5"/>
  <c r="DA808" i="5"/>
  <c r="CZ808" i="5"/>
  <c r="CY808" i="5"/>
  <c r="DB807" i="5"/>
  <c r="DA807" i="5"/>
  <c r="CZ807" i="5"/>
  <c r="CY807" i="5"/>
  <c r="DB806" i="5"/>
  <c r="DA806" i="5"/>
  <c r="CZ806" i="5"/>
  <c r="CY806" i="5"/>
  <c r="DB805" i="5"/>
  <c r="DA805" i="5"/>
  <c r="CZ805" i="5"/>
  <c r="CY805" i="5"/>
  <c r="DB804" i="5"/>
  <c r="DA804" i="5"/>
  <c r="CZ804" i="5"/>
  <c r="CY804" i="5"/>
  <c r="DB803" i="5"/>
  <c r="DA803" i="5"/>
  <c r="CZ803" i="5"/>
  <c r="CY803" i="5"/>
  <c r="DB802" i="5"/>
  <c r="DA802" i="5"/>
  <c r="CZ802" i="5"/>
  <c r="CY802" i="5"/>
  <c r="DB801" i="5"/>
  <c r="DA801" i="5"/>
  <c r="CZ801" i="5"/>
  <c r="CY801" i="5"/>
  <c r="DB800" i="5"/>
  <c r="DA800" i="5"/>
  <c r="CZ800" i="5"/>
  <c r="CY800" i="5"/>
  <c r="DB799" i="5"/>
  <c r="DA799" i="5"/>
  <c r="CZ799" i="5"/>
  <c r="CY799" i="5"/>
  <c r="DB798" i="5"/>
  <c r="DA798" i="5"/>
  <c r="CZ798" i="5"/>
  <c r="CY798" i="5"/>
  <c r="DB797" i="5"/>
  <c r="DA797" i="5"/>
  <c r="CZ797" i="5"/>
  <c r="CY797" i="5"/>
  <c r="DB796" i="5"/>
  <c r="DA796" i="5"/>
  <c r="CZ796" i="5"/>
  <c r="CY796" i="5"/>
  <c r="DB795" i="5"/>
  <c r="DA795" i="5"/>
  <c r="CZ795" i="5"/>
  <c r="CY795" i="5"/>
  <c r="DB794" i="5"/>
  <c r="DA794" i="5"/>
  <c r="CZ794" i="5"/>
  <c r="CY794" i="5"/>
  <c r="DB793" i="5"/>
  <c r="DA793" i="5"/>
  <c r="CZ793" i="5"/>
  <c r="CY793" i="5"/>
  <c r="DB792" i="5"/>
  <c r="DA792" i="5"/>
  <c r="CZ792" i="5"/>
  <c r="CY792" i="5"/>
  <c r="DB791" i="5"/>
  <c r="DA791" i="5"/>
  <c r="CZ791" i="5"/>
  <c r="CY791" i="5"/>
  <c r="DB790" i="5"/>
  <c r="DA790" i="5"/>
  <c r="CZ790" i="5"/>
  <c r="CY790" i="5"/>
  <c r="DB789" i="5"/>
  <c r="DA789" i="5"/>
  <c r="CZ789" i="5"/>
  <c r="CY789" i="5"/>
  <c r="DB788" i="5"/>
  <c r="DA788" i="5"/>
  <c r="CZ788" i="5"/>
  <c r="CY788" i="5"/>
  <c r="DB787" i="5"/>
  <c r="DA787" i="5"/>
  <c r="CZ787" i="5"/>
  <c r="CY787" i="5"/>
  <c r="DB786" i="5"/>
  <c r="DA786" i="5"/>
  <c r="CZ786" i="5"/>
  <c r="CY786" i="5"/>
  <c r="DB785" i="5"/>
  <c r="DA785" i="5"/>
  <c r="CZ785" i="5"/>
  <c r="CY785" i="5"/>
  <c r="DB784" i="5"/>
  <c r="DA784" i="5"/>
  <c r="CZ784" i="5"/>
  <c r="CY784" i="5"/>
  <c r="DB783" i="5"/>
  <c r="DA783" i="5"/>
  <c r="CZ783" i="5"/>
  <c r="CY783" i="5"/>
  <c r="DB782" i="5"/>
  <c r="DA782" i="5"/>
  <c r="CZ782" i="5"/>
  <c r="CY782" i="5"/>
  <c r="DB781" i="5"/>
  <c r="DA781" i="5"/>
  <c r="CZ781" i="5"/>
  <c r="CY781" i="5"/>
  <c r="DB780" i="5"/>
  <c r="DA780" i="5"/>
  <c r="CZ780" i="5"/>
  <c r="CY780" i="5"/>
  <c r="DB779" i="5"/>
  <c r="DA779" i="5"/>
  <c r="CZ779" i="5"/>
  <c r="CY779" i="5"/>
  <c r="DB778" i="5"/>
  <c r="DA778" i="5"/>
  <c r="CZ778" i="5"/>
  <c r="CY778" i="5"/>
  <c r="DB777" i="5"/>
  <c r="DA777" i="5"/>
  <c r="CZ777" i="5"/>
  <c r="CY777" i="5"/>
  <c r="DB776" i="5"/>
  <c r="DA776" i="5"/>
  <c r="CZ776" i="5"/>
  <c r="CY776" i="5"/>
  <c r="DB775" i="5"/>
  <c r="DA775" i="5"/>
  <c r="CZ775" i="5"/>
  <c r="CY775" i="5"/>
  <c r="DB774" i="5"/>
  <c r="DA774" i="5"/>
  <c r="CZ774" i="5"/>
  <c r="CY774" i="5"/>
  <c r="DB773" i="5"/>
  <c r="DA773" i="5"/>
  <c r="CZ773" i="5"/>
  <c r="CY773" i="5"/>
  <c r="DB772" i="5"/>
  <c r="DA772" i="5"/>
  <c r="CZ772" i="5"/>
  <c r="CY772" i="5"/>
  <c r="DB771" i="5"/>
  <c r="DA771" i="5"/>
  <c r="CZ771" i="5"/>
  <c r="CY771" i="5"/>
  <c r="DB770" i="5"/>
  <c r="DA770" i="5"/>
  <c r="CZ770" i="5"/>
  <c r="CY770" i="5"/>
  <c r="DB769" i="5"/>
  <c r="DA769" i="5"/>
  <c r="CZ769" i="5"/>
  <c r="CY769" i="5"/>
  <c r="DB768" i="5"/>
  <c r="DA768" i="5"/>
  <c r="CZ768" i="5"/>
  <c r="CY768" i="5"/>
  <c r="DB767" i="5"/>
  <c r="DA767" i="5"/>
  <c r="CZ767" i="5"/>
  <c r="CY767" i="5"/>
  <c r="DB766" i="5"/>
  <c r="DA766" i="5"/>
  <c r="CZ766" i="5"/>
  <c r="CY766" i="5"/>
  <c r="DB765" i="5"/>
  <c r="DA765" i="5"/>
  <c r="CZ765" i="5"/>
  <c r="CY765" i="5"/>
  <c r="DB764" i="5"/>
  <c r="DA764" i="5"/>
  <c r="CZ764" i="5"/>
  <c r="CY764" i="5"/>
  <c r="DB763" i="5"/>
  <c r="DA763" i="5"/>
  <c r="CZ763" i="5"/>
  <c r="CY763" i="5"/>
  <c r="DB762" i="5"/>
  <c r="DA762" i="5"/>
  <c r="CZ762" i="5"/>
  <c r="CY762" i="5"/>
  <c r="DB761" i="5"/>
  <c r="DA761" i="5"/>
  <c r="CZ761" i="5"/>
  <c r="CY761" i="5"/>
  <c r="DB760" i="5"/>
  <c r="DA760" i="5"/>
  <c r="CZ760" i="5"/>
  <c r="CY760" i="5"/>
  <c r="DB759" i="5"/>
  <c r="DA759" i="5"/>
  <c r="CZ759" i="5"/>
  <c r="CY759" i="5"/>
  <c r="DB758" i="5"/>
  <c r="DA758" i="5"/>
  <c r="CZ758" i="5"/>
  <c r="CY758" i="5"/>
  <c r="DB757" i="5"/>
  <c r="DA757" i="5"/>
  <c r="CZ757" i="5"/>
  <c r="CY757" i="5"/>
  <c r="DB756" i="5"/>
  <c r="DA756" i="5"/>
  <c r="CZ756" i="5"/>
  <c r="CY756" i="5"/>
  <c r="DB755" i="5"/>
  <c r="DA755" i="5"/>
  <c r="CZ755" i="5"/>
  <c r="CY755" i="5"/>
  <c r="DB754" i="5"/>
  <c r="DA754" i="5"/>
  <c r="CZ754" i="5"/>
  <c r="CY754" i="5"/>
  <c r="DB753" i="5"/>
  <c r="DA753" i="5"/>
  <c r="CZ753" i="5"/>
  <c r="CY753" i="5"/>
  <c r="DB752" i="5"/>
  <c r="DA752" i="5"/>
  <c r="CZ752" i="5"/>
  <c r="CY752" i="5"/>
  <c r="DB751" i="5"/>
  <c r="DA751" i="5"/>
  <c r="CZ751" i="5"/>
  <c r="CY751" i="5"/>
  <c r="DB750" i="5"/>
  <c r="DA750" i="5"/>
  <c r="CZ750" i="5"/>
  <c r="CY750" i="5"/>
  <c r="DB749" i="5"/>
  <c r="DA749" i="5"/>
  <c r="CZ749" i="5"/>
  <c r="CY749" i="5"/>
  <c r="DB748" i="5"/>
  <c r="DA748" i="5"/>
  <c r="CZ748" i="5"/>
  <c r="CY748" i="5"/>
  <c r="DB747" i="5"/>
  <c r="DA747" i="5"/>
  <c r="CZ747" i="5"/>
  <c r="CY747" i="5"/>
  <c r="DB746" i="5"/>
  <c r="DA746" i="5"/>
  <c r="CZ746" i="5"/>
  <c r="CY746" i="5"/>
  <c r="DB745" i="5"/>
  <c r="DA745" i="5"/>
  <c r="CZ745" i="5"/>
  <c r="CY745" i="5"/>
  <c r="DB744" i="5"/>
  <c r="DA744" i="5"/>
  <c r="CZ744" i="5"/>
  <c r="CY744" i="5"/>
  <c r="DB743" i="5"/>
  <c r="DA743" i="5"/>
  <c r="CZ743" i="5"/>
  <c r="CY743" i="5"/>
  <c r="DB742" i="5"/>
  <c r="DA742" i="5"/>
  <c r="CZ742" i="5"/>
  <c r="CY742" i="5"/>
  <c r="DB741" i="5"/>
  <c r="DA741" i="5"/>
  <c r="CZ741" i="5"/>
  <c r="CY741" i="5"/>
  <c r="DB740" i="5"/>
  <c r="DA740" i="5"/>
  <c r="CZ740" i="5"/>
  <c r="CY740" i="5"/>
  <c r="DB739" i="5"/>
  <c r="DA739" i="5"/>
  <c r="CZ739" i="5"/>
  <c r="CY739" i="5"/>
  <c r="DB738" i="5"/>
  <c r="DA738" i="5"/>
  <c r="CZ738" i="5"/>
  <c r="CY738" i="5"/>
  <c r="DB737" i="5"/>
  <c r="DA737" i="5"/>
  <c r="CZ737" i="5"/>
  <c r="CY737" i="5"/>
  <c r="DB736" i="5"/>
  <c r="DA736" i="5"/>
  <c r="CZ736" i="5"/>
  <c r="CY736" i="5"/>
  <c r="DB735" i="5"/>
  <c r="DA735" i="5"/>
  <c r="CZ735" i="5"/>
  <c r="CY735" i="5"/>
  <c r="DB734" i="5"/>
  <c r="DA734" i="5"/>
  <c r="CZ734" i="5"/>
  <c r="CY734" i="5"/>
  <c r="DB733" i="5"/>
  <c r="DA733" i="5"/>
  <c r="CZ733" i="5"/>
  <c r="CY733" i="5"/>
  <c r="DB732" i="5"/>
  <c r="DA732" i="5"/>
  <c r="CZ732" i="5"/>
  <c r="CY732" i="5"/>
  <c r="DB731" i="5"/>
  <c r="DA731" i="5"/>
  <c r="CZ731" i="5"/>
  <c r="CY731" i="5"/>
  <c r="DB730" i="5"/>
  <c r="DA730" i="5"/>
  <c r="CZ730" i="5"/>
  <c r="CY730" i="5"/>
  <c r="DB729" i="5"/>
  <c r="DA729" i="5"/>
  <c r="CZ729" i="5"/>
  <c r="CY729" i="5"/>
  <c r="DB728" i="5"/>
  <c r="DA728" i="5"/>
  <c r="CZ728" i="5"/>
  <c r="CY728" i="5"/>
  <c r="DB727" i="5"/>
  <c r="DA727" i="5"/>
  <c r="CZ727" i="5"/>
  <c r="CY727" i="5"/>
  <c r="DB726" i="5"/>
  <c r="DA726" i="5"/>
  <c r="CZ726" i="5"/>
  <c r="CY726" i="5"/>
  <c r="DB725" i="5"/>
  <c r="DA725" i="5"/>
  <c r="CZ725" i="5"/>
  <c r="CY725" i="5"/>
  <c r="DB724" i="5"/>
  <c r="DA724" i="5"/>
  <c r="CZ724" i="5"/>
  <c r="CY724" i="5"/>
  <c r="DB723" i="5"/>
  <c r="DA723" i="5"/>
  <c r="CZ723" i="5"/>
  <c r="CY723" i="5"/>
  <c r="DB722" i="5"/>
  <c r="DA722" i="5"/>
  <c r="CZ722" i="5"/>
  <c r="CY722" i="5"/>
  <c r="DB721" i="5"/>
  <c r="DA721" i="5"/>
  <c r="CZ721" i="5"/>
  <c r="CY721" i="5"/>
  <c r="DB720" i="5"/>
  <c r="DA720" i="5"/>
  <c r="CZ720" i="5"/>
  <c r="CY720" i="5"/>
  <c r="DB719" i="5"/>
  <c r="DA719" i="5"/>
  <c r="CZ719" i="5"/>
  <c r="CY719" i="5"/>
  <c r="DB718" i="5"/>
  <c r="DA718" i="5"/>
  <c r="CZ718" i="5"/>
  <c r="CY718" i="5"/>
  <c r="DB717" i="5"/>
  <c r="DA717" i="5"/>
  <c r="CZ717" i="5"/>
  <c r="CY717" i="5"/>
  <c r="DB716" i="5"/>
  <c r="DA716" i="5"/>
  <c r="CZ716" i="5"/>
  <c r="CY716" i="5"/>
  <c r="DB715" i="5"/>
  <c r="DA715" i="5"/>
  <c r="CZ715" i="5"/>
  <c r="CY715" i="5"/>
  <c r="DB714" i="5"/>
  <c r="DA714" i="5"/>
  <c r="CZ714" i="5"/>
  <c r="CY714" i="5"/>
  <c r="DB713" i="5"/>
  <c r="DA713" i="5"/>
  <c r="CZ713" i="5"/>
  <c r="CY713" i="5"/>
  <c r="DB712" i="5"/>
  <c r="DA712" i="5"/>
  <c r="CZ712" i="5"/>
  <c r="CY712" i="5"/>
  <c r="DB711" i="5"/>
  <c r="DA711" i="5"/>
  <c r="CZ711" i="5"/>
  <c r="CY711" i="5"/>
  <c r="DB710" i="5"/>
  <c r="DA710" i="5"/>
  <c r="CZ710" i="5"/>
  <c r="CY710" i="5"/>
  <c r="DB709" i="5"/>
  <c r="DA709" i="5"/>
  <c r="CZ709" i="5"/>
  <c r="CY709" i="5"/>
  <c r="DB708" i="5"/>
  <c r="DA708" i="5"/>
  <c r="CZ708" i="5"/>
  <c r="CY708" i="5"/>
  <c r="DB707" i="5"/>
  <c r="DA707" i="5"/>
  <c r="CZ707" i="5"/>
  <c r="CY707" i="5"/>
  <c r="DB706" i="5"/>
  <c r="DA706" i="5"/>
  <c r="CZ706" i="5"/>
  <c r="CY706" i="5"/>
  <c r="DB705" i="5"/>
  <c r="DA705" i="5"/>
  <c r="CZ705" i="5"/>
  <c r="CY705" i="5"/>
  <c r="DB704" i="5"/>
  <c r="DA704" i="5"/>
  <c r="CZ704" i="5"/>
  <c r="CY704" i="5"/>
  <c r="DB703" i="5"/>
  <c r="DA703" i="5"/>
  <c r="CZ703" i="5"/>
  <c r="CY703" i="5"/>
  <c r="DB702" i="5"/>
  <c r="DA702" i="5"/>
  <c r="CZ702" i="5"/>
  <c r="CY702" i="5"/>
  <c r="DB701" i="5"/>
  <c r="DA701" i="5"/>
  <c r="CZ701" i="5"/>
  <c r="CY701" i="5"/>
  <c r="DB700" i="5"/>
  <c r="DA700" i="5"/>
  <c r="CZ700" i="5"/>
  <c r="CY700" i="5"/>
  <c r="DB699" i="5"/>
  <c r="DA699" i="5"/>
  <c r="CZ699" i="5"/>
  <c r="CY699" i="5"/>
  <c r="DB698" i="5"/>
  <c r="DA698" i="5"/>
  <c r="CZ698" i="5"/>
  <c r="CY698" i="5"/>
  <c r="DB697" i="5"/>
  <c r="DA697" i="5"/>
  <c r="CZ697" i="5"/>
  <c r="CY697" i="5"/>
  <c r="DB696" i="5"/>
  <c r="DA696" i="5"/>
  <c r="CZ696" i="5"/>
  <c r="CY696" i="5"/>
  <c r="DB695" i="5"/>
  <c r="DA695" i="5"/>
  <c r="CZ695" i="5"/>
  <c r="CY695" i="5"/>
  <c r="DB694" i="5"/>
  <c r="DA694" i="5"/>
  <c r="CZ694" i="5"/>
  <c r="CY694" i="5"/>
  <c r="DB693" i="5"/>
  <c r="DA693" i="5"/>
  <c r="CZ693" i="5"/>
  <c r="CY693" i="5"/>
  <c r="DB692" i="5"/>
  <c r="DA692" i="5"/>
  <c r="CZ692" i="5"/>
  <c r="CY692" i="5"/>
  <c r="DB691" i="5"/>
  <c r="DA691" i="5"/>
  <c r="CZ691" i="5"/>
  <c r="CY691" i="5"/>
  <c r="DB690" i="5"/>
  <c r="DA690" i="5"/>
  <c r="CZ690" i="5"/>
  <c r="CY690" i="5"/>
  <c r="DB689" i="5"/>
  <c r="DA689" i="5"/>
  <c r="CZ689" i="5"/>
  <c r="CY689" i="5"/>
  <c r="DB688" i="5"/>
  <c r="DA688" i="5"/>
  <c r="CZ688" i="5"/>
  <c r="CY688" i="5"/>
  <c r="DB687" i="5"/>
  <c r="DA687" i="5"/>
  <c r="CZ687" i="5"/>
  <c r="CY687" i="5"/>
  <c r="DB686" i="5"/>
  <c r="DA686" i="5"/>
  <c r="CZ686" i="5"/>
  <c r="CY686" i="5"/>
  <c r="DB685" i="5"/>
  <c r="DA685" i="5"/>
  <c r="CZ685" i="5"/>
  <c r="CY685" i="5"/>
  <c r="DB684" i="5"/>
  <c r="DA684" i="5"/>
  <c r="CZ684" i="5"/>
  <c r="CY684" i="5"/>
  <c r="DB683" i="5"/>
  <c r="DA683" i="5"/>
  <c r="CZ683" i="5"/>
  <c r="CY683" i="5"/>
  <c r="DB682" i="5"/>
  <c r="DA682" i="5"/>
  <c r="CZ682" i="5"/>
  <c r="CY682" i="5"/>
  <c r="DB681" i="5"/>
  <c r="DA681" i="5"/>
  <c r="CZ681" i="5"/>
  <c r="CY681" i="5"/>
  <c r="DB680" i="5"/>
  <c r="DA680" i="5"/>
  <c r="CZ680" i="5"/>
  <c r="CY680" i="5"/>
  <c r="DB679" i="5"/>
  <c r="DA679" i="5"/>
  <c r="CZ679" i="5"/>
  <c r="CY679" i="5"/>
  <c r="DB678" i="5"/>
  <c r="DA678" i="5"/>
  <c r="CZ678" i="5"/>
  <c r="CY678" i="5"/>
  <c r="DB677" i="5"/>
  <c r="DA677" i="5"/>
  <c r="CZ677" i="5"/>
  <c r="CY677" i="5"/>
  <c r="DB676" i="5"/>
  <c r="DA676" i="5"/>
  <c r="CZ676" i="5"/>
  <c r="CY676" i="5"/>
  <c r="DB675" i="5"/>
  <c r="DA675" i="5"/>
  <c r="CZ675" i="5"/>
  <c r="CY675" i="5"/>
  <c r="DB674" i="5"/>
  <c r="DA674" i="5"/>
  <c r="CZ674" i="5"/>
  <c r="CY674" i="5"/>
  <c r="DB673" i="5"/>
  <c r="DA673" i="5"/>
  <c r="CZ673" i="5"/>
  <c r="CY673" i="5"/>
  <c r="DB672" i="5"/>
  <c r="DA672" i="5"/>
  <c r="CZ672" i="5"/>
  <c r="CY672" i="5"/>
  <c r="DB671" i="5"/>
  <c r="DA671" i="5"/>
  <c r="CZ671" i="5"/>
  <c r="CY671" i="5"/>
  <c r="DB670" i="5"/>
  <c r="DA670" i="5"/>
  <c r="CZ670" i="5"/>
  <c r="CY670" i="5"/>
  <c r="DB669" i="5"/>
  <c r="DA669" i="5"/>
  <c r="CZ669" i="5"/>
  <c r="CY669" i="5"/>
  <c r="DB668" i="5"/>
  <c r="DA668" i="5"/>
  <c r="CZ668" i="5"/>
  <c r="CY668" i="5"/>
  <c r="DB667" i="5"/>
  <c r="DA667" i="5"/>
  <c r="CZ667" i="5"/>
  <c r="CY667" i="5"/>
  <c r="DB666" i="5"/>
  <c r="DA666" i="5"/>
  <c r="CZ666" i="5"/>
  <c r="CY666" i="5"/>
  <c r="DB665" i="5"/>
  <c r="DA665" i="5"/>
  <c r="CZ665" i="5"/>
  <c r="CY665" i="5"/>
  <c r="DB664" i="5"/>
  <c r="DA664" i="5"/>
  <c r="CZ664" i="5"/>
  <c r="CY664" i="5"/>
  <c r="DB663" i="5"/>
  <c r="DA663" i="5"/>
  <c r="CZ663" i="5"/>
  <c r="CY663" i="5"/>
  <c r="DB662" i="5"/>
  <c r="DA662" i="5"/>
  <c r="CZ662" i="5"/>
  <c r="CY662" i="5"/>
  <c r="DB661" i="5"/>
  <c r="DA661" i="5"/>
  <c r="CZ661" i="5"/>
  <c r="CY661" i="5"/>
  <c r="DB660" i="5"/>
  <c r="DA660" i="5"/>
  <c r="CZ660" i="5"/>
  <c r="CY660" i="5"/>
  <c r="DB659" i="5"/>
  <c r="DA659" i="5"/>
  <c r="CZ659" i="5"/>
  <c r="CY659" i="5"/>
  <c r="DB658" i="5"/>
  <c r="DA658" i="5"/>
  <c r="CZ658" i="5"/>
  <c r="CY658" i="5"/>
  <c r="DB657" i="5"/>
  <c r="DA657" i="5"/>
  <c r="CZ657" i="5"/>
  <c r="CY657" i="5"/>
  <c r="DB656" i="5"/>
  <c r="DA656" i="5"/>
  <c r="CZ656" i="5"/>
  <c r="CY656" i="5"/>
  <c r="DB655" i="5"/>
  <c r="DA655" i="5"/>
  <c r="CZ655" i="5"/>
  <c r="CY655" i="5"/>
  <c r="DB654" i="5"/>
  <c r="DA654" i="5"/>
  <c r="CZ654" i="5"/>
  <c r="CY654" i="5"/>
  <c r="DB653" i="5"/>
  <c r="DA653" i="5"/>
  <c r="CZ653" i="5"/>
  <c r="CY653" i="5"/>
  <c r="DB652" i="5"/>
  <c r="DA652" i="5"/>
  <c r="CZ652" i="5"/>
  <c r="CY652" i="5"/>
  <c r="DB651" i="5"/>
  <c r="DA651" i="5"/>
  <c r="CZ651" i="5"/>
  <c r="CY651" i="5"/>
  <c r="DB650" i="5"/>
  <c r="DA650" i="5"/>
  <c r="CZ650" i="5"/>
  <c r="CY650" i="5"/>
  <c r="DB649" i="5"/>
  <c r="DA649" i="5"/>
  <c r="CZ649" i="5"/>
  <c r="CY649" i="5"/>
  <c r="DB648" i="5"/>
  <c r="DA648" i="5"/>
  <c r="CZ648" i="5"/>
  <c r="CY648" i="5"/>
  <c r="DB647" i="5"/>
  <c r="DA647" i="5"/>
  <c r="CZ647" i="5"/>
  <c r="CY647" i="5"/>
  <c r="DB646" i="5"/>
  <c r="DA646" i="5"/>
  <c r="CZ646" i="5"/>
  <c r="CY646" i="5"/>
  <c r="DB645" i="5"/>
  <c r="DA645" i="5"/>
  <c r="CZ645" i="5"/>
  <c r="CY645" i="5"/>
  <c r="DB644" i="5"/>
  <c r="DA644" i="5"/>
  <c r="CZ644" i="5"/>
  <c r="CY644" i="5"/>
  <c r="DB643" i="5"/>
  <c r="DA643" i="5"/>
  <c r="CZ643" i="5"/>
  <c r="CY643" i="5"/>
  <c r="DB642" i="5"/>
  <c r="DA642" i="5"/>
  <c r="CZ642" i="5"/>
  <c r="CY642" i="5"/>
  <c r="DB641" i="5"/>
  <c r="DA641" i="5"/>
  <c r="CZ641" i="5"/>
  <c r="CY641" i="5"/>
  <c r="DB640" i="5"/>
  <c r="DA640" i="5"/>
  <c r="CZ640" i="5"/>
  <c r="CY640" i="5"/>
  <c r="DB639" i="5"/>
  <c r="DA639" i="5"/>
  <c r="CZ639" i="5"/>
  <c r="CY639" i="5"/>
  <c r="DB638" i="5"/>
  <c r="DA638" i="5"/>
  <c r="CZ638" i="5"/>
  <c r="CY638" i="5"/>
  <c r="DB637" i="5"/>
  <c r="DA637" i="5"/>
  <c r="CZ637" i="5"/>
  <c r="CY637" i="5"/>
  <c r="DB636" i="5"/>
  <c r="DA636" i="5"/>
  <c r="CZ636" i="5"/>
  <c r="CY636" i="5"/>
  <c r="DB635" i="5"/>
  <c r="DA635" i="5"/>
  <c r="CZ635" i="5"/>
  <c r="CY635" i="5"/>
  <c r="DB634" i="5"/>
  <c r="DA634" i="5"/>
  <c r="CZ634" i="5"/>
  <c r="CY634" i="5"/>
  <c r="DB633" i="5"/>
  <c r="DA633" i="5"/>
  <c r="CZ633" i="5"/>
  <c r="CY633" i="5"/>
  <c r="DB632" i="5"/>
  <c r="DA632" i="5"/>
  <c r="CZ632" i="5"/>
  <c r="CY632" i="5"/>
  <c r="DB631" i="5"/>
  <c r="DA631" i="5"/>
  <c r="CZ631" i="5"/>
  <c r="CY631" i="5"/>
  <c r="DB630" i="5"/>
  <c r="DA630" i="5"/>
  <c r="CZ630" i="5"/>
  <c r="CY630" i="5"/>
  <c r="DB629" i="5"/>
  <c r="DA629" i="5"/>
  <c r="CZ629" i="5"/>
  <c r="CY629" i="5"/>
  <c r="DB628" i="5"/>
  <c r="DA628" i="5"/>
  <c r="CZ628" i="5"/>
  <c r="CY628" i="5"/>
  <c r="DB627" i="5"/>
  <c r="DA627" i="5"/>
  <c r="CZ627" i="5"/>
  <c r="CY627" i="5"/>
  <c r="DB626" i="5"/>
  <c r="DA626" i="5"/>
  <c r="CZ626" i="5"/>
  <c r="CY626" i="5"/>
  <c r="DB625" i="5"/>
  <c r="DA625" i="5"/>
  <c r="CZ625" i="5"/>
  <c r="CY625" i="5"/>
  <c r="DB624" i="5"/>
  <c r="DA624" i="5"/>
  <c r="CZ624" i="5"/>
  <c r="CY624" i="5"/>
  <c r="DB623" i="5"/>
  <c r="DA623" i="5"/>
  <c r="CZ623" i="5"/>
  <c r="CY623" i="5"/>
  <c r="DB622" i="5"/>
  <c r="DA622" i="5"/>
  <c r="CZ622" i="5"/>
  <c r="CY622" i="5"/>
  <c r="DB621" i="5"/>
  <c r="DA621" i="5"/>
  <c r="CZ621" i="5"/>
  <c r="CY621" i="5"/>
  <c r="DB620" i="5"/>
  <c r="DA620" i="5"/>
  <c r="CZ620" i="5"/>
  <c r="CY620" i="5"/>
  <c r="DB619" i="5"/>
  <c r="DA619" i="5"/>
  <c r="CZ619" i="5"/>
  <c r="CY619" i="5"/>
  <c r="DB618" i="5"/>
  <c r="DA618" i="5"/>
  <c r="CZ618" i="5"/>
  <c r="CY618" i="5"/>
  <c r="DB617" i="5"/>
  <c r="DA617" i="5"/>
  <c r="CZ617" i="5"/>
  <c r="CY617" i="5"/>
  <c r="DB616" i="5"/>
  <c r="DA616" i="5"/>
  <c r="CZ616" i="5"/>
  <c r="CY616" i="5"/>
  <c r="DB615" i="5"/>
  <c r="DA615" i="5"/>
  <c r="CZ615" i="5"/>
  <c r="CY615" i="5"/>
  <c r="DB614" i="5"/>
  <c r="DA614" i="5"/>
  <c r="CZ614" i="5"/>
  <c r="CY614" i="5"/>
  <c r="DB613" i="5"/>
  <c r="DA613" i="5"/>
  <c r="CZ613" i="5"/>
  <c r="CY613" i="5"/>
  <c r="DB612" i="5"/>
  <c r="DA612" i="5"/>
  <c r="CZ612" i="5"/>
  <c r="CY612" i="5"/>
  <c r="DB611" i="5"/>
  <c r="DA611" i="5"/>
  <c r="CZ611" i="5"/>
  <c r="CY611" i="5"/>
  <c r="DB610" i="5"/>
  <c r="DA610" i="5"/>
  <c r="CZ610" i="5"/>
  <c r="CY610" i="5"/>
  <c r="DB609" i="5"/>
  <c r="DA609" i="5"/>
  <c r="CZ609" i="5"/>
  <c r="CY609" i="5"/>
  <c r="DB608" i="5"/>
  <c r="DA608" i="5"/>
  <c r="CZ608" i="5"/>
  <c r="CY608" i="5"/>
  <c r="DB607" i="5"/>
  <c r="DA607" i="5"/>
  <c r="CZ607" i="5"/>
  <c r="CY607" i="5"/>
  <c r="DB606" i="5"/>
  <c r="DA606" i="5"/>
  <c r="CZ606" i="5"/>
  <c r="CY606" i="5"/>
  <c r="DB605" i="5"/>
  <c r="DA605" i="5"/>
  <c r="CZ605" i="5"/>
  <c r="CY605" i="5"/>
  <c r="DB604" i="5"/>
  <c r="DA604" i="5"/>
  <c r="CZ604" i="5"/>
  <c r="CY604" i="5"/>
  <c r="DB603" i="5"/>
  <c r="DA603" i="5"/>
  <c r="CZ603" i="5"/>
  <c r="CY603" i="5"/>
  <c r="DB602" i="5"/>
  <c r="DA602" i="5"/>
  <c r="CZ602" i="5"/>
  <c r="CY602" i="5"/>
  <c r="DB601" i="5"/>
  <c r="DA601" i="5"/>
  <c r="CZ601" i="5"/>
  <c r="CY601" i="5"/>
  <c r="DB600" i="5"/>
  <c r="DA600" i="5"/>
  <c r="CZ600" i="5"/>
  <c r="CY600" i="5"/>
  <c r="DB599" i="5"/>
  <c r="DA599" i="5"/>
  <c r="CZ599" i="5"/>
  <c r="CY599" i="5"/>
  <c r="DB598" i="5"/>
  <c r="DA598" i="5"/>
  <c r="CZ598" i="5"/>
  <c r="CY598" i="5"/>
  <c r="DB597" i="5"/>
  <c r="DA597" i="5"/>
  <c r="CZ597" i="5"/>
  <c r="CY597" i="5"/>
  <c r="DB596" i="5"/>
  <c r="DA596" i="5"/>
  <c r="CZ596" i="5"/>
  <c r="CY596" i="5"/>
  <c r="DB595" i="5"/>
  <c r="DA595" i="5"/>
  <c r="CZ595" i="5"/>
  <c r="CY595" i="5"/>
  <c r="DB594" i="5"/>
  <c r="DA594" i="5"/>
  <c r="CZ594" i="5"/>
  <c r="CY594" i="5"/>
  <c r="DB593" i="5"/>
  <c r="DA593" i="5"/>
  <c r="CZ593" i="5"/>
  <c r="CY593" i="5"/>
  <c r="DB592" i="5"/>
  <c r="DA592" i="5"/>
  <c r="CZ592" i="5"/>
  <c r="CY592" i="5"/>
  <c r="DB591" i="5"/>
  <c r="DA591" i="5"/>
  <c r="CZ591" i="5"/>
  <c r="CY591" i="5"/>
  <c r="DB590" i="5"/>
  <c r="DA590" i="5"/>
  <c r="CZ590" i="5"/>
  <c r="CY590" i="5"/>
  <c r="DB589" i="5"/>
  <c r="DA589" i="5"/>
  <c r="CZ589" i="5"/>
  <c r="CY589" i="5"/>
  <c r="DB588" i="5"/>
  <c r="DA588" i="5"/>
  <c r="CZ588" i="5"/>
  <c r="CY588" i="5"/>
  <c r="DB587" i="5"/>
  <c r="DA587" i="5"/>
  <c r="CZ587" i="5"/>
  <c r="CY587" i="5"/>
  <c r="DB586" i="5"/>
  <c r="DA586" i="5"/>
  <c r="CZ586" i="5"/>
  <c r="CY586" i="5"/>
  <c r="DB585" i="5"/>
  <c r="DA585" i="5"/>
  <c r="CZ585" i="5"/>
  <c r="CY585" i="5"/>
  <c r="DB584" i="5"/>
  <c r="DA584" i="5"/>
  <c r="CZ584" i="5"/>
  <c r="CY584" i="5"/>
  <c r="DB583" i="5"/>
  <c r="DA583" i="5"/>
  <c r="CZ583" i="5"/>
  <c r="CY583" i="5"/>
  <c r="DB582" i="5"/>
  <c r="DA582" i="5"/>
  <c r="CZ582" i="5"/>
  <c r="CY582" i="5"/>
  <c r="DB581" i="5"/>
  <c r="DA581" i="5"/>
  <c r="CZ581" i="5"/>
  <c r="CY581" i="5"/>
  <c r="DB580" i="5"/>
  <c r="DA580" i="5"/>
  <c r="CZ580" i="5"/>
  <c r="CY580" i="5"/>
  <c r="DB579" i="5"/>
  <c r="DA579" i="5"/>
  <c r="CZ579" i="5"/>
  <c r="CY579" i="5"/>
  <c r="DB578" i="5"/>
  <c r="DA578" i="5"/>
  <c r="CZ578" i="5"/>
  <c r="CY578" i="5"/>
  <c r="DB577" i="5"/>
  <c r="DA577" i="5"/>
  <c r="CZ577" i="5"/>
  <c r="CY577" i="5"/>
  <c r="DB576" i="5"/>
  <c r="DA576" i="5"/>
  <c r="CZ576" i="5"/>
  <c r="CY576" i="5"/>
  <c r="DB575" i="5"/>
  <c r="DA575" i="5"/>
  <c r="CZ575" i="5"/>
  <c r="CY575" i="5"/>
  <c r="DB574" i="5"/>
  <c r="DA574" i="5"/>
  <c r="CZ574" i="5"/>
  <c r="CY574" i="5"/>
  <c r="DB573" i="5"/>
  <c r="DA573" i="5"/>
  <c r="CZ573" i="5"/>
  <c r="CY573" i="5"/>
  <c r="DB572" i="5"/>
  <c r="DA572" i="5"/>
  <c r="CZ572" i="5"/>
  <c r="CY572" i="5"/>
  <c r="DB571" i="5"/>
  <c r="DA571" i="5"/>
  <c r="CZ571" i="5"/>
  <c r="CY571" i="5"/>
  <c r="DB570" i="5"/>
  <c r="DA570" i="5"/>
  <c r="CZ570" i="5"/>
  <c r="CY570" i="5"/>
  <c r="DB569" i="5"/>
  <c r="DA569" i="5"/>
  <c r="CZ569" i="5"/>
  <c r="CY569" i="5"/>
  <c r="DB568" i="5"/>
  <c r="DA568" i="5"/>
  <c r="CZ568" i="5"/>
  <c r="CY568" i="5"/>
  <c r="DB567" i="5"/>
  <c r="DA567" i="5"/>
  <c r="CZ567" i="5"/>
  <c r="CY567" i="5"/>
  <c r="DB566" i="5"/>
  <c r="DA566" i="5"/>
  <c r="CZ566" i="5"/>
  <c r="CY566" i="5"/>
  <c r="DB565" i="5"/>
  <c r="DA565" i="5"/>
  <c r="CZ565" i="5"/>
  <c r="CY565" i="5"/>
  <c r="DB564" i="5"/>
  <c r="DA564" i="5"/>
  <c r="CZ564" i="5"/>
  <c r="CY564" i="5"/>
  <c r="DB563" i="5"/>
  <c r="DA563" i="5"/>
  <c r="CZ563" i="5"/>
  <c r="CY563" i="5"/>
  <c r="DB562" i="5"/>
  <c r="DA562" i="5"/>
  <c r="CZ562" i="5"/>
  <c r="CY562" i="5"/>
  <c r="DB561" i="5"/>
  <c r="DA561" i="5"/>
  <c r="CZ561" i="5"/>
  <c r="CY561" i="5"/>
  <c r="DB560" i="5"/>
  <c r="DA560" i="5"/>
  <c r="CZ560" i="5"/>
  <c r="CY560" i="5"/>
  <c r="DB559" i="5"/>
  <c r="DA559" i="5"/>
  <c r="CZ559" i="5"/>
  <c r="CY559" i="5"/>
  <c r="DB558" i="5"/>
  <c r="DA558" i="5"/>
  <c r="CZ558" i="5"/>
  <c r="CY558" i="5"/>
  <c r="DB557" i="5"/>
  <c r="DA557" i="5"/>
  <c r="CZ557" i="5"/>
  <c r="CY557" i="5"/>
  <c r="DB556" i="5"/>
  <c r="DA556" i="5"/>
  <c r="CZ556" i="5"/>
  <c r="CY556" i="5"/>
  <c r="DB555" i="5"/>
  <c r="DA555" i="5"/>
  <c r="CZ555" i="5"/>
  <c r="CY555" i="5"/>
  <c r="DB554" i="5"/>
  <c r="DA554" i="5"/>
  <c r="CZ554" i="5"/>
  <c r="CY554" i="5"/>
  <c r="DB553" i="5"/>
  <c r="DA553" i="5"/>
  <c r="CZ553" i="5"/>
  <c r="CY553" i="5"/>
  <c r="DB552" i="5"/>
  <c r="DA552" i="5"/>
  <c r="CZ552" i="5"/>
  <c r="CY552" i="5"/>
  <c r="DB551" i="5"/>
  <c r="DA551" i="5"/>
  <c r="CZ551" i="5"/>
  <c r="CY551" i="5"/>
  <c r="DB550" i="5"/>
  <c r="DA550" i="5"/>
  <c r="CZ550" i="5"/>
  <c r="CY550" i="5"/>
  <c r="DB549" i="5"/>
  <c r="DA549" i="5"/>
  <c r="CZ549" i="5"/>
  <c r="CY549" i="5"/>
  <c r="DB548" i="5"/>
  <c r="DA548" i="5"/>
  <c r="CZ548" i="5"/>
  <c r="CY548" i="5"/>
  <c r="DB547" i="5"/>
  <c r="DA547" i="5"/>
  <c r="CZ547" i="5"/>
  <c r="CY547" i="5"/>
  <c r="DB546" i="5"/>
  <c r="DA546" i="5"/>
  <c r="CZ546" i="5"/>
  <c r="CY546" i="5"/>
  <c r="DB545" i="5"/>
  <c r="DA545" i="5"/>
  <c r="CZ545" i="5"/>
  <c r="CY545" i="5"/>
  <c r="DB544" i="5"/>
  <c r="DA544" i="5"/>
  <c r="CZ544" i="5"/>
  <c r="CY544" i="5"/>
  <c r="DB543" i="5"/>
  <c r="DA543" i="5"/>
  <c r="CZ543" i="5"/>
  <c r="CY543" i="5"/>
  <c r="DB542" i="5"/>
  <c r="DA542" i="5"/>
  <c r="CZ542" i="5"/>
  <c r="CY542" i="5"/>
  <c r="DB541" i="5"/>
  <c r="DA541" i="5"/>
  <c r="CZ541" i="5"/>
  <c r="CY541" i="5"/>
  <c r="DB540" i="5"/>
  <c r="DA540" i="5"/>
  <c r="CZ540" i="5"/>
  <c r="CY540" i="5"/>
  <c r="DB539" i="5"/>
  <c r="DA539" i="5"/>
  <c r="CZ539" i="5"/>
  <c r="CY539" i="5"/>
  <c r="DB538" i="5"/>
  <c r="DA538" i="5"/>
  <c r="CZ538" i="5"/>
  <c r="CY538" i="5"/>
  <c r="DB537" i="5"/>
  <c r="DA537" i="5"/>
  <c r="CZ537" i="5"/>
  <c r="CY537" i="5"/>
  <c r="DB536" i="5"/>
  <c r="DA536" i="5"/>
  <c r="CZ536" i="5"/>
  <c r="CY536" i="5"/>
  <c r="DB535" i="5"/>
  <c r="DA535" i="5"/>
  <c r="CZ535" i="5"/>
  <c r="CY535" i="5"/>
  <c r="DB534" i="5"/>
  <c r="DA534" i="5"/>
  <c r="CZ534" i="5"/>
  <c r="CY534" i="5"/>
  <c r="DB533" i="5"/>
  <c r="DA533" i="5"/>
  <c r="CZ533" i="5"/>
  <c r="CY533" i="5"/>
  <c r="DB532" i="5"/>
  <c r="DA532" i="5"/>
  <c r="CZ532" i="5"/>
  <c r="CY532" i="5"/>
  <c r="DB531" i="5"/>
  <c r="DA531" i="5"/>
  <c r="CZ531" i="5"/>
  <c r="CY531" i="5"/>
  <c r="DB530" i="5"/>
  <c r="DA530" i="5"/>
  <c r="CZ530" i="5"/>
  <c r="CY530" i="5"/>
  <c r="DB529" i="5"/>
  <c r="DA529" i="5"/>
  <c r="CZ529" i="5"/>
  <c r="CY529" i="5"/>
  <c r="DB528" i="5"/>
  <c r="DA528" i="5"/>
  <c r="CZ528" i="5"/>
  <c r="CY528" i="5"/>
  <c r="DB527" i="5"/>
  <c r="DA527" i="5"/>
  <c r="CZ527" i="5"/>
  <c r="CY527" i="5"/>
  <c r="DB526" i="5"/>
  <c r="DA526" i="5"/>
  <c r="CZ526" i="5"/>
  <c r="CY526" i="5"/>
  <c r="DB525" i="5"/>
  <c r="DA525" i="5"/>
  <c r="CZ525" i="5"/>
  <c r="CY525" i="5"/>
  <c r="DB524" i="5"/>
  <c r="DA524" i="5"/>
  <c r="CZ524" i="5"/>
  <c r="CY524" i="5"/>
  <c r="DB523" i="5"/>
  <c r="DA523" i="5"/>
  <c r="CZ523" i="5"/>
  <c r="CY523" i="5"/>
  <c r="DB522" i="5"/>
  <c r="DA522" i="5"/>
  <c r="CZ522" i="5"/>
  <c r="CY522" i="5"/>
  <c r="DB521" i="5"/>
  <c r="DA521" i="5"/>
  <c r="CZ521" i="5"/>
  <c r="CY521" i="5"/>
  <c r="DB520" i="5"/>
  <c r="DA520" i="5"/>
  <c r="CZ520" i="5"/>
  <c r="CY520" i="5"/>
  <c r="DB519" i="5"/>
  <c r="DA519" i="5"/>
  <c r="CZ519" i="5"/>
  <c r="CY519" i="5"/>
  <c r="DB518" i="5"/>
  <c r="DA518" i="5"/>
  <c r="CZ518" i="5"/>
  <c r="CY518" i="5"/>
  <c r="DB517" i="5"/>
  <c r="DA517" i="5"/>
  <c r="CZ517" i="5"/>
  <c r="CY517" i="5"/>
  <c r="DB516" i="5"/>
  <c r="DA516" i="5"/>
  <c r="CZ516" i="5"/>
  <c r="CY516" i="5"/>
  <c r="DB515" i="5"/>
  <c r="DA515" i="5"/>
  <c r="CZ515" i="5"/>
  <c r="CY515" i="5"/>
  <c r="DB514" i="5"/>
  <c r="DA514" i="5"/>
  <c r="CZ514" i="5"/>
  <c r="CY514" i="5"/>
  <c r="DB513" i="5"/>
  <c r="DA513" i="5"/>
  <c r="CZ513" i="5"/>
  <c r="CY513" i="5"/>
  <c r="DB512" i="5"/>
  <c r="DA512" i="5"/>
  <c r="CZ512" i="5"/>
  <c r="CY512" i="5"/>
  <c r="DB511" i="5"/>
  <c r="DA511" i="5"/>
  <c r="CZ511" i="5"/>
  <c r="CY511" i="5"/>
  <c r="DB510" i="5"/>
  <c r="DA510" i="5"/>
  <c r="CZ510" i="5"/>
  <c r="CY510" i="5"/>
  <c r="DB509" i="5"/>
  <c r="DA509" i="5"/>
  <c r="CZ509" i="5"/>
  <c r="CY509" i="5"/>
  <c r="DB508" i="5"/>
  <c r="DA508" i="5"/>
  <c r="CZ508" i="5"/>
  <c r="CY508" i="5"/>
  <c r="DB507" i="5"/>
  <c r="DA507" i="5"/>
  <c r="CZ507" i="5"/>
  <c r="CY507" i="5"/>
  <c r="DB506" i="5"/>
  <c r="DA506" i="5"/>
  <c r="CZ506" i="5"/>
  <c r="CY506" i="5"/>
  <c r="DB505" i="5"/>
  <c r="DA505" i="5"/>
  <c r="CZ505" i="5"/>
  <c r="CY505" i="5"/>
  <c r="DB504" i="5"/>
  <c r="DA504" i="5"/>
  <c r="CZ504" i="5"/>
  <c r="CY504" i="5"/>
  <c r="DB503" i="5"/>
  <c r="DA503" i="5"/>
  <c r="CZ503" i="5"/>
  <c r="CY503" i="5"/>
  <c r="DB502" i="5"/>
  <c r="DA502" i="5"/>
  <c r="CZ502" i="5"/>
  <c r="CY502" i="5"/>
  <c r="DB501" i="5"/>
  <c r="DA501" i="5"/>
  <c r="CZ501" i="5"/>
  <c r="CY501" i="5"/>
  <c r="DB500" i="5"/>
  <c r="DA500" i="5"/>
  <c r="CZ500" i="5"/>
  <c r="CY500" i="5"/>
  <c r="DB499" i="5"/>
  <c r="DA499" i="5"/>
  <c r="CZ499" i="5"/>
  <c r="CY499" i="5"/>
  <c r="DB498" i="5"/>
  <c r="DA498" i="5"/>
  <c r="CZ498" i="5"/>
  <c r="CY498" i="5"/>
  <c r="DB497" i="5"/>
  <c r="DA497" i="5"/>
  <c r="CZ497" i="5"/>
  <c r="CY497" i="5"/>
  <c r="DB496" i="5"/>
  <c r="DA496" i="5"/>
  <c r="CZ496" i="5"/>
  <c r="CY496" i="5"/>
  <c r="DB495" i="5"/>
  <c r="DA495" i="5"/>
  <c r="CZ495" i="5"/>
  <c r="CY495" i="5"/>
  <c r="DB494" i="5"/>
  <c r="DA494" i="5"/>
  <c r="CZ494" i="5"/>
  <c r="CY494" i="5"/>
  <c r="DB493" i="5"/>
  <c r="DA493" i="5"/>
  <c r="CZ493" i="5"/>
  <c r="CY493" i="5"/>
  <c r="DB492" i="5"/>
  <c r="DA492" i="5"/>
  <c r="CZ492" i="5"/>
  <c r="CY492" i="5"/>
  <c r="DB491" i="5"/>
  <c r="DA491" i="5"/>
  <c r="CZ491" i="5"/>
  <c r="CY491" i="5"/>
  <c r="DB490" i="5"/>
  <c r="DA490" i="5"/>
  <c r="CZ490" i="5"/>
  <c r="CY490" i="5"/>
  <c r="DB489" i="5"/>
  <c r="DA489" i="5"/>
  <c r="CZ489" i="5"/>
  <c r="CY489" i="5"/>
  <c r="DB488" i="5"/>
  <c r="DA488" i="5"/>
  <c r="CZ488" i="5"/>
  <c r="CY488" i="5"/>
  <c r="DB487" i="5"/>
  <c r="DA487" i="5"/>
  <c r="CZ487" i="5"/>
  <c r="CY487" i="5"/>
  <c r="DB486" i="5"/>
  <c r="DA486" i="5"/>
  <c r="CZ486" i="5"/>
  <c r="CY486" i="5"/>
  <c r="DB485" i="5"/>
  <c r="DA485" i="5"/>
  <c r="CZ485" i="5"/>
  <c r="CY485" i="5"/>
  <c r="DB484" i="5"/>
  <c r="DA484" i="5"/>
  <c r="CZ484" i="5"/>
  <c r="CY484" i="5"/>
  <c r="DB483" i="5"/>
  <c r="DA483" i="5"/>
  <c r="CZ483" i="5"/>
  <c r="CY483" i="5"/>
  <c r="DB482" i="5"/>
  <c r="DA482" i="5"/>
  <c r="CZ482" i="5"/>
  <c r="CY482" i="5"/>
  <c r="DB481" i="5"/>
  <c r="DA481" i="5"/>
  <c r="CZ481" i="5"/>
  <c r="CY481" i="5"/>
  <c r="DB480" i="5"/>
  <c r="DA480" i="5"/>
  <c r="CZ480" i="5"/>
  <c r="CY480" i="5"/>
  <c r="DB479" i="5"/>
  <c r="DA479" i="5"/>
  <c r="CZ479" i="5"/>
  <c r="CY479" i="5"/>
  <c r="DB478" i="5"/>
  <c r="DA478" i="5"/>
  <c r="CZ478" i="5"/>
  <c r="CY478" i="5"/>
  <c r="DB477" i="5"/>
  <c r="DA477" i="5"/>
  <c r="CZ477" i="5"/>
  <c r="CY477" i="5"/>
  <c r="DB476" i="5"/>
  <c r="DA476" i="5"/>
  <c r="CZ476" i="5"/>
  <c r="CY476" i="5"/>
  <c r="DB475" i="5"/>
  <c r="DA475" i="5"/>
  <c r="CZ475" i="5"/>
  <c r="CY475" i="5"/>
  <c r="DB474" i="5"/>
  <c r="DA474" i="5"/>
  <c r="CZ474" i="5"/>
  <c r="CY474" i="5"/>
  <c r="DB473" i="5"/>
  <c r="DA473" i="5"/>
  <c r="CZ473" i="5"/>
  <c r="CY473" i="5"/>
  <c r="DB472" i="5"/>
  <c r="DA472" i="5"/>
  <c r="CZ472" i="5"/>
  <c r="CY472" i="5"/>
  <c r="DB471" i="5"/>
  <c r="DA471" i="5"/>
  <c r="CZ471" i="5"/>
  <c r="CY471" i="5"/>
  <c r="DB470" i="5"/>
  <c r="DA470" i="5"/>
  <c r="CZ470" i="5"/>
  <c r="CY470" i="5"/>
  <c r="DB469" i="5"/>
  <c r="DA469" i="5"/>
  <c r="CZ469" i="5"/>
  <c r="CY469" i="5"/>
  <c r="DB468" i="5"/>
  <c r="DA468" i="5"/>
  <c r="CZ468" i="5"/>
  <c r="CY468" i="5"/>
  <c r="DB467" i="5"/>
  <c r="DA467" i="5"/>
  <c r="CZ467" i="5"/>
  <c r="CY467" i="5"/>
  <c r="DB466" i="5"/>
  <c r="DA466" i="5"/>
  <c r="CZ466" i="5"/>
  <c r="CY466" i="5"/>
  <c r="DB465" i="5"/>
  <c r="DA465" i="5"/>
  <c r="CZ465" i="5"/>
  <c r="CY465" i="5"/>
  <c r="DB464" i="5"/>
  <c r="DA464" i="5"/>
  <c r="CZ464" i="5"/>
  <c r="CY464" i="5"/>
  <c r="DB463" i="5"/>
  <c r="DA463" i="5"/>
  <c r="CZ463" i="5"/>
  <c r="CY463" i="5"/>
  <c r="DB462" i="5"/>
  <c r="DA462" i="5"/>
  <c r="CZ462" i="5"/>
  <c r="CY462" i="5"/>
  <c r="DB461" i="5"/>
  <c r="DA461" i="5"/>
  <c r="CZ461" i="5"/>
  <c r="CY461" i="5"/>
  <c r="DB460" i="5"/>
  <c r="DA460" i="5"/>
  <c r="CZ460" i="5"/>
  <c r="CY460" i="5"/>
  <c r="DB459" i="5"/>
  <c r="DA459" i="5"/>
  <c r="CZ459" i="5"/>
  <c r="CY459" i="5"/>
  <c r="DB458" i="5"/>
  <c r="DA458" i="5"/>
  <c r="CZ458" i="5"/>
  <c r="CY458" i="5"/>
  <c r="DB457" i="5"/>
  <c r="DA457" i="5"/>
  <c r="CZ457" i="5"/>
  <c r="CY457" i="5"/>
  <c r="DB456" i="5"/>
  <c r="DA456" i="5"/>
  <c r="CZ456" i="5"/>
  <c r="CY456" i="5"/>
  <c r="DB455" i="5"/>
  <c r="DA455" i="5"/>
  <c r="CZ455" i="5"/>
  <c r="CY455" i="5"/>
  <c r="DB454" i="5"/>
  <c r="DA454" i="5"/>
  <c r="CZ454" i="5"/>
  <c r="CY454" i="5"/>
  <c r="DB453" i="5"/>
  <c r="DA453" i="5"/>
  <c r="CZ453" i="5"/>
  <c r="CY453" i="5"/>
  <c r="DB452" i="5"/>
  <c r="DA452" i="5"/>
  <c r="CZ452" i="5"/>
  <c r="CY452" i="5"/>
  <c r="DB451" i="5"/>
  <c r="DA451" i="5"/>
  <c r="CZ451" i="5"/>
  <c r="CY451" i="5"/>
  <c r="DB450" i="5"/>
  <c r="DA450" i="5"/>
  <c r="CZ450" i="5"/>
  <c r="CY450" i="5"/>
  <c r="DB449" i="5"/>
  <c r="DA449" i="5"/>
  <c r="CZ449" i="5"/>
  <c r="CY449" i="5"/>
  <c r="DB448" i="5"/>
  <c r="DA448" i="5"/>
  <c r="CZ448" i="5"/>
  <c r="CY448" i="5"/>
  <c r="DB447" i="5"/>
  <c r="DA447" i="5"/>
  <c r="CZ447" i="5"/>
  <c r="CY447" i="5"/>
  <c r="DB446" i="5"/>
  <c r="DA446" i="5"/>
  <c r="CZ446" i="5"/>
  <c r="CY446" i="5"/>
  <c r="DB445" i="5"/>
  <c r="DA445" i="5"/>
  <c r="CZ445" i="5"/>
  <c r="CY445" i="5"/>
  <c r="DB444" i="5"/>
  <c r="DA444" i="5"/>
  <c r="CZ444" i="5"/>
  <c r="CY444" i="5"/>
  <c r="DB443" i="5"/>
  <c r="DA443" i="5"/>
  <c r="CZ443" i="5"/>
  <c r="CY443" i="5"/>
  <c r="DB442" i="5"/>
  <c r="DA442" i="5"/>
  <c r="CZ442" i="5"/>
  <c r="CY442" i="5"/>
  <c r="DB441" i="5"/>
  <c r="DA441" i="5"/>
  <c r="CZ441" i="5"/>
  <c r="CY441" i="5"/>
  <c r="DB440" i="5"/>
  <c r="DA440" i="5"/>
  <c r="CZ440" i="5"/>
  <c r="CY440" i="5"/>
  <c r="DB439" i="5"/>
  <c r="DA439" i="5"/>
  <c r="CZ439" i="5"/>
  <c r="CY439" i="5"/>
  <c r="DB438" i="5"/>
  <c r="DA438" i="5"/>
  <c r="CZ438" i="5"/>
  <c r="CY438" i="5"/>
  <c r="DB437" i="5"/>
  <c r="DA437" i="5"/>
  <c r="CZ437" i="5"/>
  <c r="CY437" i="5"/>
  <c r="DB436" i="5"/>
  <c r="DA436" i="5"/>
  <c r="CZ436" i="5"/>
  <c r="CY436" i="5"/>
  <c r="DB435" i="5"/>
  <c r="DA435" i="5"/>
  <c r="CZ435" i="5"/>
  <c r="CY435" i="5"/>
  <c r="DB434" i="5"/>
  <c r="DA434" i="5"/>
  <c r="CZ434" i="5"/>
  <c r="CY434" i="5"/>
  <c r="DB433" i="5"/>
  <c r="DA433" i="5"/>
  <c r="CZ433" i="5"/>
  <c r="CY433" i="5"/>
  <c r="DB432" i="5"/>
  <c r="DA432" i="5"/>
  <c r="CZ432" i="5"/>
  <c r="CY432" i="5"/>
  <c r="DB431" i="5"/>
  <c r="DA431" i="5"/>
  <c r="CZ431" i="5"/>
  <c r="CY431" i="5"/>
  <c r="DB430" i="5"/>
  <c r="DA430" i="5"/>
  <c r="CZ430" i="5"/>
  <c r="CY430" i="5"/>
  <c r="DB429" i="5"/>
  <c r="DA429" i="5"/>
  <c r="CZ429" i="5"/>
  <c r="CY429" i="5"/>
  <c r="DB428" i="5"/>
  <c r="DA428" i="5"/>
  <c r="CZ428" i="5"/>
  <c r="CY428" i="5"/>
  <c r="DB427" i="5"/>
  <c r="DA427" i="5"/>
  <c r="CZ427" i="5"/>
  <c r="CY427" i="5"/>
  <c r="DB426" i="5"/>
  <c r="DA426" i="5"/>
  <c r="CZ426" i="5"/>
  <c r="CY426" i="5"/>
  <c r="DB425" i="5"/>
  <c r="DA425" i="5"/>
  <c r="CZ425" i="5"/>
  <c r="CY425" i="5"/>
  <c r="DB424" i="5"/>
  <c r="DA424" i="5"/>
  <c r="CZ424" i="5"/>
  <c r="CY424" i="5"/>
  <c r="DB423" i="5"/>
  <c r="DA423" i="5"/>
  <c r="CZ423" i="5"/>
  <c r="CY423" i="5"/>
  <c r="DB422" i="5"/>
  <c r="DA422" i="5"/>
  <c r="CZ422" i="5"/>
  <c r="CY422" i="5"/>
  <c r="DB421" i="5"/>
  <c r="DA421" i="5"/>
  <c r="CZ421" i="5"/>
  <c r="CY421" i="5"/>
  <c r="DB420" i="5"/>
  <c r="DA420" i="5"/>
  <c r="CZ420" i="5"/>
  <c r="CY420" i="5"/>
  <c r="DB419" i="5"/>
  <c r="DA419" i="5"/>
  <c r="CZ419" i="5"/>
  <c r="CY419" i="5"/>
  <c r="DB418" i="5"/>
  <c r="DA418" i="5"/>
  <c r="CZ418" i="5"/>
  <c r="CY418" i="5"/>
  <c r="DB417" i="5"/>
  <c r="DA417" i="5"/>
  <c r="CZ417" i="5"/>
  <c r="CY417" i="5"/>
  <c r="DB416" i="5"/>
  <c r="DA416" i="5"/>
  <c r="CZ416" i="5"/>
  <c r="CY416" i="5"/>
  <c r="DB415" i="5"/>
  <c r="DA415" i="5"/>
  <c r="CZ415" i="5"/>
  <c r="CY415" i="5"/>
  <c r="DB414" i="5"/>
  <c r="DA414" i="5"/>
  <c r="CZ414" i="5"/>
  <c r="CY414" i="5"/>
  <c r="DB413" i="5"/>
  <c r="DA413" i="5"/>
  <c r="CZ413" i="5"/>
  <c r="CY413" i="5"/>
  <c r="DB412" i="5"/>
  <c r="DA412" i="5"/>
  <c r="CZ412" i="5"/>
  <c r="CY412" i="5"/>
  <c r="DB411" i="5"/>
  <c r="DA411" i="5"/>
  <c r="CZ411" i="5"/>
  <c r="CY411" i="5"/>
  <c r="DB410" i="5"/>
  <c r="DA410" i="5"/>
  <c r="CZ410" i="5"/>
  <c r="CY410" i="5"/>
  <c r="DB409" i="5"/>
  <c r="DA409" i="5"/>
  <c r="CZ409" i="5"/>
  <c r="CY409" i="5"/>
  <c r="DB408" i="5"/>
  <c r="DA408" i="5"/>
  <c r="CZ408" i="5"/>
  <c r="CY408" i="5"/>
  <c r="DB407" i="5"/>
  <c r="DA407" i="5"/>
  <c r="CZ407" i="5"/>
  <c r="CY407" i="5"/>
  <c r="DB406" i="5"/>
  <c r="DA406" i="5"/>
  <c r="CZ406" i="5"/>
  <c r="CY406" i="5"/>
  <c r="DB405" i="5"/>
  <c r="DA405" i="5"/>
  <c r="CZ405" i="5"/>
  <c r="CY405" i="5"/>
  <c r="DB404" i="5"/>
  <c r="DA404" i="5"/>
  <c r="CZ404" i="5"/>
  <c r="CY404" i="5"/>
  <c r="DB403" i="5"/>
  <c r="DA403" i="5"/>
  <c r="CZ403" i="5"/>
  <c r="CY403" i="5"/>
  <c r="DB402" i="5"/>
  <c r="DA402" i="5"/>
  <c r="CZ402" i="5"/>
  <c r="CY402" i="5"/>
  <c r="DB401" i="5"/>
  <c r="DA401" i="5"/>
  <c r="CZ401" i="5"/>
  <c r="CY401" i="5"/>
  <c r="DB400" i="5"/>
  <c r="DA400" i="5"/>
  <c r="CZ400" i="5"/>
  <c r="CY400" i="5"/>
  <c r="DB399" i="5"/>
  <c r="DA399" i="5"/>
  <c r="CZ399" i="5"/>
  <c r="CY399" i="5"/>
  <c r="DB398" i="5"/>
  <c r="DA398" i="5"/>
  <c r="CZ398" i="5"/>
  <c r="CY398" i="5"/>
  <c r="DB397" i="5"/>
  <c r="DA397" i="5"/>
  <c r="CZ397" i="5"/>
  <c r="CY397" i="5"/>
  <c r="DB396" i="5"/>
  <c r="DA396" i="5"/>
  <c r="CZ396" i="5"/>
  <c r="CY396" i="5"/>
  <c r="DB395" i="5"/>
  <c r="DA395" i="5"/>
  <c r="CZ395" i="5"/>
  <c r="CY395" i="5"/>
  <c r="DB394" i="5"/>
  <c r="DA394" i="5"/>
  <c r="CZ394" i="5"/>
  <c r="CY394" i="5"/>
  <c r="DB393" i="5"/>
  <c r="DA393" i="5"/>
  <c r="CZ393" i="5"/>
  <c r="CY393" i="5"/>
  <c r="DB392" i="5"/>
  <c r="DA392" i="5"/>
  <c r="CZ392" i="5"/>
  <c r="CY392" i="5"/>
  <c r="DB391" i="5"/>
  <c r="DA391" i="5"/>
  <c r="CZ391" i="5"/>
  <c r="CY391" i="5"/>
  <c r="DB390" i="5"/>
  <c r="DA390" i="5"/>
  <c r="CZ390" i="5"/>
  <c r="CY390" i="5"/>
  <c r="DB389" i="5"/>
  <c r="DA389" i="5"/>
  <c r="CZ389" i="5"/>
  <c r="CY389" i="5"/>
  <c r="DB388" i="5"/>
  <c r="DA388" i="5"/>
  <c r="CZ388" i="5"/>
  <c r="CY388" i="5"/>
  <c r="DB387" i="5"/>
  <c r="DA387" i="5"/>
  <c r="CZ387" i="5"/>
  <c r="CY387" i="5"/>
  <c r="DB386" i="5"/>
  <c r="DA386" i="5"/>
  <c r="CZ386" i="5"/>
  <c r="CY386" i="5"/>
  <c r="DB385" i="5"/>
  <c r="DA385" i="5"/>
  <c r="CZ385" i="5"/>
  <c r="CY385" i="5"/>
  <c r="DB384" i="5"/>
  <c r="DA384" i="5"/>
  <c r="CZ384" i="5"/>
  <c r="CY384" i="5"/>
  <c r="DB383" i="5"/>
  <c r="DA383" i="5"/>
  <c r="CZ383" i="5"/>
  <c r="CY383" i="5"/>
  <c r="DB382" i="5"/>
  <c r="DA382" i="5"/>
  <c r="CZ382" i="5"/>
  <c r="CY382" i="5"/>
  <c r="DB381" i="5"/>
  <c r="DA381" i="5"/>
  <c r="CZ381" i="5"/>
  <c r="CY381" i="5"/>
  <c r="DB380" i="5"/>
  <c r="DA380" i="5"/>
  <c r="CZ380" i="5"/>
  <c r="CY380" i="5"/>
  <c r="DB379" i="5"/>
  <c r="DA379" i="5"/>
  <c r="CZ379" i="5"/>
  <c r="CY379" i="5"/>
  <c r="DB378" i="5"/>
  <c r="DA378" i="5"/>
  <c r="CZ378" i="5"/>
  <c r="CY378" i="5"/>
  <c r="DB377" i="5"/>
  <c r="DA377" i="5"/>
  <c r="CZ377" i="5"/>
  <c r="CY377" i="5"/>
  <c r="DB376" i="5"/>
  <c r="DA376" i="5"/>
  <c r="CZ376" i="5"/>
  <c r="CY376" i="5"/>
  <c r="DB375" i="5"/>
  <c r="DA375" i="5"/>
  <c r="CZ375" i="5"/>
  <c r="CY375" i="5"/>
  <c r="DB374" i="5"/>
  <c r="DA374" i="5"/>
  <c r="CZ374" i="5"/>
  <c r="CY374" i="5"/>
  <c r="DB373" i="5"/>
  <c r="DA373" i="5"/>
  <c r="CZ373" i="5"/>
  <c r="CY373" i="5"/>
  <c r="DB372" i="5"/>
  <c r="DA372" i="5"/>
  <c r="CZ372" i="5"/>
  <c r="CY372" i="5"/>
  <c r="DB371" i="5"/>
  <c r="DA371" i="5"/>
  <c r="CZ371" i="5"/>
  <c r="CY371" i="5"/>
  <c r="DB370" i="5"/>
  <c r="DA370" i="5"/>
  <c r="CZ370" i="5"/>
  <c r="CY370" i="5"/>
  <c r="DB369" i="5"/>
  <c r="DA369" i="5"/>
  <c r="CZ369" i="5"/>
  <c r="CY369" i="5"/>
  <c r="DB368" i="5"/>
  <c r="DA368" i="5"/>
  <c r="CZ368" i="5"/>
  <c r="CY368" i="5"/>
  <c r="DB367" i="5"/>
  <c r="DA367" i="5"/>
  <c r="CZ367" i="5"/>
  <c r="CY367" i="5"/>
  <c r="DB366" i="5"/>
  <c r="DA366" i="5"/>
  <c r="CZ366" i="5"/>
  <c r="CY366" i="5"/>
  <c r="DB365" i="5"/>
  <c r="DA365" i="5"/>
  <c r="CZ365" i="5"/>
  <c r="CY365" i="5"/>
  <c r="DB364" i="5"/>
  <c r="DA364" i="5"/>
  <c r="CZ364" i="5"/>
  <c r="CY364" i="5"/>
  <c r="DB363" i="5"/>
  <c r="DA363" i="5"/>
  <c r="CZ363" i="5"/>
  <c r="CY363" i="5"/>
  <c r="DB362" i="5"/>
  <c r="DA362" i="5"/>
  <c r="CZ362" i="5"/>
  <c r="CY362" i="5"/>
  <c r="DB361" i="5"/>
  <c r="DA361" i="5"/>
  <c r="CZ361" i="5"/>
  <c r="CY361" i="5"/>
  <c r="DB360" i="5"/>
  <c r="DA360" i="5"/>
  <c r="CZ360" i="5"/>
  <c r="CY360" i="5"/>
  <c r="DB359" i="5"/>
  <c r="DA359" i="5"/>
  <c r="CZ359" i="5"/>
  <c r="CY359" i="5"/>
  <c r="DB358" i="5"/>
  <c r="DA358" i="5"/>
  <c r="CZ358" i="5"/>
  <c r="CY358" i="5"/>
  <c r="DB357" i="5"/>
  <c r="DA357" i="5"/>
  <c r="CZ357" i="5"/>
  <c r="CY357" i="5"/>
  <c r="DB356" i="5"/>
  <c r="DA356" i="5"/>
  <c r="CZ356" i="5"/>
  <c r="CY356" i="5"/>
  <c r="DB355" i="5"/>
  <c r="DA355" i="5"/>
  <c r="CZ355" i="5"/>
  <c r="CY355" i="5"/>
  <c r="DB354" i="5"/>
  <c r="DA354" i="5"/>
  <c r="CZ354" i="5"/>
  <c r="CY354" i="5"/>
  <c r="DB353" i="5"/>
  <c r="DA353" i="5"/>
  <c r="CZ353" i="5"/>
  <c r="CY353" i="5"/>
  <c r="DB352" i="5"/>
  <c r="DA352" i="5"/>
  <c r="CZ352" i="5"/>
  <c r="CY352" i="5"/>
  <c r="DB351" i="5"/>
  <c r="DA351" i="5"/>
  <c r="CZ351" i="5"/>
  <c r="CY351" i="5"/>
  <c r="DB350" i="5"/>
  <c r="DA350" i="5"/>
  <c r="CZ350" i="5"/>
  <c r="CY350" i="5"/>
  <c r="DB349" i="5"/>
  <c r="DA349" i="5"/>
  <c r="CZ349" i="5"/>
  <c r="CY349" i="5"/>
  <c r="DB348" i="5"/>
  <c r="DA348" i="5"/>
  <c r="CZ348" i="5"/>
  <c r="CY348" i="5"/>
  <c r="DB347" i="5"/>
  <c r="DA347" i="5"/>
  <c r="CZ347" i="5"/>
  <c r="CY347" i="5"/>
  <c r="DB346" i="5"/>
  <c r="DA346" i="5"/>
  <c r="CZ346" i="5"/>
  <c r="CY346" i="5"/>
  <c r="DB345" i="5"/>
  <c r="DA345" i="5"/>
  <c r="CZ345" i="5"/>
  <c r="CY345" i="5"/>
  <c r="DB344" i="5"/>
  <c r="DA344" i="5"/>
  <c r="CZ344" i="5"/>
  <c r="CY344" i="5"/>
  <c r="DB343" i="5"/>
  <c r="DA343" i="5"/>
  <c r="CZ343" i="5"/>
  <c r="CY343" i="5"/>
  <c r="DB342" i="5"/>
  <c r="DA342" i="5"/>
  <c r="CZ342" i="5"/>
  <c r="CY342" i="5"/>
  <c r="DB341" i="5"/>
  <c r="DA341" i="5"/>
  <c r="CZ341" i="5"/>
  <c r="CY341" i="5"/>
  <c r="DB340" i="5"/>
  <c r="DA340" i="5"/>
  <c r="CZ340" i="5"/>
  <c r="CY340" i="5"/>
  <c r="DB339" i="5"/>
  <c r="DA339" i="5"/>
  <c r="CZ339" i="5"/>
  <c r="CY339" i="5"/>
  <c r="DB338" i="5"/>
  <c r="DA338" i="5"/>
  <c r="CZ338" i="5"/>
  <c r="CY338" i="5"/>
  <c r="DB337" i="5"/>
  <c r="DA337" i="5"/>
  <c r="CZ337" i="5"/>
  <c r="CY337" i="5"/>
  <c r="DB336" i="5"/>
  <c r="DA336" i="5"/>
  <c r="CZ336" i="5"/>
  <c r="CY336" i="5"/>
  <c r="DB335" i="5"/>
  <c r="DA335" i="5"/>
  <c r="CZ335" i="5"/>
  <c r="CY335" i="5"/>
  <c r="DB334" i="5"/>
  <c r="DA334" i="5"/>
  <c r="CZ334" i="5"/>
  <c r="CY334" i="5"/>
  <c r="DB333" i="5"/>
  <c r="DA333" i="5"/>
  <c r="CZ333" i="5"/>
  <c r="CY333" i="5"/>
  <c r="DB332" i="5"/>
  <c r="DA332" i="5"/>
  <c r="CZ332" i="5"/>
  <c r="CY332" i="5"/>
  <c r="DB331" i="5"/>
  <c r="DA331" i="5"/>
  <c r="CZ331" i="5"/>
  <c r="CY331" i="5"/>
  <c r="DB330" i="5"/>
  <c r="DA330" i="5"/>
  <c r="CZ330" i="5"/>
  <c r="CY330" i="5"/>
  <c r="DB329" i="5"/>
  <c r="DA329" i="5"/>
  <c r="CZ329" i="5"/>
  <c r="CY329" i="5"/>
  <c r="DB328" i="5"/>
  <c r="DA328" i="5"/>
  <c r="CZ328" i="5"/>
  <c r="CY328" i="5"/>
  <c r="DB327" i="5"/>
  <c r="DA327" i="5"/>
  <c r="CZ327" i="5"/>
  <c r="CY327" i="5"/>
  <c r="DB326" i="5"/>
  <c r="DA326" i="5"/>
  <c r="CZ326" i="5"/>
  <c r="CY326" i="5"/>
  <c r="DB325" i="5"/>
  <c r="DA325" i="5"/>
  <c r="CZ325" i="5"/>
  <c r="CY325" i="5"/>
  <c r="DB324" i="5"/>
  <c r="DA324" i="5"/>
  <c r="CZ324" i="5"/>
  <c r="CY324" i="5"/>
  <c r="DB323" i="5"/>
  <c r="DA323" i="5"/>
  <c r="CZ323" i="5"/>
  <c r="CY323" i="5"/>
  <c r="DB322" i="5"/>
  <c r="DA322" i="5"/>
  <c r="CZ322" i="5"/>
  <c r="CY322" i="5"/>
  <c r="DB321" i="5"/>
  <c r="DA321" i="5"/>
  <c r="CZ321" i="5"/>
  <c r="CY321" i="5"/>
  <c r="DB320" i="5"/>
  <c r="DA320" i="5"/>
  <c r="CZ320" i="5"/>
  <c r="CY320" i="5"/>
  <c r="DB319" i="5"/>
  <c r="DA319" i="5"/>
  <c r="CZ319" i="5"/>
  <c r="CY319" i="5"/>
  <c r="DB318" i="5"/>
  <c r="DA318" i="5"/>
  <c r="CZ318" i="5"/>
  <c r="CY318" i="5"/>
  <c r="DB317" i="5"/>
  <c r="DA317" i="5"/>
  <c r="CZ317" i="5"/>
  <c r="CY317" i="5"/>
  <c r="DB316" i="5"/>
  <c r="DA316" i="5"/>
  <c r="CZ316" i="5"/>
  <c r="CY316" i="5"/>
  <c r="DB315" i="5"/>
  <c r="DA315" i="5"/>
  <c r="CZ315" i="5"/>
  <c r="CY315" i="5"/>
  <c r="DB314" i="5"/>
  <c r="DA314" i="5"/>
  <c r="CZ314" i="5"/>
  <c r="CY314" i="5"/>
  <c r="DB313" i="5"/>
  <c r="DA313" i="5"/>
  <c r="CZ313" i="5"/>
  <c r="CY313" i="5"/>
  <c r="DB312" i="5"/>
  <c r="DA312" i="5"/>
  <c r="CZ312" i="5"/>
  <c r="CY312" i="5"/>
  <c r="DB311" i="5"/>
  <c r="DA311" i="5"/>
  <c r="CZ311" i="5"/>
  <c r="CY311" i="5"/>
  <c r="DB310" i="5"/>
  <c r="DA310" i="5"/>
  <c r="CZ310" i="5"/>
  <c r="CY310" i="5"/>
  <c r="DB309" i="5"/>
  <c r="DA309" i="5"/>
  <c r="CZ309" i="5"/>
  <c r="CY309" i="5"/>
  <c r="DB308" i="5"/>
  <c r="DA308" i="5"/>
  <c r="CZ308" i="5"/>
  <c r="CY308" i="5"/>
  <c r="DB307" i="5"/>
  <c r="DA307" i="5"/>
  <c r="CZ307" i="5"/>
  <c r="CY307" i="5"/>
  <c r="DB306" i="5"/>
  <c r="DA306" i="5"/>
  <c r="CZ306" i="5"/>
  <c r="CY306" i="5"/>
  <c r="DB305" i="5"/>
  <c r="DA305" i="5"/>
  <c r="CZ305" i="5"/>
  <c r="CY305" i="5"/>
  <c r="DB304" i="5"/>
  <c r="DA304" i="5"/>
  <c r="CZ304" i="5"/>
  <c r="CY304" i="5"/>
  <c r="DB303" i="5"/>
  <c r="DA303" i="5"/>
  <c r="CZ303" i="5"/>
  <c r="CY303" i="5"/>
  <c r="DB302" i="5"/>
  <c r="DA302" i="5"/>
  <c r="CZ302" i="5"/>
  <c r="CY302" i="5"/>
  <c r="DB301" i="5"/>
  <c r="DA301" i="5"/>
  <c r="CZ301" i="5"/>
  <c r="CY301" i="5"/>
  <c r="DB300" i="5"/>
  <c r="DA300" i="5"/>
  <c r="CZ300" i="5"/>
  <c r="CY300" i="5"/>
  <c r="DB299" i="5"/>
  <c r="DA299" i="5"/>
  <c r="CZ299" i="5"/>
  <c r="CY299" i="5"/>
  <c r="DB298" i="5"/>
  <c r="DA298" i="5"/>
  <c r="CZ298" i="5"/>
  <c r="CY298" i="5"/>
  <c r="DB297" i="5"/>
  <c r="DA297" i="5"/>
  <c r="CZ297" i="5"/>
  <c r="CY297" i="5"/>
  <c r="DB296" i="5"/>
  <c r="DA296" i="5"/>
  <c r="CZ296" i="5"/>
  <c r="CY296" i="5"/>
  <c r="DB295" i="5"/>
  <c r="DA295" i="5"/>
  <c r="CZ295" i="5"/>
  <c r="CY295" i="5"/>
  <c r="DB294" i="5"/>
  <c r="DA294" i="5"/>
  <c r="CZ294" i="5"/>
  <c r="CY294" i="5"/>
  <c r="DB293" i="5"/>
  <c r="DA293" i="5"/>
  <c r="CZ293" i="5"/>
  <c r="CY293" i="5"/>
  <c r="DB292" i="5"/>
  <c r="DA292" i="5"/>
  <c r="CZ292" i="5"/>
  <c r="CY292" i="5"/>
  <c r="DB291" i="5"/>
  <c r="DA291" i="5"/>
  <c r="CZ291" i="5"/>
  <c r="CY291" i="5"/>
  <c r="DB290" i="5"/>
  <c r="DA290" i="5"/>
  <c r="CZ290" i="5"/>
  <c r="CY290" i="5"/>
  <c r="DB289" i="5"/>
  <c r="DA289" i="5"/>
  <c r="CZ289" i="5"/>
  <c r="CY289" i="5"/>
  <c r="DB288" i="5"/>
  <c r="DA288" i="5"/>
  <c r="CZ288" i="5"/>
  <c r="CY288" i="5"/>
  <c r="DB287" i="5"/>
  <c r="DA287" i="5"/>
  <c r="CZ287" i="5"/>
  <c r="CY287" i="5"/>
  <c r="DB286" i="5"/>
  <c r="DA286" i="5"/>
  <c r="CZ286" i="5"/>
  <c r="CY286" i="5"/>
  <c r="DB285" i="5"/>
  <c r="DA285" i="5"/>
  <c r="CZ285" i="5"/>
  <c r="CY285" i="5"/>
  <c r="DB284" i="5"/>
  <c r="DA284" i="5"/>
  <c r="CZ284" i="5"/>
  <c r="CY284" i="5"/>
  <c r="DB283" i="5"/>
  <c r="DA283" i="5"/>
  <c r="CZ283" i="5"/>
  <c r="CY283" i="5"/>
  <c r="DB282" i="5"/>
  <c r="DA282" i="5"/>
  <c r="CZ282" i="5"/>
  <c r="CY282" i="5"/>
  <c r="DB281" i="5"/>
  <c r="DA281" i="5"/>
  <c r="CZ281" i="5"/>
  <c r="CY281" i="5"/>
  <c r="DB280" i="5"/>
  <c r="DA280" i="5"/>
  <c r="CZ280" i="5"/>
  <c r="CY280" i="5"/>
  <c r="DB279" i="5"/>
  <c r="DA279" i="5"/>
  <c r="CZ279" i="5"/>
  <c r="CY279" i="5"/>
  <c r="DB278" i="5"/>
  <c r="DA278" i="5"/>
  <c r="CZ278" i="5"/>
  <c r="CY278" i="5"/>
  <c r="DB277" i="5"/>
  <c r="DA277" i="5"/>
  <c r="CZ277" i="5"/>
  <c r="CY277" i="5"/>
  <c r="DB276" i="5"/>
  <c r="DA276" i="5"/>
  <c r="CZ276" i="5"/>
  <c r="CY276" i="5"/>
  <c r="DB275" i="5"/>
  <c r="DA275" i="5"/>
  <c r="CZ275" i="5"/>
  <c r="CY275" i="5"/>
  <c r="DB274" i="5"/>
  <c r="DA274" i="5"/>
  <c r="CZ274" i="5"/>
  <c r="CY274" i="5"/>
  <c r="DB273" i="5"/>
  <c r="DA273" i="5"/>
  <c r="CZ273" i="5"/>
  <c r="CY273" i="5"/>
  <c r="DB272" i="5"/>
  <c r="DA272" i="5"/>
  <c r="CZ272" i="5"/>
  <c r="CY272" i="5"/>
  <c r="DB271" i="5"/>
  <c r="DA271" i="5"/>
  <c r="CZ271" i="5"/>
  <c r="CY271" i="5"/>
  <c r="DB270" i="5"/>
  <c r="DA270" i="5"/>
  <c r="CZ270" i="5"/>
  <c r="CY270" i="5"/>
  <c r="DB269" i="5"/>
  <c r="DA269" i="5"/>
  <c r="CZ269" i="5"/>
  <c r="CY269" i="5"/>
  <c r="DB268" i="5"/>
  <c r="DA268" i="5"/>
  <c r="CZ268" i="5"/>
  <c r="CY268" i="5"/>
  <c r="DB267" i="5"/>
  <c r="DA267" i="5"/>
  <c r="CZ267" i="5"/>
  <c r="CY267" i="5"/>
  <c r="DB266" i="5"/>
  <c r="DA266" i="5"/>
  <c r="CZ266" i="5"/>
  <c r="CY266" i="5"/>
  <c r="DB265" i="5"/>
  <c r="DA265" i="5"/>
  <c r="CZ265" i="5"/>
  <c r="CY265" i="5"/>
  <c r="DB264" i="5"/>
  <c r="DA264" i="5"/>
  <c r="CZ264" i="5"/>
  <c r="CY264" i="5"/>
  <c r="DB263" i="5"/>
  <c r="DA263" i="5"/>
  <c r="CZ263" i="5"/>
  <c r="CY263" i="5"/>
  <c r="DB262" i="5"/>
  <c r="DA262" i="5"/>
  <c r="CZ262" i="5"/>
  <c r="CY262" i="5"/>
  <c r="DB261" i="5"/>
  <c r="DA261" i="5"/>
  <c r="CZ261" i="5"/>
  <c r="CY261" i="5"/>
  <c r="DB260" i="5"/>
  <c r="DA260" i="5"/>
  <c r="CZ260" i="5"/>
  <c r="CY260" i="5"/>
  <c r="DB259" i="5"/>
  <c r="DA259" i="5"/>
  <c r="CZ259" i="5"/>
  <c r="CY259" i="5"/>
  <c r="DB258" i="5"/>
  <c r="DA258" i="5"/>
  <c r="CZ258" i="5"/>
  <c r="CY258" i="5"/>
  <c r="DB257" i="5"/>
  <c r="DA257" i="5"/>
  <c r="CZ257" i="5"/>
  <c r="CY257" i="5"/>
  <c r="DB256" i="5"/>
  <c r="DA256" i="5"/>
  <c r="CZ256" i="5"/>
  <c r="CY256" i="5"/>
  <c r="DB255" i="5"/>
  <c r="DA255" i="5"/>
  <c r="CZ255" i="5"/>
  <c r="CY255" i="5"/>
  <c r="DB254" i="5"/>
  <c r="DA254" i="5"/>
  <c r="CZ254" i="5"/>
  <c r="CY254" i="5"/>
  <c r="DB253" i="5"/>
  <c r="DA253" i="5"/>
  <c r="CZ253" i="5"/>
  <c r="CY253" i="5"/>
  <c r="DB252" i="5"/>
  <c r="DA252" i="5"/>
  <c r="CZ252" i="5"/>
  <c r="CY252" i="5"/>
  <c r="DB251" i="5"/>
  <c r="DA251" i="5"/>
  <c r="CZ251" i="5"/>
  <c r="CY251" i="5"/>
  <c r="DB250" i="5"/>
  <c r="DA250" i="5"/>
  <c r="CZ250" i="5"/>
  <c r="CY250" i="5"/>
  <c r="DB249" i="5"/>
  <c r="DA249" i="5"/>
  <c r="CZ249" i="5"/>
  <c r="CY249" i="5"/>
  <c r="DB248" i="5"/>
  <c r="DA248" i="5"/>
  <c r="CZ248" i="5"/>
  <c r="CY248" i="5"/>
  <c r="DB247" i="5"/>
  <c r="DA247" i="5"/>
  <c r="CZ247" i="5"/>
  <c r="CY247" i="5"/>
  <c r="DB246" i="5"/>
  <c r="DA246" i="5"/>
  <c r="CZ246" i="5"/>
  <c r="CY246" i="5"/>
  <c r="DB245" i="5"/>
  <c r="DA245" i="5"/>
  <c r="CZ245" i="5"/>
  <c r="CY245" i="5"/>
  <c r="DB244" i="5"/>
  <c r="DA244" i="5"/>
  <c r="CZ244" i="5"/>
  <c r="CY244" i="5"/>
  <c r="DB243" i="5"/>
  <c r="DA243" i="5"/>
  <c r="CZ243" i="5"/>
  <c r="CY243" i="5"/>
  <c r="DB242" i="5"/>
  <c r="DA242" i="5"/>
  <c r="CZ242" i="5"/>
  <c r="CY242" i="5"/>
  <c r="DB241" i="5"/>
  <c r="DA241" i="5"/>
  <c r="CZ241" i="5"/>
  <c r="CY241" i="5"/>
  <c r="DB240" i="5"/>
  <c r="DA240" i="5"/>
  <c r="CZ240" i="5"/>
  <c r="CY240" i="5"/>
  <c r="DB239" i="5"/>
  <c r="DA239" i="5"/>
  <c r="CZ239" i="5"/>
  <c r="CY239" i="5"/>
  <c r="DB238" i="5"/>
  <c r="DA238" i="5"/>
  <c r="CZ238" i="5"/>
  <c r="CY238" i="5"/>
  <c r="DB237" i="5"/>
  <c r="DA237" i="5"/>
  <c r="CZ237" i="5"/>
  <c r="CY237" i="5"/>
  <c r="DB236" i="5"/>
  <c r="DA236" i="5"/>
  <c r="CZ236" i="5"/>
  <c r="CY236" i="5"/>
  <c r="DB235" i="5"/>
  <c r="DA235" i="5"/>
  <c r="CZ235" i="5"/>
  <c r="CY235" i="5"/>
  <c r="DB234" i="5"/>
  <c r="DA234" i="5"/>
  <c r="CZ234" i="5"/>
  <c r="CY234" i="5"/>
  <c r="DB233" i="5"/>
  <c r="DA233" i="5"/>
  <c r="CZ233" i="5"/>
  <c r="CY233" i="5"/>
  <c r="DB232" i="5"/>
  <c r="DA232" i="5"/>
  <c r="CZ232" i="5"/>
  <c r="CY232" i="5"/>
  <c r="DB231" i="5"/>
  <c r="DA231" i="5"/>
  <c r="CZ231" i="5"/>
  <c r="CY231" i="5"/>
  <c r="DB230" i="5"/>
  <c r="DA230" i="5"/>
  <c r="CZ230" i="5"/>
  <c r="CY230" i="5"/>
  <c r="DB229" i="5"/>
  <c r="DA229" i="5"/>
  <c r="CZ229" i="5"/>
  <c r="CY229" i="5"/>
  <c r="DB228" i="5"/>
  <c r="DA228" i="5"/>
  <c r="CZ228" i="5"/>
  <c r="CY228" i="5"/>
  <c r="DB227" i="5"/>
  <c r="DA227" i="5"/>
  <c r="CZ227" i="5"/>
  <c r="CY227" i="5"/>
  <c r="DB226" i="5"/>
  <c r="DA226" i="5"/>
  <c r="CZ226" i="5"/>
  <c r="CY226" i="5"/>
  <c r="DB225" i="5"/>
  <c r="DA225" i="5"/>
  <c r="CZ225" i="5"/>
  <c r="CY225" i="5"/>
  <c r="DB224" i="5"/>
  <c r="DA224" i="5"/>
  <c r="CZ224" i="5"/>
  <c r="CY224" i="5"/>
  <c r="DB223" i="5"/>
  <c r="DA223" i="5"/>
  <c r="CZ223" i="5"/>
  <c r="CY223" i="5"/>
  <c r="DB222" i="5"/>
  <c r="DA222" i="5"/>
  <c r="CZ222" i="5"/>
  <c r="CY222" i="5"/>
  <c r="DB221" i="5"/>
  <c r="DA221" i="5"/>
  <c r="CZ221" i="5"/>
  <c r="CY221" i="5"/>
  <c r="DB220" i="5"/>
  <c r="DA220" i="5"/>
  <c r="CZ220" i="5"/>
  <c r="CY220" i="5"/>
  <c r="DB219" i="5"/>
  <c r="DA219" i="5"/>
  <c r="CZ219" i="5"/>
  <c r="CY219" i="5"/>
  <c r="DB218" i="5"/>
  <c r="DA218" i="5"/>
  <c r="CZ218" i="5"/>
  <c r="CY218" i="5"/>
  <c r="DB217" i="5"/>
  <c r="DA217" i="5"/>
  <c r="CZ217" i="5"/>
  <c r="CY217" i="5"/>
  <c r="DB216" i="5"/>
  <c r="DA216" i="5"/>
  <c r="CZ216" i="5"/>
  <c r="CY216" i="5"/>
  <c r="DB215" i="5"/>
  <c r="DA215" i="5"/>
  <c r="CZ215" i="5"/>
  <c r="CY215" i="5"/>
  <c r="DB214" i="5"/>
  <c r="DA214" i="5"/>
  <c r="CZ214" i="5"/>
  <c r="CY214" i="5"/>
  <c r="DB213" i="5"/>
  <c r="DA213" i="5"/>
  <c r="CZ213" i="5"/>
  <c r="CY213" i="5"/>
  <c r="DB212" i="5"/>
  <c r="DA212" i="5"/>
  <c r="CZ212" i="5"/>
  <c r="CY212" i="5"/>
  <c r="DB211" i="5"/>
  <c r="DA211" i="5"/>
  <c r="CZ211" i="5"/>
  <c r="CY211" i="5"/>
  <c r="DB210" i="5"/>
  <c r="DA210" i="5"/>
  <c r="CZ210" i="5"/>
  <c r="CY210" i="5"/>
  <c r="DB209" i="5"/>
  <c r="DA209" i="5"/>
  <c r="CZ209" i="5"/>
  <c r="CY209" i="5"/>
  <c r="DB208" i="5"/>
  <c r="DA208" i="5"/>
  <c r="CZ208" i="5"/>
  <c r="CY208" i="5"/>
  <c r="DB207" i="5"/>
  <c r="DA207" i="5"/>
  <c r="CZ207" i="5"/>
  <c r="CY207" i="5"/>
  <c r="DB206" i="5"/>
  <c r="DA206" i="5"/>
  <c r="CZ206" i="5"/>
  <c r="CY206" i="5"/>
  <c r="DB205" i="5"/>
  <c r="DA205" i="5"/>
  <c r="CZ205" i="5"/>
  <c r="CY205" i="5"/>
  <c r="DB204" i="5"/>
  <c r="DA204" i="5"/>
  <c r="CZ204" i="5"/>
  <c r="CY204" i="5"/>
  <c r="DB203" i="5"/>
  <c r="DA203" i="5"/>
  <c r="CZ203" i="5"/>
  <c r="CY203" i="5"/>
  <c r="DB202" i="5"/>
  <c r="DA202" i="5"/>
  <c r="CZ202" i="5"/>
  <c r="CY202" i="5"/>
  <c r="DB201" i="5"/>
  <c r="DA201" i="5"/>
  <c r="CZ201" i="5"/>
  <c r="CY201" i="5"/>
  <c r="DB200" i="5"/>
  <c r="DA200" i="5"/>
  <c r="CZ200" i="5"/>
  <c r="CY200" i="5"/>
  <c r="DB199" i="5"/>
  <c r="DA199" i="5"/>
  <c r="CZ199" i="5"/>
  <c r="CY199" i="5"/>
  <c r="DB198" i="5"/>
  <c r="DA198" i="5"/>
  <c r="CZ198" i="5"/>
  <c r="CY198" i="5"/>
  <c r="DB197" i="5"/>
  <c r="DA197" i="5"/>
  <c r="CZ197" i="5"/>
  <c r="CY197" i="5"/>
  <c r="DB196" i="5"/>
  <c r="DA196" i="5"/>
  <c r="CZ196" i="5"/>
  <c r="CY196" i="5"/>
  <c r="DB195" i="5"/>
  <c r="DA195" i="5"/>
  <c r="CZ195" i="5"/>
  <c r="CY195" i="5"/>
  <c r="DB194" i="5"/>
  <c r="DA194" i="5"/>
  <c r="CZ194" i="5"/>
  <c r="CY194" i="5"/>
  <c r="DB193" i="5"/>
  <c r="DA193" i="5"/>
  <c r="CZ193" i="5"/>
  <c r="CY193" i="5"/>
  <c r="DB192" i="5"/>
  <c r="DA192" i="5"/>
  <c r="CZ192" i="5"/>
  <c r="CY192" i="5"/>
  <c r="DB191" i="5"/>
  <c r="DA191" i="5"/>
  <c r="CZ191" i="5"/>
  <c r="CY191" i="5"/>
  <c r="DB190" i="5"/>
  <c r="DA190" i="5"/>
  <c r="CZ190" i="5"/>
  <c r="CY190" i="5"/>
  <c r="DB189" i="5"/>
  <c r="DA189" i="5"/>
  <c r="CZ189" i="5"/>
  <c r="CY189" i="5"/>
  <c r="DB188" i="5"/>
  <c r="DA188" i="5"/>
  <c r="CZ188" i="5"/>
  <c r="CY188" i="5"/>
  <c r="DB187" i="5"/>
  <c r="DA187" i="5"/>
  <c r="CZ187" i="5"/>
  <c r="CY187" i="5"/>
  <c r="DB186" i="5"/>
  <c r="DA186" i="5"/>
  <c r="CZ186" i="5"/>
  <c r="CY186" i="5"/>
  <c r="DB185" i="5"/>
  <c r="DA185" i="5"/>
  <c r="CZ185" i="5"/>
  <c r="CY185" i="5"/>
  <c r="DB184" i="5"/>
  <c r="DA184" i="5"/>
  <c r="CZ184" i="5"/>
  <c r="CY184" i="5"/>
  <c r="DB183" i="5"/>
  <c r="DA183" i="5"/>
  <c r="CZ183" i="5"/>
  <c r="CY183" i="5"/>
  <c r="DB182" i="5"/>
  <c r="DA182" i="5"/>
  <c r="CZ182" i="5"/>
  <c r="CY182" i="5"/>
  <c r="DB181" i="5"/>
  <c r="DA181" i="5"/>
  <c r="CZ181" i="5"/>
  <c r="CY181" i="5"/>
  <c r="DB180" i="5"/>
  <c r="DA180" i="5"/>
  <c r="CZ180" i="5"/>
  <c r="CY180" i="5"/>
  <c r="DB179" i="5"/>
  <c r="DA179" i="5"/>
  <c r="CZ179" i="5"/>
  <c r="CY179" i="5"/>
  <c r="DB178" i="5"/>
  <c r="DA178" i="5"/>
  <c r="CZ178" i="5"/>
  <c r="CY178" i="5"/>
  <c r="DB177" i="5"/>
  <c r="DA177" i="5"/>
  <c r="CZ177" i="5"/>
  <c r="CY177" i="5"/>
  <c r="DB176" i="5"/>
  <c r="DA176" i="5"/>
  <c r="CZ176" i="5"/>
  <c r="CY176" i="5"/>
  <c r="DB175" i="5"/>
  <c r="DA175" i="5"/>
  <c r="CZ175" i="5"/>
  <c r="CY175" i="5"/>
  <c r="DB174" i="5"/>
  <c r="DA174" i="5"/>
  <c r="CZ174" i="5"/>
  <c r="CY174" i="5"/>
  <c r="DB173" i="5"/>
  <c r="DA173" i="5"/>
  <c r="CZ173" i="5"/>
  <c r="CY173" i="5"/>
  <c r="DB172" i="5"/>
  <c r="DA172" i="5"/>
  <c r="CZ172" i="5"/>
  <c r="CY172" i="5"/>
  <c r="DB171" i="5"/>
  <c r="DA171" i="5"/>
  <c r="CZ171" i="5"/>
  <c r="CY171" i="5"/>
  <c r="DB170" i="5"/>
  <c r="DA170" i="5"/>
  <c r="CZ170" i="5"/>
  <c r="CY170" i="5"/>
  <c r="DB169" i="5"/>
  <c r="DA169" i="5"/>
  <c r="CZ169" i="5"/>
  <c r="CY169" i="5"/>
  <c r="DB168" i="5"/>
  <c r="DA168" i="5"/>
  <c r="CZ168" i="5"/>
  <c r="CY168" i="5"/>
  <c r="DB167" i="5"/>
  <c r="DA167" i="5"/>
  <c r="CZ167" i="5"/>
  <c r="CY167" i="5"/>
  <c r="DB166" i="5"/>
  <c r="DA166" i="5"/>
  <c r="CZ166" i="5"/>
  <c r="CY166" i="5"/>
  <c r="DB165" i="5"/>
  <c r="DA165" i="5"/>
  <c r="CZ165" i="5"/>
  <c r="CY165" i="5"/>
  <c r="DB164" i="5"/>
  <c r="DA164" i="5"/>
  <c r="CZ164" i="5"/>
  <c r="CY164" i="5"/>
  <c r="DB163" i="5"/>
  <c r="DA163" i="5"/>
  <c r="CZ163" i="5"/>
  <c r="CY163" i="5"/>
  <c r="DB162" i="5"/>
  <c r="DA162" i="5"/>
  <c r="CZ162" i="5"/>
  <c r="CY162" i="5"/>
  <c r="DB161" i="5"/>
  <c r="DA161" i="5"/>
  <c r="CZ161" i="5"/>
  <c r="CY161" i="5"/>
  <c r="DB160" i="5"/>
  <c r="DA160" i="5"/>
  <c r="CZ160" i="5"/>
  <c r="CY160" i="5"/>
  <c r="DB159" i="5"/>
  <c r="DA159" i="5"/>
  <c r="CZ159" i="5"/>
  <c r="CY159" i="5"/>
  <c r="DB158" i="5"/>
  <c r="DA158" i="5"/>
  <c r="CZ158" i="5"/>
  <c r="CY158" i="5"/>
  <c r="DB157" i="5"/>
  <c r="DA157" i="5"/>
  <c r="CZ157" i="5"/>
  <c r="CY157" i="5"/>
  <c r="DB156" i="5"/>
  <c r="DA156" i="5"/>
  <c r="CZ156" i="5"/>
  <c r="CY156" i="5"/>
  <c r="DB155" i="5"/>
  <c r="DA155" i="5"/>
  <c r="CZ155" i="5"/>
  <c r="CY155" i="5"/>
  <c r="DB154" i="5"/>
  <c r="DA154" i="5"/>
  <c r="CZ154" i="5"/>
  <c r="CY154" i="5"/>
  <c r="DB153" i="5"/>
  <c r="DA153" i="5"/>
  <c r="CZ153" i="5"/>
  <c r="CY153" i="5"/>
  <c r="DB152" i="5"/>
  <c r="DA152" i="5"/>
  <c r="CZ152" i="5"/>
  <c r="CY152" i="5"/>
  <c r="DB151" i="5"/>
  <c r="DA151" i="5"/>
  <c r="CZ151" i="5"/>
  <c r="CY151" i="5"/>
  <c r="DB150" i="5"/>
  <c r="DA150" i="5"/>
  <c r="CZ150" i="5"/>
  <c r="CY150" i="5"/>
  <c r="DB149" i="5"/>
  <c r="DA149" i="5"/>
  <c r="CZ149" i="5"/>
  <c r="CY149" i="5"/>
  <c r="DB148" i="5"/>
  <c r="DA148" i="5"/>
  <c r="CZ148" i="5"/>
  <c r="CY148" i="5"/>
  <c r="DB147" i="5"/>
  <c r="DA147" i="5"/>
  <c r="CZ147" i="5"/>
  <c r="CY147" i="5"/>
  <c r="DB146" i="5"/>
  <c r="DA146" i="5"/>
  <c r="CZ146" i="5"/>
  <c r="CY146" i="5"/>
  <c r="DB145" i="5"/>
  <c r="DA145" i="5"/>
  <c r="CZ145" i="5"/>
  <c r="CY145" i="5"/>
  <c r="DB144" i="5"/>
  <c r="DA144" i="5"/>
  <c r="CZ144" i="5"/>
  <c r="CY144" i="5"/>
  <c r="DB143" i="5"/>
  <c r="DA143" i="5"/>
  <c r="CZ143" i="5"/>
  <c r="CY143" i="5"/>
  <c r="DB142" i="5"/>
  <c r="DA142" i="5"/>
  <c r="CZ142" i="5"/>
  <c r="CY142" i="5"/>
  <c r="DB141" i="5"/>
  <c r="DA141" i="5"/>
  <c r="CZ141" i="5"/>
  <c r="CY141" i="5"/>
  <c r="DB140" i="5"/>
  <c r="DA140" i="5"/>
  <c r="CZ140" i="5"/>
  <c r="CY140" i="5"/>
  <c r="DB139" i="5"/>
  <c r="DA139" i="5"/>
  <c r="CZ139" i="5"/>
  <c r="CY139" i="5"/>
  <c r="DB138" i="5"/>
  <c r="DA138" i="5"/>
  <c r="CZ138" i="5"/>
  <c r="CY138" i="5"/>
  <c r="DB137" i="5"/>
  <c r="DA137" i="5"/>
  <c r="CZ137" i="5"/>
  <c r="CY137" i="5"/>
  <c r="DB136" i="5"/>
  <c r="DA136" i="5"/>
  <c r="CZ136" i="5"/>
  <c r="CY136" i="5"/>
  <c r="DB135" i="5"/>
  <c r="DA135" i="5"/>
  <c r="CZ135" i="5"/>
  <c r="CY135" i="5"/>
  <c r="DB134" i="5"/>
  <c r="DA134" i="5"/>
  <c r="CZ134" i="5"/>
  <c r="CY134" i="5"/>
  <c r="DB133" i="5"/>
  <c r="DA133" i="5"/>
  <c r="CZ133" i="5"/>
  <c r="CY133" i="5"/>
  <c r="DB132" i="5"/>
  <c r="DA132" i="5"/>
  <c r="CZ132" i="5"/>
  <c r="CY132" i="5"/>
  <c r="DB131" i="5"/>
  <c r="DA131" i="5"/>
  <c r="CZ131" i="5"/>
  <c r="CY131" i="5"/>
  <c r="DB130" i="5"/>
  <c r="DA130" i="5"/>
  <c r="CZ130" i="5"/>
  <c r="CY130" i="5"/>
  <c r="DB129" i="5"/>
  <c r="DA129" i="5"/>
  <c r="CZ129" i="5"/>
  <c r="CY129" i="5"/>
  <c r="DB128" i="5"/>
  <c r="DA128" i="5"/>
  <c r="CZ128" i="5"/>
  <c r="CY128" i="5"/>
  <c r="DB127" i="5"/>
  <c r="DA127" i="5"/>
  <c r="CZ127" i="5"/>
  <c r="CY127" i="5"/>
  <c r="DB126" i="5"/>
  <c r="DA126" i="5"/>
  <c r="CZ126" i="5"/>
  <c r="CY126" i="5"/>
  <c r="DB125" i="5"/>
  <c r="DA125" i="5"/>
  <c r="CZ125" i="5"/>
  <c r="CY125" i="5"/>
  <c r="DB124" i="5"/>
  <c r="DA124" i="5"/>
  <c r="CZ124" i="5"/>
  <c r="CY124" i="5"/>
  <c r="DB123" i="5"/>
  <c r="DA123" i="5"/>
  <c r="CZ123" i="5"/>
  <c r="CY123" i="5"/>
  <c r="DB122" i="5"/>
  <c r="DA122" i="5"/>
  <c r="CZ122" i="5"/>
  <c r="CY122" i="5"/>
  <c r="DB121" i="5"/>
  <c r="DA121" i="5"/>
  <c r="CZ121" i="5"/>
  <c r="CY121" i="5"/>
  <c r="DB120" i="5"/>
  <c r="DA120" i="5"/>
  <c r="CZ120" i="5"/>
  <c r="CY120" i="5"/>
  <c r="DB119" i="5"/>
  <c r="DA119" i="5"/>
  <c r="CZ119" i="5"/>
  <c r="CY119" i="5"/>
  <c r="DB118" i="5"/>
  <c r="DA118" i="5"/>
  <c r="CZ118" i="5"/>
  <c r="CY118" i="5"/>
  <c r="DB117" i="5"/>
  <c r="DA117" i="5"/>
  <c r="CZ117" i="5"/>
  <c r="CY117" i="5"/>
  <c r="DB116" i="5"/>
  <c r="DA116" i="5"/>
  <c r="CZ116" i="5"/>
  <c r="CY116" i="5"/>
  <c r="DB115" i="5"/>
  <c r="DA115" i="5"/>
  <c r="CZ115" i="5"/>
  <c r="CY115" i="5"/>
  <c r="DB114" i="5"/>
  <c r="DA114" i="5"/>
  <c r="CZ114" i="5"/>
  <c r="CY114" i="5"/>
  <c r="DB113" i="5"/>
  <c r="DA113" i="5"/>
  <c r="CZ113" i="5"/>
  <c r="CY113" i="5"/>
  <c r="DB112" i="5"/>
  <c r="DA112" i="5"/>
  <c r="CZ112" i="5"/>
  <c r="CY112" i="5"/>
  <c r="DB111" i="5"/>
  <c r="DA111" i="5"/>
  <c r="CZ111" i="5"/>
  <c r="CY111" i="5"/>
  <c r="DB110" i="5"/>
  <c r="DA110" i="5"/>
  <c r="CZ110" i="5"/>
  <c r="CY110" i="5"/>
  <c r="DB109" i="5"/>
  <c r="DA109" i="5"/>
  <c r="CZ109" i="5"/>
  <c r="CY109" i="5"/>
  <c r="DB108" i="5"/>
  <c r="DA108" i="5"/>
  <c r="CZ108" i="5"/>
  <c r="CY108" i="5"/>
  <c r="DB107" i="5"/>
  <c r="DA107" i="5"/>
  <c r="CZ107" i="5"/>
  <c r="CY107" i="5"/>
  <c r="DB106" i="5"/>
  <c r="DA106" i="5"/>
  <c r="CZ106" i="5"/>
  <c r="CY106" i="5"/>
  <c r="DB105" i="5"/>
  <c r="DA105" i="5"/>
  <c r="CZ105" i="5"/>
  <c r="CY105" i="5"/>
  <c r="DB104" i="5"/>
  <c r="DA104" i="5"/>
  <c r="CZ104" i="5"/>
  <c r="CY104" i="5"/>
  <c r="DB103" i="5"/>
  <c r="DA103" i="5"/>
  <c r="CZ103" i="5"/>
  <c r="CY103" i="5"/>
  <c r="DB102" i="5"/>
  <c r="DA102" i="5"/>
  <c r="CZ102" i="5"/>
  <c r="CY102" i="5"/>
  <c r="DB101" i="5"/>
  <c r="DA101" i="5"/>
  <c r="CZ101" i="5"/>
  <c r="CY101" i="5"/>
  <c r="DB100" i="5"/>
  <c r="DA100" i="5"/>
  <c r="CZ100" i="5"/>
  <c r="CY100" i="5"/>
  <c r="DB99" i="5"/>
  <c r="DA99" i="5"/>
  <c r="CZ99" i="5"/>
  <c r="CY99" i="5"/>
  <c r="DB98" i="5"/>
  <c r="DA98" i="5"/>
  <c r="CZ98" i="5"/>
  <c r="CY98" i="5"/>
  <c r="DB97" i="5"/>
  <c r="DA97" i="5"/>
  <c r="CZ97" i="5"/>
  <c r="CY97" i="5"/>
  <c r="DB96" i="5"/>
  <c r="DA96" i="5"/>
  <c r="CZ96" i="5"/>
  <c r="CY96" i="5"/>
  <c r="DB95" i="5"/>
  <c r="DA95" i="5"/>
  <c r="CZ95" i="5"/>
  <c r="CY95" i="5"/>
  <c r="DB94" i="5"/>
  <c r="DA94" i="5"/>
  <c r="CZ94" i="5"/>
  <c r="CY94" i="5"/>
  <c r="DB93" i="5"/>
  <c r="DA93" i="5"/>
  <c r="CZ93" i="5"/>
  <c r="CY93" i="5"/>
  <c r="DB92" i="5"/>
  <c r="DA92" i="5"/>
  <c r="CZ92" i="5"/>
  <c r="CY92" i="5"/>
  <c r="DB91" i="5"/>
  <c r="DA91" i="5"/>
  <c r="CZ91" i="5"/>
  <c r="CY91" i="5"/>
  <c r="DB90" i="5"/>
  <c r="DA90" i="5"/>
  <c r="CZ90" i="5"/>
  <c r="CY90" i="5"/>
  <c r="DB89" i="5"/>
  <c r="DA89" i="5"/>
  <c r="CZ89" i="5"/>
  <c r="CY89" i="5"/>
  <c r="DB88" i="5"/>
  <c r="DA88" i="5"/>
  <c r="CZ88" i="5"/>
  <c r="CY88" i="5"/>
  <c r="DB87" i="5"/>
  <c r="DA87" i="5"/>
  <c r="CZ87" i="5"/>
  <c r="CY87" i="5"/>
  <c r="DB86" i="5"/>
  <c r="DA86" i="5"/>
  <c r="CZ86" i="5"/>
  <c r="CY86" i="5"/>
  <c r="DB85" i="5"/>
  <c r="DA85" i="5"/>
  <c r="CZ85" i="5"/>
  <c r="CY85" i="5"/>
  <c r="DB84" i="5"/>
  <c r="DA84" i="5"/>
  <c r="CZ84" i="5"/>
  <c r="CY84" i="5"/>
  <c r="DB83" i="5"/>
  <c r="DA83" i="5"/>
  <c r="CZ83" i="5"/>
  <c r="CY83" i="5"/>
  <c r="DB82" i="5"/>
  <c r="DA82" i="5"/>
  <c r="CZ82" i="5"/>
  <c r="CY82" i="5"/>
  <c r="DB81" i="5"/>
  <c r="DA81" i="5"/>
  <c r="CZ81" i="5"/>
  <c r="CY81" i="5"/>
  <c r="DB80" i="5"/>
  <c r="DA80" i="5"/>
  <c r="CZ80" i="5"/>
  <c r="CY80" i="5"/>
  <c r="DB79" i="5"/>
  <c r="DA79" i="5"/>
  <c r="CZ79" i="5"/>
  <c r="CY79" i="5"/>
  <c r="DB78" i="5"/>
  <c r="DA78" i="5"/>
  <c r="CZ78" i="5"/>
  <c r="CY78" i="5"/>
  <c r="DB77" i="5"/>
  <c r="DA77" i="5"/>
  <c r="CZ77" i="5"/>
  <c r="CY77" i="5"/>
  <c r="DB76" i="5"/>
  <c r="DA76" i="5"/>
  <c r="CZ76" i="5"/>
  <c r="CY76" i="5"/>
  <c r="DB75" i="5"/>
  <c r="DA75" i="5"/>
  <c r="CZ75" i="5"/>
  <c r="CY75" i="5"/>
  <c r="DB74" i="5"/>
  <c r="DA74" i="5"/>
  <c r="CZ74" i="5"/>
  <c r="CY74" i="5"/>
  <c r="DB73" i="5"/>
  <c r="DA73" i="5"/>
  <c r="CZ73" i="5"/>
  <c r="CY73" i="5"/>
  <c r="DB72" i="5"/>
  <c r="DA72" i="5"/>
  <c r="CZ72" i="5"/>
  <c r="CY72" i="5"/>
  <c r="DB71" i="5"/>
  <c r="DA71" i="5"/>
  <c r="CZ71" i="5"/>
  <c r="CY71" i="5"/>
  <c r="DB70" i="5"/>
  <c r="DA70" i="5"/>
  <c r="CZ70" i="5"/>
  <c r="CY70" i="5"/>
  <c r="DB69" i="5"/>
  <c r="DA69" i="5"/>
  <c r="CZ69" i="5"/>
  <c r="CY69" i="5"/>
  <c r="DB68" i="5"/>
  <c r="DA68" i="5"/>
  <c r="CZ68" i="5"/>
  <c r="CY68" i="5"/>
  <c r="DB67" i="5"/>
  <c r="DA67" i="5"/>
  <c r="CZ67" i="5"/>
  <c r="CY67" i="5"/>
  <c r="DB66" i="5"/>
  <c r="DA66" i="5"/>
  <c r="CZ66" i="5"/>
  <c r="CY66" i="5"/>
  <c r="DB65" i="5"/>
  <c r="DA65" i="5"/>
  <c r="CZ65" i="5"/>
  <c r="CY65" i="5"/>
  <c r="DB64" i="5"/>
  <c r="DA64" i="5"/>
  <c r="CZ64" i="5"/>
  <c r="CY64" i="5"/>
  <c r="DB63" i="5"/>
  <c r="DA63" i="5"/>
  <c r="CZ63" i="5"/>
  <c r="CY63" i="5"/>
  <c r="DB62" i="5"/>
  <c r="DA62" i="5"/>
  <c r="CZ62" i="5"/>
  <c r="CY62" i="5"/>
  <c r="DB61" i="5"/>
  <c r="DA61" i="5"/>
  <c r="CZ61" i="5"/>
  <c r="CY61" i="5"/>
  <c r="DB60" i="5"/>
  <c r="DA60" i="5"/>
  <c r="CZ60" i="5"/>
  <c r="CY60" i="5"/>
  <c r="DB59" i="5"/>
  <c r="DA59" i="5"/>
  <c r="CZ59" i="5"/>
  <c r="CY59" i="5"/>
  <c r="DB58" i="5"/>
  <c r="DA58" i="5"/>
  <c r="CZ58" i="5"/>
  <c r="CY58" i="5"/>
  <c r="DB57" i="5"/>
  <c r="DA57" i="5"/>
  <c r="CZ57" i="5"/>
  <c r="CY57" i="5"/>
  <c r="DB56" i="5"/>
  <c r="DA56" i="5"/>
  <c r="CZ56" i="5"/>
  <c r="CY56" i="5"/>
  <c r="DB55" i="5"/>
  <c r="DA55" i="5"/>
  <c r="CZ55" i="5"/>
  <c r="CY55" i="5"/>
  <c r="DB54" i="5"/>
  <c r="DA54" i="5"/>
  <c r="CZ54" i="5"/>
  <c r="CY54" i="5"/>
  <c r="DB53" i="5"/>
  <c r="DA53" i="5"/>
  <c r="CZ53" i="5"/>
  <c r="CY53" i="5"/>
  <c r="DB52" i="5"/>
  <c r="DA52" i="5"/>
  <c r="CZ52" i="5"/>
  <c r="CY52" i="5"/>
  <c r="DB51" i="5"/>
  <c r="DA51" i="5"/>
  <c r="CZ51" i="5"/>
  <c r="CY51" i="5"/>
  <c r="DB50" i="5"/>
  <c r="DA50" i="5"/>
  <c r="CZ50" i="5"/>
  <c r="CY50" i="5"/>
  <c r="DB49" i="5"/>
  <c r="DA49" i="5"/>
  <c r="CZ49" i="5"/>
  <c r="CY49" i="5"/>
  <c r="DB48" i="5"/>
  <c r="DA48" i="5"/>
  <c r="CZ48" i="5"/>
  <c r="CY48" i="5"/>
  <c r="DB47" i="5"/>
  <c r="DA47" i="5"/>
  <c r="CZ47" i="5"/>
  <c r="CY47" i="5"/>
  <c r="DB46" i="5"/>
  <c r="DA46" i="5"/>
  <c r="CZ46" i="5"/>
  <c r="CY46" i="5"/>
  <c r="DB45" i="5"/>
  <c r="DA45" i="5"/>
  <c r="CZ45" i="5"/>
  <c r="CY45" i="5"/>
  <c r="DB44" i="5"/>
  <c r="DA44" i="5"/>
  <c r="CZ44" i="5"/>
  <c r="CY44" i="5"/>
  <c r="DB43" i="5"/>
  <c r="DA43" i="5"/>
  <c r="CZ43" i="5"/>
  <c r="CY43" i="5"/>
  <c r="DB42" i="5"/>
  <c r="DA42" i="5"/>
  <c r="CZ42" i="5"/>
  <c r="CY42" i="5"/>
  <c r="DB41" i="5"/>
  <c r="DA41" i="5"/>
  <c r="CZ41" i="5"/>
  <c r="CY41" i="5"/>
  <c r="DB40" i="5"/>
  <c r="DA40" i="5"/>
  <c r="CZ40" i="5"/>
  <c r="CY40" i="5"/>
  <c r="DB39" i="5"/>
  <c r="DA39" i="5"/>
  <c r="CZ39" i="5"/>
  <c r="CY39" i="5"/>
  <c r="DB38" i="5"/>
  <c r="DA38" i="5"/>
  <c r="CZ38" i="5"/>
  <c r="CY38" i="5"/>
  <c r="DB37" i="5"/>
  <c r="DA37" i="5"/>
  <c r="CZ37" i="5"/>
  <c r="CY37" i="5"/>
  <c r="DB36" i="5"/>
  <c r="DA36" i="5"/>
  <c r="CZ36" i="5"/>
  <c r="CY36" i="5"/>
  <c r="DB35" i="5"/>
  <c r="DA35" i="5"/>
  <c r="CZ35" i="5"/>
  <c r="CY35" i="5"/>
  <c r="DB34" i="5"/>
  <c r="DA34" i="5"/>
  <c r="CZ34" i="5"/>
  <c r="CY34" i="5"/>
  <c r="DB33" i="5"/>
  <c r="DA33" i="5"/>
  <c r="CZ33" i="5"/>
  <c r="CY33" i="5"/>
  <c r="DB32" i="5"/>
  <c r="DA32" i="5"/>
  <c r="CZ32" i="5"/>
  <c r="CY32" i="5"/>
  <c r="DB31" i="5"/>
  <c r="DA31" i="5"/>
  <c r="CZ31" i="5"/>
  <c r="CY31" i="5"/>
  <c r="DB30" i="5"/>
  <c r="DA30" i="5"/>
  <c r="CZ30" i="5"/>
  <c r="CY30" i="5"/>
  <c r="DB29" i="5"/>
  <c r="DA29" i="5"/>
  <c r="CZ29" i="5"/>
  <c r="CY29" i="5"/>
  <c r="DB28" i="5"/>
  <c r="DA28" i="5"/>
  <c r="CZ28" i="5"/>
  <c r="CY28" i="5"/>
  <c r="DB27" i="5"/>
  <c r="DA27" i="5"/>
  <c r="CZ27" i="5"/>
  <c r="CY27" i="5"/>
  <c r="DB26" i="5"/>
  <c r="DA26" i="5"/>
  <c r="CZ26" i="5"/>
  <c r="CY26" i="5"/>
  <c r="DB25" i="5"/>
  <c r="DA25" i="5"/>
  <c r="CZ25" i="5"/>
  <c r="CY25" i="5"/>
  <c r="DB24" i="5"/>
  <c r="DA24" i="5"/>
  <c r="CZ24" i="5"/>
  <c r="CY24" i="5"/>
  <c r="DB23" i="5"/>
  <c r="DA23" i="5"/>
  <c r="CZ23" i="5"/>
  <c r="CY23" i="5"/>
  <c r="DB22" i="5"/>
  <c r="DA22" i="5"/>
  <c r="CZ22" i="5"/>
  <c r="CY22" i="5"/>
  <c r="DB21" i="5"/>
  <c r="DA21" i="5"/>
  <c r="CZ21" i="5"/>
  <c r="CY21" i="5"/>
  <c r="DB20" i="5"/>
  <c r="DA20" i="5"/>
  <c r="CZ20" i="5"/>
  <c r="CY20" i="5"/>
  <c r="DB19" i="5"/>
  <c r="DA19" i="5"/>
  <c r="CZ19" i="5"/>
  <c r="CY19" i="5"/>
  <c r="DB18" i="5"/>
  <c r="DA18" i="5"/>
  <c r="CZ18" i="5"/>
  <c r="CY18" i="5"/>
  <c r="DB17" i="5"/>
  <c r="DA17" i="5"/>
  <c r="CZ17" i="5"/>
  <c r="CY17" i="5"/>
  <c r="DB16" i="5"/>
  <c r="DA16" i="5"/>
  <c r="CZ16" i="5"/>
  <c r="CY16" i="5"/>
  <c r="DB15" i="5"/>
  <c r="DA15" i="5"/>
  <c r="CZ15" i="5"/>
  <c r="CY15" i="5"/>
  <c r="DB14" i="5"/>
  <c r="DA14" i="5"/>
  <c r="CZ14" i="5"/>
  <c r="CY14" i="5"/>
  <c r="DB13" i="5"/>
  <c r="DA13" i="5"/>
  <c r="CZ13" i="5"/>
  <c r="CY13" i="5"/>
  <c r="DB12" i="5"/>
  <c r="DA12" i="5"/>
  <c r="CZ12" i="5"/>
  <c r="CY12" i="5"/>
  <c r="DB11" i="5"/>
  <c r="DA11" i="5"/>
  <c r="CZ11" i="5"/>
  <c r="CY11" i="5"/>
  <c r="DB10" i="5"/>
  <c r="DA10" i="5"/>
  <c r="CZ10" i="5"/>
  <c r="CY10" i="5"/>
  <c r="DB9" i="5"/>
  <c r="DA9" i="5"/>
  <c r="CZ9" i="5"/>
  <c r="CY9" i="5"/>
  <c r="DB8" i="5"/>
  <c r="DA8" i="5"/>
  <c r="CZ8" i="5"/>
  <c r="CY8" i="5"/>
  <c r="DB7" i="5"/>
  <c r="DA7" i="5"/>
  <c r="CZ7" i="5"/>
  <c r="CY7" i="5"/>
  <c r="DB6" i="5"/>
  <c r="DA6" i="5"/>
  <c r="CZ6" i="5"/>
  <c r="CY6" i="5"/>
  <c r="DB5" i="5"/>
  <c r="DA5" i="5"/>
  <c r="CZ5" i="5"/>
  <c r="CY5" i="5"/>
  <c r="DB4" i="5"/>
  <c r="DA4" i="5"/>
  <c r="CZ4" i="5"/>
  <c r="CY4" i="5"/>
  <c r="E8" i="3" l="1"/>
  <c r="E10" i="3"/>
  <c r="E21" i="3"/>
  <c r="O10" i="3" l="1"/>
  <c r="O21" i="3"/>
</calcChain>
</file>

<file path=xl/sharedStrings.xml><?xml version="1.0" encoding="utf-8"?>
<sst xmlns="http://schemas.openxmlformats.org/spreadsheetml/2006/main" count="53525" uniqueCount="21140">
  <si>
    <t>会員コード</t>
    <rPh sb="0" eb="2">
      <t>カイイン</t>
    </rPh>
    <phoneticPr fontId="4"/>
  </si>
  <si>
    <t>会員名称</t>
    <rPh sb="0" eb="2">
      <t>カイイン</t>
    </rPh>
    <rPh sb="2" eb="4">
      <t>メイショウ</t>
    </rPh>
    <phoneticPr fontId="4"/>
  </si>
  <si>
    <t>県名</t>
    <rPh sb="0" eb="2">
      <t>ケンメイ</t>
    </rPh>
    <phoneticPr fontId="4"/>
  </si>
  <si>
    <t>連合</t>
    <rPh sb="0" eb="2">
      <t>レンゴウ</t>
    </rPh>
    <phoneticPr fontId="3"/>
  </si>
  <si>
    <t>口座No.</t>
    <rPh sb="0" eb="2">
      <t>コウザ</t>
    </rPh>
    <phoneticPr fontId="3"/>
  </si>
  <si>
    <t>公益社団法人　北海道シルバー人材センター連合会</t>
  </si>
  <si>
    <t>北海道</t>
  </si>
  <si>
    <t>公益社団法人　札幌市シルバー人材センター中央支部</t>
  </si>
  <si>
    <t>公益社団法人　札幌市シルバー人材センター東支部</t>
  </si>
  <si>
    <t>公益社団法人　札幌市シルバー人材センター西支部</t>
  </si>
  <si>
    <t>公益社団法人　函館市シルバー人材センター</t>
  </si>
  <si>
    <t>公益社団法人　小樽市シルバー人材センター</t>
  </si>
  <si>
    <t>公益社団法人　旭川市シルバー人材センター</t>
  </si>
  <si>
    <t>公益社団法人　室蘭市シルバー人材センター</t>
    <phoneticPr fontId="4"/>
  </si>
  <si>
    <t>公益社団法人　釧路市シルバー人材センター</t>
  </si>
  <si>
    <t>公益社団法人　帯広市シルバー人材センター</t>
  </si>
  <si>
    <t>公益社団法人　北見市シルバー人材センター</t>
  </si>
  <si>
    <t>公益社団法人　夕張市シルバー人材センター</t>
  </si>
  <si>
    <t>公益社団法人　岩見沢市シルバー人材センター</t>
  </si>
  <si>
    <t>公益社団法人　網走市シルバー人材センター</t>
  </si>
  <si>
    <t>公益社団法人　苫小牧市シルバー人材センター</t>
  </si>
  <si>
    <t>公益社団法人　稚内市シルバー人材センター</t>
  </si>
  <si>
    <t>公益社団法人　江別市シルバー人材センター</t>
  </si>
  <si>
    <t>公益社団法人　紋別市シルバー人材センター</t>
  </si>
  <si>
    <t>公益社団法人　士別市シルバー人材センター</t>
  </si>
  <si>
    <t>公益社団法人　千歳市シルバー人材センター</t>
  </si>
  <si>
    <t>公益社団法人　滝川市シルバー人材センター</t>
  </si>
  <si>
    <t>公益社団法人　登別市シルバー人材センター</t>
  </si>
  <si>
    <t>公益社団法人　恵庭市シルバー人材センター</t>
  </si>
  <si>
    <t>公益社団法人　伊達市シルバー人材センター</t>
  </si>
  <si>
    <t>公益社団法人　北広島市シルバー人材センター</t>
  </si>
  <si>
    <t>公益社団法人　石狩市シルバー人材センター</t>
  </si>
  <si>
    <t>公益社団法人　七飯町シルバー人材センター</t>
  </si>
  <si>
    <t>公益社団法人　新ひだか町シルバー人材センター</t>
  </si>
  <si>
    <t>公益社団法人　清水町シルバー人材センター</t>
  </si>
  <si>
    <t>公益社団法人　森町シルバー人材センター</t>
  </si>
  <si>
    <t>公益社団法人　当別町シルバー人材センター</t>
  </si>
  <si>
    <t>公益社団法人　美唄市シルバー人材センター</t>
  </si>
  <si>
    <t>公益社団法人　中標津町シルバー人材センター</t>
  </si>
  <si>
    <t>公益社団法人　富良野市シルバー人材センター</t>
  </si>
  <si>
    <t>公益社団法人　余市町シルバー人材センター</t>
  </si>
  <si>
    <t>厚真町シルバー人材センター</t>
  </si>
  <si>
    <t>安平町シルバー人材センター</t>
  </si>
  <si>
    <t>一般社団法人　美幌町シルバー人材センター</t>
  </si>
  <si>
    <t>公益社団法人　長沼町シルバー人材センター</t>
  </si>
  <si>
    <t>一般社団法人　むかわ町シルバー人材センター</t>
  </si>
  <si>
    <t>公益社団法人　美深町シルバー人材センター</t>
  </si>
  <si>
    <t>公益社団法人　砂川市シルバー人材センター</t>
  </si>
  <si>
    <t>一般社団法人　遠軽町シルバー人材センター</t>
  </si>
  <si>
    <t>公益社団法人　札幌市シルバー人材センター北支部</t>
  </si>
  <si>
    <t>公益社団法人　青森県シルバー人材センター連合会</t>
  </si>
  <si>
    <t>青森県</t>
  </si>
  <si>
    <t>公益財団法人　青森市シルバー人材センター</t>
  </si>
  <si>
    <t>公益社団法人　弘前市シルバー人材センター</t>
  </si>
  <si>
    <t>公益社団法人　八戸市シルバー人材センター</t>
  </si>
  <si>
    <t>公益社団法人　黒石市シルバー人材センター</t>
  </si>
  <si>
    <t>公益社団法人　五所川原市シルバー人材センター</t>
  </si>
  <si>
    <t>公益社団法人　十和田市シルバー人材センター</t>
  </si>
  <si>
    <t>公益社団法人　三沢市シルバー人材センター</t>
  </si>
  <si>
    <t>公益社団法人　むつ市シルバー人材センター</t>
  </si>
  <si>
    <t>公益社団法人　おいらせ広域シルバー人材センター</t>
  </si>
  <si>
    <t>公益社団法人　つがる市シルバー人材センター</t>
  </si>
  <si>
    <t>公益社団法人　平川市シルバー人材センター</t>
  </si>
  <si>
    <t>藤崎町シルバー人材センター</t>
  </si>
  <si>
    <t>田舎館村シルバー人材センター</t>
  </si>
  <si>
    <t>公益社団法人　中部上北広域シルバー人材センター</t>
  </si>
  <si>
    <t>一般社団法人　板柳町シルバー人材センター</t>
  </si>
  <si>
    <t>大鰐町シルバー人材センター</t>
  </si>
  <si>
    <t>公益社団法人　中泊町シルバー人材センター</t>
  </si>
  <si>
    <t>鶴田町シルバー人材センター</t>
  </si>
  <si>
    <t>野辺地町シルバー人材センター</t>
  </si>
  <si>
    <t>風間浦村シルバー人材センター</t>
  </si>
  <si>
    <t>平内町シルバー人材センター</t>
  </si>
  <si>
    <t>三戸町シルバー人材センター</t>
  </si>
  <si>
    <t>横浜町シルバー人材センター</t>
  </si>
  <si>
    <t>東通村シルバー人材センター</t>
  </si>
  <si>
    <t>公益社団法人　岩手県シルバー人材センター連合会</t>
  </si>
  <si>
    <t>岩手県</t>
  </si>
  <si>
    <t>公益社団法人　盛岡市シルバー人材センター</t>
  </si>
  <si>
    <t>公益社団法人　宮古市シルバー人材センター</t>
  </si>
  <si>
    <t>公益社団法人　大船渡市シルバー人材センター</t>
  </si>
  <si>
    <t>公益社団法人　奥州市シルバー人材センター</t>
  </si>
  <si>
    <t>公益社団法人　花巻市シルバー人材センター</t>
  </si>
  <si>
    <t>公益社団法人　北上市シルバー人材センター</t>
  </si>
  <si>
    <t>公益社団法人　久慈市シルバー人材センター</t>
  </si>
  <si>
    <t>公益社団法人　遠野市シルバー人材センター</t>
  </si>
  <si>
    <t>公益社団法人　一関市シルバー人材センター</t>
  </si>
  <si>
    <t>公益社団法人　陸前高田市シルバー人材センター</t>
  </si>
  <si>
    <t>公益社団法人　釜石市シルバー人材センター</t>
  </si>
  <si>
    <t>公益社団法人　二戸市シルバー人材センター</t>
  </si>
  <si>
    <t>公益社団法人　矢巾町シルバー人材センター</t>
  </si>
  <si>
    <t>公益社団法人　紫波町シルバー人材センター</t>
  </si>
  <si>
    <t>平泉町シルバー人材センター</t>
  </si>
  <si>
    <t>山田町シルバー人材センター</t>
  </si>
  <si>
    <t>公益社団法人　一戸町シルバー人材センター</t>
  </si>
  <si>
    <t>軽米町シルバー人材センター</t>
  </si>
  <si>
    <t>田野畑村シルバー人材センター</t>
  </si>
  <si>
    <t>岩泉町シルバー人材センター</t>
  </si>
  <si>
    <t>一般社団法人　金ケ崎町シルバー人材センター</t>
  </si>
  <si>
    <t>一般社団法人　大槌町シルバー人材センター</t>
  </si>
  <si>
    <t>公益社団法人　八幡平市シルバー人材センター</t>
  </si>
  <si>
    <t>九戸村シルバー人材センター</t>
  </si>
  <si>
    <t>公益社団法人　滝沢市シルバー人材センター</t>
  </si>
  <si>
    <t>一般社団法人　雫石町シルバー人材センター</t>
  </si>
  <si>
    <t>普代村シルバー人材センター</t>
  </si>
  <si>
    <t>住田町シルバー人材センター</t>
  </si>
  <si>
    <t>岩手町シルバー人材センター</t>
  </si>
  <si>
    <t>一般社団法人　洋野町シルバー人材センター</t>
  </si>
  <si>
    <t>葛巻町シルバー人材センター</t>
  </si>
  <si>
    <t>公益社団法人　宮城県シルバー人材センター連合会</t>
  </si>
  <si>
    <t>宮城県</t>
  </si>
  <si>
    <t>公益社団法人　仙台市シルバー人材センター</t>
  </si>
  <si>
    <t>公益社団法人　仙台市シルバー人材センター北部支部</t>
  </si>
  <si>
    <t>公益社団法人　石巻市シルバー人材センター</t>
  </si>
  <si>
    <t>公益社団法人　塩釜市シルバー人材センター</t>
  </si>
  <si>
    <t>公益社団法人　気仙沼市シルバー人材センター</t>
  </si>
  <si>
    <t>公益社団法人　名取市シルバー人材センター</t>
  </si>
  <si>
    <t>公益社団法人　角田市シルバー人材センター</t>
  </si>
  <si>
    <t>公益社団法人　多賀城市シルバー人材センター</t>
  </si>
  <si>
    <t>公益社団法人　岩沼市シルバー人材センター</t>
  </si>
  <si>
    <t>公益社団法人　大河原町シルバー人材センター</t>
  </si>
  <si>
    <t>公益社団法人　亘理町シルバー人材センター</t>
  </si>
  <si>
    <t>公益社団法人　白石市シルバー人材センター</t>
  </si>
  <si>
    <t>公益社団法人　松島町シルバー人材センター</t>
  </si>
  <si>
    <t>公益社団法人　七ヶ浜町シルバー人材センター</t>
  </si>
  <si>
    <t>公益社団法人　利府町シルバー人材センター</t>
  </si>
  <si>
    <t>公益社団法人　柴田町シルバー人材センター</t>
  </si>
  <si>
    <t>公益社団法人　加美町シルバー人材センター</t>
  </si>
  <si>
    <t>公益社団法人　富谷市シルバー人材センター</t>
  </si>
  <si>
    <t>一般社団法人　南三陸町シルバー人材センター</t>
  </si>
  <si>
    <t>公益社団法人　丸森町シルバー人材センター</t>
  </si>
  <si>
    <t>公益社団法人　美里町シルバー人材センター</t>
  </si>
  <si>
    <t>公益社団法人　栗原市シルバー人材センター</t>
  </si>
  <si>
    <t>公益社団法人　登米市シルバー人材センター</t>
  </si>
  <si>
    <t>公益社団法人　東松島市シルバー人材センター</t>
  </si>
  <si>
    <t>公益社団法人　涌谷町シルバー人材センター</t>
  </si>
  <si>
    <t>公益社団法人　大崎市シルバー人材センター</t>
  </si>
  <si>
    <t>公益社団法人　大和町シルバー人材センター</t>
  </si>
  <si>
    <t>一般社団法人　大郷町シルバー人材センター</t>
  </si>
  <si>
    <t>一般社団法人　村田町シルバー人材センター</t>
  </si>
  <si>
    <t>一般社団法人　七ヶ宿町シルバー人材センター</t>
  </si>
  <si>
    <t>一般社団法人　山元町シルバー人材センター</t>
  </si>
  <si>
    <t>一般社団法人　色麻町シルバー人材センター</t>
  </si>
  <si>
    <t>一般社団法人　川崎町シルバー人材センター</t>
  </si>
  <si>
    <t>一般社団法人　大衡村シルバー人材センター</t>
    <phoneticPr fontId="3"/>
  </si>
  <si>
    <t>一般社団法人　蔵王町シルバー人材センター</t>
    <phoneticPr fontId="3"/>
  </si>
  <si>
    <t>公益社団法人　秋田県シルバー人材センター連合会</t>
  </si>
  <si>
    <t>秋田県</t>
  </si>
  <si>
    <t>一般社団法人　秋田市シルバー人材センター</t>
  </si>
  <si>
    <t>公益社団法人　能代市シルバー人材センター</t>
  </si>
  <si>
    <t>公益社団法人　横手市シルバー人材センター</t>
  </si>
  <si>
    <t>公益社団法人　大館市シルバー人材センター</t>
  </si>
  <si>
    <t>公益社団法人　由利本荘市シルバー人材センター</t>
  </si>
  <si>
    <t>公益社団法人　男鹿市シルバー人材センター</t>
  </si>
  <si>
    <t>公益社団法人　湯沢市シルバー人材センター</t>
  </si>
  <si>
    <t>公益社団法人　大仙市シルバー人材センター</t>
  </si>
  <si>
    <t>公益社団法人　鹿角地域シルバー人材センター</t>
  </si>
  <si>
    <t>一般社団法人　北秋田地域シルバー人材センター</t>
  </si>
  <si>
    <t>公益社団法人　仙北市シルバー人材センター</t>
  </si>
  <si>
    <t>東成瀬村シルバーバンク</t>
  </si>
  <si>
    <t>一般社団法人　にかほ市シルバー人材センター</t>
  </si>
  <si>
    <t>一般社団法人　五城目町シルバー人材センター</t>
  </si>
  <si>
    <t>大潟村シルバー人材センター</t>
  </si>
  <si>
    <t>八峰町シルバー人材センター</t>
  </si>
  <si>
    <t>八郎潟町シルバー人材センター</t>
  </si>
  <si>
    <t>井川町シルバー人材センター</t>
  </si>
  <si>
    <t>公益社団法人　美郷町シルバー人材センター</t>
  </si>
  <si>
    <t>一般社団法人　潟上市シルバー人材センター</t>
  </si>
  <si>
    <t>公益社団法人　山形県シルバー人材センター連合会</t>
  </si>
  <si>
    <t>山形県</t>
  </si>
  <si>
    <t>公益社団法人　山形市シルバー人材センター</t>
  </si>
  <si>
    <t>公益社団法人　米沢市シルバー人材センター</t>
  </si>
  <si>
    <t>公益社団法人　鶴岡市シルバー人材センター</t>
  </si>
  <si>
    <t>公益社団法人　酒田市シルバー人材センター</t>
  </si>
  <si>
    <t>公益社団法人　新庄・最上地域シルバー人材センター</t>
  </si>
  <si>
    <t>公益社団法人　寒河江市シルバー人材センター</t>
  </si>
  <si>
    <t>公益社団法人　上山市シルバー人材センター</t>
  </si>
  <si>
    <t>公益社団法人　村山市シルバー人材センター</t>
  </si>
  <si>
    <t>公益社団法人　長井・西置賜地域シルバー人材センター</t>
  </si>
  <si>
    <t>公益社団法人　天童市シルバー人材センター</t>
  </si>
  <si>
    <t>公益社団法人　東根市シルバー人材センター</t>
  </si>
  <si>
    <t>公益社団法人　尾花沢市シルバー人材センター</t>
  </si>
  <si>
    <t>公益社団法人　南陽市シルバー人材センター</t>
  </si>
  <si>
    <t>公益社団法人　山辺町シルバー人材センター</t>
  </si>
  <si>
    <t>公益社団法人　河北町シルバー人材センター</t>
  </si>
  <si>
    <t>公益社団法人　東置賜シルバー人材センター</t>
  </si>
  <si>
    <t>一般社団法人　中山町シルバー人材センター</t>
  </si>
  <si>
    <t>一般社団法人　西川町シルバー人材センター</t>
  </si>
  <si>
    <t>一般社団法人　朝日町シルバー人材センター</t>
  </si>
  <si>
    <t>一般社団法人　大江町シルバー人材センター</t>
  </si>
  <si>
    <t>一般社団法人　大石田町シルバー人材センター</t>
  </si>
  <si>
    <t>一般社団法人　庄内町シルバー人材センター</t>
  </si>
  <si>
    <t>一般社団法人　三川町シルバー人材センター</t>
  </si>
  <si>
    <t>一般社団法人　遊佐町シルバー人材センター</t>
  </si>
  <si>
    <t>一般社団法人　小国町シルバー人材センター</t>
  </si>
  <si>
    <t>公益社団法人　福島県シルバー人材センター連合会</t>
  </si>
  <si>
    <t>福島県</t>
  </si>
  <si>
    <t>公益社団法人　福島市シルバー人材センター</t>
  </si>
  <si>
    <t>公益社団法人　会津若松市シルバー人材センター</t>
  </si>
  <si>
    <t>公益社団法人　郡山市シルバー人材センター</t>
  </si>
  <si>
    <t>公益社団法人　いわき市シルバー人材センター</t>
  </si>
  <si>
    <t>公益社団法人　白河・西郷広域シルバー人材センター</t>
  </si>
  <si>
    <t>公益社団法人　南相馬市シルバー人材センター</t>
  </si>
  <si>
    <t>公益社団法人　喜多方市シルバー人材センター</t>
  </si>
  <si>
    <t>公益社団法人　そうま広域シルバー人材センター</t>
  </si>
  <si>
    <t>公益社団法人　二本松市シルバー人材センター</t>
  </si>
  <si>
    <t>公益社団法人　三春町シルバー人材センター</t>
  </si>
  <si>
    <t>一般社団法人　古殿町シルバー人材センター</t>
  </si>
  <si>
    <t>公益社団法人　桑折町シルバー人材センター</t>
  </si>
  <si>
    <t>公益社団法人　国見町シルバー人材センター</t>
  </si>
  <si>
    <t>公益社団法人　川俣町シルバー人材センター</t>
  </si>
  <si>
    <t>一般社団法人　大玉村シルバー人材センター</t>
  </si>
  <si>
    <t>公益社団法人　本宮市シルバー人材センター</t>
  </si>
  <si>
    <t>公益社団法人　鏡石町シルバー人材センター</t>
  </si>
  <si>
    <t>天栄村シルバー人材センター</t>
  </si>
  <si>
    <t>公益社団法人　南会津町シルバー人材センター</t>
  </si>
  <si>
    <t>公益社団法人　西会津町シルバー人材センター</t>
  </si>
  <si>
    <t>公益社団法人　猪苗代町シルバー人材センター</t>
  </si>
  <si>
    <t>公益社団法人　会津坂下地方広域シルバー人材センター</t>
  </si>
  <si>
    <t>柳津町シルバー人材センター</t>
  </si>
  <si>
    <t>公益社団法人　会津美里町シルバー人材センター</t>
  </si>
  <si>
    <t>泉崎村シルバー人材センター</t>
  </si>
  <si>
    <t>中島村シルバー人材センター</t>
  </si>
  <si>
    <t>公益社団法人　矢吹町シルバー人材センター</t>
  </si>
  <si>
    <t>公益社団法人　棚倉町シルバー人材センター</t>
  </si>
  <si>
    <t>矢祭町シルバー人材センター</t>
  </si>
  <si>
    <t>塙町シルバー人材センター</t>
  </si>
  <si>
    <t>鮫川村シルバー人材センター</t>
  </si>
  <si>
    <t>石川町シルバー人材センター</t>
  </si>
  <si>
    <t>一般社団法人　玉川村シルバー人材センター</t>
  </si>
  <si>
    <t>公益社団法人　小野町シルバー人材センター</t>
  </si>
  <si>
    <t>磐梯町シルバー人材センター</t>
  </si>
  <si>
    <t>平田村シルバー人材センター</t>
  </si>
  <si>
    <t>浅川町シルバー人材センター</t>
  </si>
  <si>
    <t>北塩原村シルバー人材センター</t>
  </si>
  <si>
    <t>公益社団法人　田村市シルバー人材センター</t>
  </si>
  <si>
    <t>公益社団法人　須賀川市シルバー人材センター</t>
  </si>
  <si>
    <t>只見町シルバー人材センター</t>
  </si>
  <si>
    <t>公益社団法人　茨城県シルバー人材センター連合会</t>
  </si>
  <si>
    <t>茨城県</t>
  </si>
  <si>
    <t>公益社団法人　水戸市シルバー人材センター</t>
  </si>
  <si>
    <t>公益社団法人　日立市シルバー人材センター</t>
  </si>
  <si>
    <t>公益社団法人　土浦市シルバー人材センター</t>
  </si>
  <si>
    <t>公益社団法人　石岡地方広域シルバー人材センター</t>
  </si>
  <si>
    <t>公益社団法人　筑西市シルバー人材センター</t>
  </si>
  <si>
    <t>公益社団法人　龍ケ崎市シルバー人材センター</t>
  </si>
  <si>
    <t>公益社団法人　下妻地方広域シルバー人材センター</t>
  </si>
  <si>
    <t>公益社団法人　常総市シルバー人材センター</t>
  </si>
  <si>
    <t>公益社団法人　常陸太田市シルバー人材センター</t>
  </si>
  <si>
    <t>公益社団法人　ひたちなか市シルバー人材センター</t>
  </si>
  <si>
    <t>公益社団法人　高萩市シルバー人材センター</t>
  </si>
  <si>
    <t>公益社団法人　北茨城市シルバー人材センター</t>
  </si>
  <si>
    <t>公益社団法人　取手市シルバー人材センター</t>
  </si>
  <si>
    <t>公益社団法人　牛久市シルバー人材センター</t>
  </si>
  <si>
    <t>公益社団法人　つくば市シルバー人材センター</t>
  </si>
  <si>
    <t>公益社団法人　東海村シルバー人材センター</t>
  </si>
  <si>
    <t>公益社団法人　那珂市シルバー人材センター</t>
  </si>
  <si>
    <t>公益社団法人　鉾田市シルバー人材センター</t>
  </si>
  <si>
    <t>公益社団法人　鹿嶋市シルバー人材センター</t>
  </si>
  <si>
    <t>公益社団法人　神栖市シルバー人材センター</t>
  </si>
  <si>
    <t>公益社団法人　潮来市シルバー人材センター</t>
  </si>
  <si>
    <t>公益社団法人　阿見町シルバー人材センター</t>
  </si>
  <si>
    <t>公益社団法人　桜川市シルバー人材センター</t>
  </si>
  <si>
    <t>公益社団法人　笠間市シルバー人材センター</t>
  </si>
  <si>
    <t>公益社団法人　行方市シルバー人材センター</t>
  </si>
  <si>
    <t>公益社団法人　稲敷市シルバー人材センター</t>
  </si>
  <si>
    <t>公益社団法人　結城市シルバー人材センター</t>
  </si>
  <si>
    <t>公益社団法人　坂東市シルバー人材センター</t>
  </si>
  <si>
    <t>一般社団法人　茨城町シルバー人材センター</t>
  </si>
  <si>
    <t>公益社団法人　大洗町シルバー人材センター</t>
  </si>
  <si>
    <t>一般社団法人　常陸大宮市シルバー人材センター</t>
  </si>
  <si>
    <t>公益社団法人　美浦村シルバー人材センター</t>
  </si>
  <si>
    <t>公益社団法人　かすみがうら市シルバー人材センター</t>
  </si>
  <si>
    <t>公益社団法人　つくばみらい市シルバー人材センター</t>
  </si>
  <si>
    <t>一般社団法人　五霞町シルバー人材センター</t>
  </si>
  <si>
    <t>公益社団法人　境町シルバー人材センター</t>
  </si>
  <si>
    <t>公益社団法人　守谷市シルバー人材センター</t>
  </si>
  <si>
    <t>一般社団法人　利根町シルバー人材センター</t>
  </si>
  <si>
    <t>公益社団法人　古河市シルバー人材センター</t>
  </si>
  <si>
    <t>河内町シルバー人材センター</t>
  </si>
  <si>
    <t>大子町シルバー人材センター</t>
  </si>
  <si>
    <t>城里町シルバー人材センター</t>
  </si>
  <si>
    <t>公益財団法人　栃木県シルバー人材センター連合会</t>
  </si>
  <si>
    <t>栃木県</t>
  </si>
  <si>
    <t>公益社団法人　宇都宮市シルバー人材センター</t>
  </si>
  <si>
    <t>公益社団法人　足利市シルバー人材センター</t>
  </si>
  <si>
    <t>公益社団法人　栃木市シルバー人材センター</t>
  </si>
  <si>
    <t>公益社団法人　鹿沼市シルバー人材センター</t>
  </si>
  <si>
    <t>公益社団法人　日光市シルバー人材センター</t>
  </si>
  <si>
    <t>公益社団法人　小山市シルバー人材センター</t>
  </si>
  <si>
    <t>公益社団法人　真岡市シルバー人材センター</t>
  </si>
  <si>
    <t>公益社団法人　大田原市シルバー人材センター</t>
  </si>
  <si>
    <t>公益社団法人　矢板市シルバー人材センター</t>
  </si>
  <si>
    <t>公益社団法人　那須塩原市シルバー人材センター</t>
  </si>
  <si>
    <t>公益社団法人　茂木町シルバー人材センター</t>
  </si>
  <si>
    <t>公益社団法人　芳賀町シルバー人材センター</t>
  </si>
  <si>
    <t>公益社団法人　壬生町シルバー人材センター</t>
  </si>
  <si>
    <t>公益社団法人　野木町シルバー人材センター</t>
  </si>
  <si>
    <t>公益社団法人　高根沢町シルバー人材センター</t>
  </si>
  <si>
    <t>公益社団法人　上三川町シルバー人材センター</t>
  </si>
  <si>
    <t>公益社団法人　下野市シルバー人材センター</t>
  </si>
  <si>
    <t>公益社団法人　那須烏山市シルバー人材センター</t>
  </si>
  <si>
    <t>公益社団法人　益子町シルバー人材センター</t>
  </si>
  <si>
    <t>公益社団法人　市貝町シルバー人材センター</t>
  </si>
  <si>
    <t>公益社団法人　塩谷町シルバー人材センター</t>
  </si>
  <si>
    <t>公益社団法人　さくら市シルバー人材センター</t>
  </si>
  <si>
    <t>公益社団法人　那珂川町シルバー人材センター</t>
  </si>
  <si>
    <t>公益社団法人　那須町シルバー人材センター</t>
  </si>
  <si>
    <t>公益社団法人　佐野市シルバー人材センター</t>
  </si>
  <si>
    <t>公益財団法人　群馬県長寿社会づくり財団</t>
  </si>
  <si>
    <t>群馬県</t>
  </si>
  <si>
    <t>公益社団法人　前橋市シルバー人材センター</t>
  </si>
  <si>
    <t>公益社団法人　高崎市シルバー人材センター</t>
  </si>
  <si>
    <t>公益社団法人　桐生市シルバー人材センター</t>
  </si>
  <si>
    <t>公益社団法人　伊勢崎市シルバー人材センター</t>
  </si>
  <si>
    <t>公益社団法人　沼田市シルバー人材センター</t>
  </si>
  <si>
    <t>公益社団法人　館林市シルバー人材センター</t>
  </si>
  <si>
    <t>公益社団法人　渋川市シルバー人材センター</t>
  </si>
  <si>
    <t>公益社団法人　藤岡市シルバー人材センター</t>
  </si>
  <si>
    <t>公益社団法人　富岡市シルバー人材センター</t>
  </si>
  <si>
    <t>公益社団法人　安中市シルバー人材センター</t>
  </si>
  <si>
    <t>公益社団法人　吉岡町シルバー人材センター</t>
  </si>
  <si>
    <t>中之条町シルバー人材センター</t>
  </si>
  <si>
    <t>東吾妻町シルバー人材センター</t>
  </si>
  <si>
    <t>公益社団法人　みどり市シルバー人材センター</t>
  </si>
  <si>
    <t>公益社団法人　大泉町シルバー人材センター</t>
  </si>
  <si>
    <t>邑楽町高齢者活力センター</t>
  </si>
  <si>
    <t>一般社団法人　板倉町シルバー人材センター</t>
  </si>
  <si>
    <t>玉村町シルバー人材センター</t>
  </si>
  <si>
    <t>明和町シルバー人材センター</t>
  </si>
  <si>
    <t>嬬恋村シルバー人材センター</t>
  </si>
  <si>
    <t>一般社団法人　みなかみ町シルバー人材センター</t>
  </si>
  <si>
    <t>昭和村シルバー人材センター</t>
  </si>
  <si>
    <t>高山村シルバー人材センター</t>
  </si>
  <si>
    <t>長野原町シルバー人材センター</t>
  </si>
  <si>
    <t>下仁田町シルバー人材センター</t>
  </si>
  <si>
    <t>一般社団法人　甘楽町シルバー人材センター</t>
  </si>
  <si>
    <t>神流町高齢者能力活用センター</t>
  </si>
  <si>
    <t>公益社団法人　太田市シルバー人材センター</t>
  </si>
  <si>
    <t>片品村シルバー人材センター</t>
  </si>
  <si>
    <t>南牧村シルバー人材センター</t>
  </si>
  <si>
    <t>公益財団法人　いきいき埼玉</t>
  </si>
  <si>
    <t>埼玉県</t>
  </si>
  <si>
    <t>公益社団法人　川越市シルバー人材センター</t>
  </si>
  <si>
    <t>公益社団法人　熊谷市シルバー人材センター</t>
  </si>
  <si>
    <t>公益社団法人　川口市シルバー人材センター</t>
  </si>
  <si>
    <t>公益社団法人　行田市シルバー人材センター</t>
  </si>
  <si>
    <t>公益社団法人　秩父市シルバー人材センター</t>
  </si>
  <si>
    <t>公益社団法人　所沢市シルバー人材センター</t>
  </si>
  <si>
    <t>公益社団法人　飯能市シルバー人材センター</t>
  </si>
  <si>
    <t>公益社団法人　加須市シルバー人材センター</t>
  </si>
  <si>
    <t>公益社団法人　本庄市シルバー人材センター</t>
  </si>
  <si>
    <t>公益社団法人　春日部市シルバー人材センター</t>
  </si>
  <si>
    <t>公益社団法人　狭山市シルバー人材センター</t>
  </si>
  <si>
    <t>公益社団法人　羽生市シルバー人材センター</t>
  </si>
  <si>
    <t>公益社団法人　鴻巣市シルバー人材センター</t>
  </si>
  <si>
    <t>公益社団法人　深谷市シルバー人材センター</t>
  </si>
  <si>
    <t>公益社団法人　上尾市シルバー人材センター</t>
  </si>
  <si>
    <t>公益社団法人　草加市シルバー人材センター</t>
  </si>
  <si>
    <t>公益社団法人　越谷市シルバー人材センター</t>
  </si>
  <si>
    <t>公益社団法人　蕨市シルバー人材センター</t>
  </si>
  <si>
    <t>一般社団法人　入間市シルバー人材センター</t>
  </si>
  <si>
    <t>公益社団法人　朝霞地区シルバー人材センター</t>
  </si>
  <si>
    <t>公益社団法人　新座市シルバー人材センター</t>
  </si>
  <si>
    <t>公益社団法人　桶川市シルバー人材センター</t>
  </si>
  <si>
    <t>公益社団法人　久喜市シルバー人材センター</t>
  </si>
  <si>
    <t>公益社団法人　北本市シルバー人材センター</t>
  </si>
  <si>
    <t>公益社団法人　八潮市シルバー人材センター</t>
  </si>
  <si>
    <t>公益社団法人　三郷市シルバー人材センター</t>
  </si>
  <si>
    <t>公益社団法人　蓮田市シルバー人材センター</t>
  </si>
  <si>
    <t>公益社団法人　坂戸市シルバー人材センター</t>
  </si>
  <si>
    <t>公益社団法人　幸手市シルバー人材センター</t>
  </si>
  <si>
    <t>公益社団法人　鶴ヶ島市シルバー人材センター</t>
  </si>
  <si>
    <t>公益社団法人　日高市シルバー人材センター</t>
  </si>
  <si>
    <t>公益社団法人　吉見町シルバー人材センター</t>
  </si>
  <si>
    <t>公益社団法人　長瀞町シルバー人材センター</t>
  </si>
  <si>
    <t>公益社団法人　寄居町シルバー人材センター</t>
  </si>
  <si>
    <t>公益社団法人　白岡市シルバー人材センター</t>
  </si>
  <si>
    <t>公益社団法人　吉川市シルバー人材センター</t>
  </si>
  <si>
    <t>公益社団法人　東松山市シルバー人材センター</t>
  </si>
  <si>
    <t>公益社団法人　戸田市シルバー人材センター</t>
  </si>
  <si>
    <t>公益社団法人　伊奈町シルバー人材センター</t>
  </si>
  <si>
    <t>公益社団法人　入間東部シルバー人材センター</t>
  </si>
  <si>
    <t>公益社団法人　毛呂山町シルバー人材センター</t>
  </si>
  <si>
    <t>公益社団法人　滑川町シルバー人材センター</t>
  </si>
  <si>
    <t>公益社団法人　嵐山町シルバー人材センター</t>
  </si>
  <si>
    <t>公益社団法人　小川町シルバー人材センター</t>
  </si>
  <si>
    <t>公益社団法人　ときがわ町シルバー人材センター</t>
  </si>
  <si>
    <t>公益社団法人　川島町シルバー人材センター</t>
  </si>
  <si>
    <t>公益社団法人　鳩山町シルバー人材センター</t>
  </si>
  <si>
    <t>公益社団法人　横瀬町シルバー人材センター</t>
  </si>
  <si>
    <t>公益社団法人　小鹿野町シルバー人材センター</t>
  </si>
  <si>
    <t>公益社団法人　神川町シルバー人材センター</t>
  </si>
  <si>
    <t>公益社団法人　上里町シルバー人材センター</t>
  </si>
  <si>
    <t>公益社団法人　宮代町シルバー人材センター</t>
  </si>
  <si>
    <t>公益社団法人　杉戸町シルバー人材センター</t>
  </si>
  <si>
    <t>公益社団法人　松伏町シルバー人材センター</t>
  </si>
  <si>
    <t>一般社団法人　越生町シルバー人材センター</t>
  </si>
  <si>
    <t>公益社団法人　皆野町シルバー人材センター</t>
  </si>
  <si>
    <t>公益社団法人　さいたま市シルバー人材センター</t>
  </si>
  <si>
    <t>公益社団法人　千葉県シルバー人材センター連合会</t>
  </si>
  <si>
    <t>千葉県</t>
  </si>
  <si>
    <t>公益社団法人　千葉市シルバー人材センター</t>
  </si>
  <si>
    <t>公益社団法人　市川市シルバー人材センター</t>
  </si>
  <si>
    <t>公益社団法人　木更津市シルバー人材センター</t>
  </si>
  <si>
    <t>公益社団法人　松戸市シルバー人材センター</t>
  </si>
  <si>
    <t>公益社団法人　野田市シルバー人材センター</t>
  </si>
  <si>
    <t>公益社団法人　香取市シルバー人材センター</t>
  </si>
  <si>
    <t>公益社団法人　茂原市シルバー人材センター</t>
  </si>
  <si>
    <t>公益社団法人　成田市シルバー人材センター</t>
  </si>
  <si>
    <t>公益社団法人　佐倉市シルバー人材センター</t>
  </si>
  <si>
    <t>公益社団法人　東金市シルバー人材センター</t>
  </si>
  <si>
    <t>公益社団法人　習志野市シルバー人材センター</t>
  </si>
  <si>
    <t>公益社団法人　柏市シルバー人材センター</t>
  </si>
  <si>
    <t>公益社団法人　市原市シルバー人材センター</t>
  </si>
  <si>
    <t>公益社団法人　流山市シルバー人材センター</t>
  </si>
  <si>
    <t>公益社団法人　八千代市シルバー人材センター</t>
  </si>
  <si>
    <t>公益社団法人　我孫子市シルバー人材センター</t>
  </si>
  <si>
    <t>公益社団法人　鴨川市シルバー人材センター</t>
  </si>
  <si>
    <t>公益社団法人　鎌ヶ谷市シルバー人材センター</t>
  </si>
  <si>
    <t>公益社団法人　君津市シルバー人材センター</t>
  </si>
  <si>
    <t>公益社団法人　浦安市シルバー人材センター</t>
  </si>
  <si>
    <t>公益社団法人　四街道市シルバー人材センター</t>
  </si>
  <si>
    <t>公益社団法人　袖ケ浦市シルバー人材センター</t>
  </si>
  <si>
    <t>公益社団法人　八街市シルバー人材センター</t>
  </si>
  <si>
    <t>公益財団法人　船橋市生きがい福祉事業団</t>
  </si>
  <si>
    <t>公益社団法人　匝瑳市シルバー人材センター</t>
  </si>
  <si>
    <t>公益社団法人　旭市シルバー人材センター</t>
  </si>
  <si>
    <t>公益社団法人　印西市シルバー人材センター</t>
  </si>
  <si>
    <t>公益社団法人　富里市シルバー人材センター</t>
  </si>
  <si>
    <t>公益社団法人　白井市シルバー人材センター</t>
  </si>
  <si>
    <t>一般社団法人　大網白里市シルバー人材センター</t>
  </si>
  <si>
    <t>白子町シルバー人材センター</t>
  </si>
  <si>
    <t>公益社団法人　銚子市シルバー人材センター</t>
  </si>
  <si>
    <t>公益社団法人　山武市シルバー人材センター</t>
  </si>
  <si>
    <t>公益社団法人　横芝光町シルバー人材センター</t>
  </si>
  <si>
    <t>一宮町シルバー人材センター</t>
  </si>
  <si>
    <t>一般社団法人　勝浦市シルバー人材センター</t>
  </si>
  <si>
    <t>睦沢町シルバー人材センター</t>
  </si>
  <si>
    <t>一般社団法人　館山市シルバー人材センター</t>
  </si>
  <si>
    <t>一般社団法人　東庄町シルバー人材センター</t>
  </si>
  <si>
    <t>長柄町シルバー人材センター</t>
  </si>
  <si>
    <t>長南町シルバー人材センター</t>
  </si>
  <si>
    <t>公益社団法人　多古町シルバー人材センター</t>
  </si>
  <si>
    <t>長生村シルバー人材センター</t>
  </si>
  <si>
    <t>一般社団法人　南房総市シルバー人材センター</t>
  </si>
  <si>
    <t>公益社団法人　酒々井町シルバー人材センター</t>
  </si>
  <si>
    <t>一般社団法人　栄町シルバー人材センター</t>
  </si>
  <si>
    <t>一般社団法人　富津市シルバー人材センター</t>
  </si>
  <si>
    <t>一般社団法人　いすみ市シルバー人材センター</t>
  </si>
  <si>
    <t>公益社団法人　神奈川県シルバー人材センター連合会</t>
  </si>
  <si>
    <t>神奈川県</t>
  </si>
  <si>
    <t>公益財団法人　横浜市シルバー人材センター神奈川事務所</t>
  </si>
  <si>
    <t>公益財団法人　横浜市シルバー人材センター南事務所</t>
  </si>
  <si>
    <t>公益財団法人　横浜市シルバー人材センター保土ケ谷事務所</t>
  </si>
  <si>
    <t>公益財団法人　横浜市シルバー人材センター磯子事務所</t>
  </si>
  <si>
    <t>公益財団法人　横浜市シルバー人材センター港南事務所</t>
  </si>
  <si>
    <t>公益財団法人　横浜市シルバー人材センター緑事務所</t>
  </si>
  <si>
    <t>公益財団法人　川崎市シルバー人材センター南部事務所</t>
  </si>
  <si>
    <t>公益財団法人　川崎市シルバー人材センター中部事務所</t>
  </si>
  <si>
    <t>公益社団法人　横須賀市シルバー人材センター</t>
  </si>
  <si>
    <t>公益財団法人　平塚市生きがい事業団</t>
  </si>
  <si>
    <t>公益社団法人　鎌倉市シルバー人材センター</t>
  </si>
  <si>
    <t>公益社団法人　小田原市シルバー人材センター</t>
  </si>
  <si>
    <t>公益社団法人　茅ヶ崎市シルバー人材センター</t>
  </si>
  <si>
    <t>公益社団法人　相模原市シルバー人材センター中央事務所</t>
  </si>
  <si>
    <t>公益社団法人　相模原市シルバー人材センター南事務所</t>
  </si>
  <si>
    <t>公益社団法人　三浦市シルバー人材センター</t>
  </si>
  <si>
    <t>公益社団法人　秦野市シルバー人材センター</t>
  </si>
  <si>
    <t>公益社団法人　厚木市シルバー人材センター</t>
  </si>
  <si>
    <t>公益社団法人　大和市シルバー人材センター</t>
  </si>
  <si>
    <t>公益社団法人　伊勢原市シルバー人材センター</t>
  </si>
  <si>
    <t>公益社団法人　座間市シルバー人材センター</t>
  </si>
  <si>
    <t>公益社団法人　南足柄市シルバー人材センター</t>
  </si>
  <si>
    <t>公益社団法人　綾瀬市シルバー人材センター</t>
  </si>
  <si>
    <t>公益社団法人　寒川町シルバー人材センター</t>
  </si>
  <si>
    <t>公益財団法人　藤沢市まちづくり協会シルバー人材センター</t>
  </si>
  <si>
    <t>一般社団法人　二宮町シルバー人材センター</t>
  </si>
  <si>
    <t>一般社団法人　箱根町シルバー人材センター</t>
  </si>
  <si>
    <t>一般社団法人　湯河原町シルバー人材センター</t>
  </si>
  <si>
    <t>公益社団法人　愛川町シルバー人材センター</t>
  </si>
  <si>
    <t>公益社団法人　海老名市シルバー人材センター</t>
  </si>
  <si>
    <t>一般社団法人　葉山町シルバー人材センター</t>
  </si>
  <si>
    <t>一般社団法人　大磯町シルバー人材センター</t>
  </si>
  <si>
    <t>一般社団法人　中井町シルバー人材センター</t>
  </si>
  <si>
    <t>一般社団法人　大井町シルバー人材センター</t>
  </si>
  <si>
    <t>一般社団法人　松田町シルバー人材センター</t>
  </si>
  <si>
    <t>一般社団法人　山北町シルバー人材センター</t>
  </si>
  <si>
    <t>公益社団法人　開成町シルバー人材センター</t>
  </si>
  <si>
    <t>公益財団法人　横浜市シルバー人材センター</t>
  </si>
  <si>
    <t>清川村生きがい事業団</t>
  </si>
  <si>
    <t>公益社団法人　新潟県シルバー人材センター連合会</t>
  </si>
  <si>
    <t>新潟県</t>
  </si>
  <si>
    <t>公益社団法人　新潟市シルバー人材センター</t>
  </si>
  <si>
    <t>公益社団法人　新潟市シルバー人材センター支部</t>
  </si>
  <si>
    <t>公益社団法人　長岡市シルバー人材センター</t>
  </si>
  <si>
    <t>公益社団法人　三条市シルバー人材センター</t>
  </si>
  <si>
    <t>公益社団法人　柏崎市シルバー人材センター</t>
  </si>
  <si>
    <t>公益社団法人　新発田地域シルバー人材センター</t>
  </si>
  <si>
    <t>公益社団法人　小千谷市シルバー人材センター</t>
  </si>
  <si>
    <t>公益社団法人　加茂市シルバー人材センター</t>
  </si>
  <si>
    <t>公益社団法人　十日町地域シルバー人材センター</t>
  </si>
  <si>
    <t>公益社団法人　見附市シルバー人材センター</t>
  </si>
  <si>
    <t>公益社団法人　村上地域シルバー人材センター</t>
  </si>
  <si>
    <t>公益社団法人　燕市シルバー人材センター</t>
  </si>
  <si>
    <t>公益社団法人　糸魚川市シルバー人材センター</t>
  </si>
  <si>
    <t>公益社団法人　五泉市シルバー人材センター</t>
  </si>
  <si>
    <t>公益社団法人　佐渡シルバー人材センター</t>
  </si>
  <si>
    <t>公益社団法人　上越市シルバー人材センター</t>
  </si>
  <si>
    <t>公益社団法人　魚沼市シルバー人材センター</t>
  </si>
  <si>
    <t>公益社団法人　南魚沼シルバー人材センター</t>
  </si>
  <si>
    <t>公益社団法人　妙高市シルバー人材センター</t>
  </si>
  <si>
    <t>公益社団法人　弥彦村シルバー人材センター</t>
  </si>
  <si>
    <t>公益社団法人　阿賀野市シルバー人材センター</t>
  </si>
  <si>
    <t>公益社団法人　阿賀町シルバー人材センター</t>
  </si>
  <si>
    <t>公益社団法人　富山県シルバー人材センター連合会</t>
  </si>
  <si>
    <t>富山県</t>
  </si>
  <si>
    <t>公益社団法人　富山市シルバー人材センター</t>
  </si>
  <si>
    <t>公益社団法人　高岡市シルバー人材センター</t>
  </si>
  <si>
    <t>公益社団法人　射水市シルバー人材センター</t>
  </si>
  <si>
    <t>公益社団法人　魚津市シルバー人材センター</t>
  </si>
  <si>
    <t>公益社団法人　氷見市シルバー人材センター</t>
  </si>
  <si>
    <t>公益社団法人　滑川市シルバー人材センター</t>
  </si>
  <si>
    <t>公益社団法人　黒部市シルバー人材センター</t>
  </si>
  <si>
    <t>公益社団法人　砺波市シルバー人材センター</t>
  </si>
  <si>
    <t>公益社団法人　小矢部市シルバー人材センター</t>
  </si>
  <si>
    <t>公益社団法人　入善町シルバー人材センター</t>
  </si>
  <si>
    <t>舟橋村シルバー人材センター</t>
  </si>
  <si>
    <t>公益社団法人　上市町シルバー人材センター</t>
  </si>
  <si>
    <t>公益社団法人　立山町シルバー人材センター</t>
  </si>
  <si>
    <t>公益社団法人　朝日町シルバー人材センター</t>
  </si>
  <si>
    <t>公益社団法人　南砺市シルバー人材センター</t>
  </si>
  <si>
    <t>公益社団法人　石川県シルバー人材センター連合会</t>
  </si>
  <si>
    <t>石川県</t>
  </si>
  <si>
    <t>公益社団法人　金沢市シルバー人材センター</t>
  </si>
  <si>
    <t>公益社団法人　小松市シルバー人材センター</t>
  </si>
  <si>
    <t>公益社団法人　珠洲市シルバー人材センター</t>
  </si>
  <si>
    <t>公益社団法人　加賀市シルバー人材センター</t>
  </si>
  <si>
    <t>公益社団法人　羽咋市シルバー人材センター</t>
  </si>
  <si>
    <t>公益社団法人　野々市市シルバー人材センター</t>
  </si>
  <si>
    <t>公益社団法人　輪島市シルバー人材センター</t>
  </si>
  <si>
    <t>公益社団法人　津幡町シルバー人材センター</t>
  </si>
  <si>
    <t>公益社団法人　志賀町シルバー人材センター</t>
  </si>
  <si>
    <t>公益社団法人　穴水町シルバー人材センター</t>
  </si>
  <si>
    <t>公益社団法人　能登町シルバー人材センター</t>
  </si>
  <si>
    <t>公益社団法人　かほく市シルバー人材センター</t>
  </si>
  <si>
    <t>公益社団法人　七尾市シルバー人材センター</t>
  </si>
  <si>
    <t>公益社団法人　白山市シルバー人材センター</t>
  </si>
  <si>
    <t>公益社団法人　宝達志水町シルバー人材センター</t>
  </si>
  <si>
    <t>公益社団法人　能美市シルバー人材センター</t>
  </si>
  <si>
    <t>公益社団法人　中能登町シルバー人材センター</t>
  </si>
  <si>
    <t>公益社団法人　内灘町シルバー人材センター</t>
  </si>
  <si>
    <t>公益社団法人　福井県シルバー人材センター連合</t>
  </si>
  <si>
    <t>福井県</t>
  </si>
  <si>
    <t>公益社団法人　福井市シルバー人材センター</t>
  </si>
  <si>
    <t>公益社団法人　敦賀市シルバー人材センター</t>
  </si>
  <si>
    <t>公益社団法人　越前市シルバー人材センター</t>
  </si>
  <si>
    <t>公益社団法人　若狭シルバー人材センター</t>
  </si>
  <si>
    <t>公益社団法人　大野市シルバー人材センター</t>
  </si>
  <si>
    <t>公益社団法人　勝山市シルバー人材センター</t>
  </si>
  <si>
    <t>公益社団法人　鯖江市シルバー人材センター</t>
  </si>
  <si>
    <t>公益社団法人　永平寺町シルバー人材センター</t>
  </si>
  <si>
    <t>公益社団法人　坂井市シルバー人材センター</t>
  </si>
  <si>
    <t>公益社団法人　若狭町シルバー人材センター</t>
  </si>
  <si>
    <t>公益社団法人　美浜町シルバー人材センター</t>
  </si>
  <si>
    <t>公益社団法人　あわら市シルバー人材センター</t>
  </si>
  <si>
    <t>公益社団法人　越前町シルバー人材センター</t>
  </si>
  <si>
    <t>公益社団法人　南越前町シルバー人材センター</t>
  </si>
  <si>
    <t>公益社団法人　高浜町シルバー人材センター</t>
  </si>
  <si>
    <t>公益社団法人　山梨県シルバー人材センター連合会</t>
  </si>
  <si>
    <t>山梨県</t>
  </si>
  <si>
    <t>公益社団法人　甲府市シルバー人材センター</t>
  </si>
  <si>
    <t>公益社団法人　富士五湖広域シルバー人材センター</t>
  </si>
  <si>
    <t>公益社団法人　東山梨地区広域シルバー人材センター</t>
  </si>
  <si>
    <t>公益社団法人　東部広域シルバー人材センター</t>
  </si>
  <si>
    <t>公益社団法人　峡北広域シルバー人材センター</t>
  </si>
  <si>
    <t>公益社団法人　笛吹市シルバー人材センター</t>
  </si>
  <si>
    <t>公益社団法人　峡南広域シルバー人材センター</t>
  </si>
  <si>
    <t>公益社団法人　峡中広域シルバー人材センター</t>
  </si>
  <si>
    <t>公益社団法人　南アルプス市シルバー人材センター</t>
  </si>
  <si>
    <t>公益社団法人　長野県シルバー人材センター連合会</t>
  </si>
  <si>
    <t>長野県</t>
  </si>
  <si>
    <t>公益社団法人　長野シルバー人材センター</t>
  </si>
  <si>
    <t>公益社団法人　松本地域シルバー人材センター</t>
  </si>
  <si>
    <t>公益社団法人　上田地域シルバー人材センター</t>
  </si>
  <si>
    <t>公益社団法人　岡谷下諏訪広域シルバー人材センター</t>
  </si>
  <si>
    <t>公益社団法人　飯田広域シルバー人材センター</t>
  </si>
  <si>
    <t>公益社団法人　諏訪市シルバー人材センター</t>
  </si>
  <si>
    <t>公益社団法人　須高広域シルバー人材センター</t>
  </si>
  <si>
    <t>公益社団法人　小諸北佐久シルバー人材センター</t>
  </si>
  <si>
    <t>公益社団法人　伊那広域シルバー人材センター</t>
  </si>
  <si>
    <t>公益社団法人　駒ヶ根伊南シルバー人材センター</t>
  </si>
  <si>
    <t>公益社団法人　中野広域シルバー人材センター</t>
  </si>
  <si>
    <t>公益社団法人　北アルプス広域シルバー人材センター</t>
  </si>
  <si>
    <t>公益社団法人　飯山地域シルバー人材センター</t>
  </si>
  <si>
    <t>公益社団法人　茅野広域シルバー人材センター</t>
  </si>
  <si>
    <t>公益社団法人　塩尻地域シルバー人材センター</t>
  </si>
  <si>
    <t>公益社団法人　更埴地域シルバー人材センター</t>
  </si>
  <si>
    <t>公益社団法人　佐久シルバー人材センター</t>
  </si>
  <si>
    <t>公益社団法人　木曽シルバー人材センター</t>
  </si>
  <si>
    <t>公益社団法人　安曇野シルバー人材センター</t>
  </si>
  <si>
    <t>公益社団法人　阿南広域シルバー人材センター</t>
  </si>
  <si>
    <t>公益社団法人　下伊那西部シルバー人材センター</t>
  </si>
  <si>
    <t>公益社団法人　岐阜県シルバー人材センター連合会</t>
  </si>
  <si>
    <t>岐阜県</t>
  </si>
  <si>
    <t>公益社団法人　岐阜市シルバー人材センター</t>
  </si>
  <si>
    <t>公益社団法人　大垣地域シルバー人材センター</t>
  </si>
  <si>
    <t>公益社団法人　高山市シルバー人材センター</t>
  </si>
  <si>
    <t>公益社団法人　多治見市シルバー人材センター</t>
  </si>
  <si>
    <t>公益社団法人　関市シルバー人材センター</t>
  </si>
  <si>
    <t>公益社団法人　美濃市シルバー人材センター</t>
  </si>
  <si>
    <t>公益社団法人　瑞浪市シルバー人材センター</t>
  </si>
  <si>
    <t>公益社団法人　恵那市シルバー人材センター</t>
  </si>
  <si>
    <t>公益社団法人　美濃加茂市シルバー人材センター</t>
  </si>
  <si>
    <t>公益社団法人　土岐市シルバー人材センター</t>
  </si>
  <si>
    <t>公益社団法人　各務原市シルバー人材センター</t>
  </si>
  <si>
    <t>公益社団法人　可児市シルバー人材センター</t>
  </si>
  <si>
    <t>公益社団法人　関ケ原町シルバー人材センター</t>
  </si>
  <si>
    <t>池田町シルバー人材センター</t>
  </si>
  <si>
    <t>公益社団法人　羽島市シルバー人材センター</t>
  </si>
  <si>
    <t>笠松町シルバー人材センター</t>
  </si>
  <si>
    <t>川辺町シルバー人材センター</t>
  </si>
  <si>
    <t>一般社団法人　北方町シルバー人材センター</t>
  </si>
  <si>
    <t>公益社団法人　大野町シルバー人材センター</t>
  </si>
  <si>
    <t>一般社団法人　富加町シルバー人材センター</t>
  </si>
  <si>
    <t>一般社団法人　白川町シルバー人材センター</t>
  </si>
  <si>
    <t>公益社団法人　瑞穂市シルバー人材センター</t>
  </si>
  <si>
    <t>公益社団法人　揖斐川町シルバー人材センター</t>
  </si>
  <si>
    <t>坂祝町シルバー人材センター</t>
  </si>
  <si>
    <t>一般社団法人　八百津町シルバー人材センター</t>
  </si>
  <si>
    <t>神戸町シルバー人材センター</t>
  </si>
  <si>
    <t>七宗町シルバー人材センター</t>
  </si>
  <si>
    <t>公益社団法人　海津市シルバー人材センター</t>
  </si>
  <si>
    <t>公益社団法人　中津川市シルバー人材センター</t>
  </si>
  <si>
    <t>東白川村いきいき（シルバー）人材センター</t>
  </si>
  <si>
    <t>輪之内町シルバー人材センター</t>
  </si>
  <si>
    <t>公益社団法人　山県市シルバー人材センター</t>
  </si>
  <si>
    <t>公益社団法人　下呂市シルバー人材センター</t>
  </si>
  <si>
    <t>公益社団法人　本巣市シルバー人材センター</t>
  </si>
  <si>
    <t>公益社団法人　郡上市シルバー人材センター</t>
  </si>
  <si>
    <t>公益社団法人　飛騨市シルバー人材センター</t>
  </si>
  <si>
    <t>白川村シルバー人材センター</t>
  </si>
  <si>
    <t>一般社団法人　岐南町シルバー人材センター</t>
  </si>
  <si>
    <t>安八町シルバー人材センター</t>
  </si>
  <si>
    <t>公益社団法人　静岡県シルバー人材センター連合会</t>
  </si>
  <si>
    <t>静岡県</t>
  </si>
  <si>
    <t>公益社団法人　浜松市シルバー人材センター</t>
  </si>
  <si>
    <t>公益社団法人　沼津市シルバー人材センター</t>
  </si>
  <si>
    <t>公益社団法人　熱海市シルバー人材センター</t>
  </si>
  <si>
    <t>公益社団法人　三島市シルバー人材センター</t>
  </si>
  <si>
    <t>公益社団法人　富士宮市シルバー人材センター</t>
  </si>
  <si>
    <t>公益社団法人　伊東市シルバー人材センター</t>
  </si>
  <si>
    <t>公益社団法人　富士市シルバー人材センター</t>
  </si>
  <si>
    <t>公益社団法人　磐田市シルバー人材センター</t>
  </si>
  <si>
    <t>公益社団法人　焼津市シルバー人材センター</t>
  </si>
  <si>
    <t>公益社団法人　掛川市シルバー人材センター</t>
  </si>
  <si>
    <t>公益社団法人　藤枝市シルバー人材センター</t>
  </si>
  <si>
    <t>公益社団法人　御殿場市シルバー人材センター</t>
  </si>
  <si>
    <t>公益社団法人　袋井・森地域シルバー人材センター</t>
  </si>
  <si>
    <t>公益社団法人　浜松市シルバー人材センター浜北事務所</t>
  </si>
  <si>
    <t>公益社団法人　裾野市シルバー人材センター</t>
  </si>
  <si>
    <t>公益社団法人　湖西市シルバー人材センター</t>
  </si>
  <si>
    <t>公益社団法人　函南町シルバー人材センター</t>
  </si>
  <si>
    <t>公益社団法人　長泉町シルバー人材センター</t>
  </si>
  <si>
    <t>公益社団法人　小山町シルバー人材センター</t>
  </si>
  <si>
    <t>公益社団法人　牧之原市シルバー人材センター</t>
  </si>
  <si>
    <t>公益社団法人　島田市シルバー人材センター</t>
  </si>
  <si>
    <t>公益社団法人　菊川市シルバー人材センター</t>
  </si>
  <si>
    <t>一般社団法人　下田市シルバー人材センター</t>
  </si>
  <si>
    <t>公益社団法人　浜松市シルバー人材センター天竜事務所</t>
  </si>
  <si>
    <t>東伊豆町シルバー人材センター</t>
  </si>
  <si>
    <t>一般社団法人　南伊豆町シルバー人材センター</t>
  </si>
  <si>
    <t>松崎町シルバー人材センター</t>
  </si>
  <si>
    <t>一般社団法人　西伊豆町シルバー人材センター</t>
  </si>
  <si>
    <t>一般社団法人　吉田町シルバー人材センター</t>
  </si>
  <si>
    <t>一般社団法人　川根本町シルバー人材センター</t>
  </si>
  <si>
    <t>公益社団法人　静岡市シルバー人材センター</t>
  </si>
  <si>
    <t>公益社団法人　伊豆市シルバー人材センター</t>
  </si>
  <si>
    <t>一般社団法人　御前崎市シルバー人材センター</t>
  </si>
  <si>
    <t>公益社団法人　伊豆の国市シルバー人材センター</t>
  </si>
  <si>
    <t>公益社団法人　静岡市シルバー人材センター(西事務所)</t>
  </si>
  <si>
    <t>公益社団法人　愛知県シルバー人材センター連合会</t>
  </si>
  <si>
    <t>愛知県</t>
  </si>
  <si>
    <t>公益社団法人　名古屋市シルバー人材センター東部支部</t>
  </si>
  <si>
    <t>公益社団法人　名古屋市シルバー人材センター西部支部</t>
  </si>
  <si>
    <t>公益社団法人　名古屋市シルバー人材センター南部支部</t>
  </si>
  <si>
    <t>公益社団法人　名古屋市シルバー人材センター北部支部</t>
  </si>
  <si>
    <t>公益社団法人　豊橋市シルバー人材センター</t>
  </si>
  <si>
    <t>公益社団法人　岡崎市シルバー人材センター</t>
  </si>
  <si>
    <t>公益社団法人　一宮市シルバー人材センター</t>
  </si>
  <si>
    <t>公益社団法人　瀬戸市シルバー人材センター</t>
  </si>
  <si>
    <t>公益社団法人　半田市シルバー人材センター</t>
  </si>
  <si>
    <t>公益社団法人　春日井市シルバー人材センター</t>
  </si>
  <si>
    <t>公益社団法人　豊川市シルバー人材センター</t>
  </si>
  <si>
    <t>公益社団法人　津島市シルバー人材センター</t>
  </si>
  <si>
    <t>公益社団法人　碧南市シルバー人材センター</t>
  </si>
  <si>
    <t>公益社団法人　刈谷市シルバー人材センター</t>
  </si>
  <si>
    <t>公益社団法人　豊田市シルバー人材センター</t>
  </si>
  <si>
    <t>公益社団法人　安城市シルバー人材センター</t>
  </si>
  <si>
    <t>公益社団法人　西尾市シルバー人材センター</t>
  </si>
  <si>
    <t>公益社団法人　蒲郡市シルバー人材センター</t>
  </si>
  <si>
    <t>公益社団法人　犬山市シルバー人材センター</t>
  </si>
  <si>
    <t>公益社団法人　常滑市シルバー人材センター</t>
  </si>
  <si>
    <t>公益社団法人　江南市シルバー人材センター</t>
  </si>
  <si>
    <t>公益社団法人　小牧市シルバー人材センター</t>
  </si>
  <si>
    <t>公益社団法人　稲沢市シルバー人材センター</t>
  </si>
  <si>
    <t>公益社団法人　新城市シルバー人材センター</t>
  </si>
  <si>
    <t>公益社団法人　東海市シルバー人材センター</t>
  </si>
  <si>
    <t>公益社団法人　大府市シルバー人材センター</t>
  </si>
  <si>
    <t>公益社団法人　知多市シルバー人材センター</t>
  </si>
  <si>
    <t>公益社団法人　知立市シルバー人材センター</t>
  </si>
  <si>
    <t>公益社団法人　尾張旭市シルバー人材センター</t>
  </si>
  <si>
    <t>公益社団法人　高浜市シルバー人材センター</t>
  </si>
  <si>
    <t>公益社団法人　岩倉市シルバー人材センター</t>
  </si>
  <si>
    <t>公益社団法人　豊明市シルバー人材センター</t>
  </si>
  <si>
    <t>公益社団法人　日進市シルバー人材センター</t>
  </si>
  <si>
    <t>公益社団法人　長久手市シルバー人材センター</t>
  </si>
  <si>
    <t>公益社団法人　北名古屋市シルバー人材センター</t>
  </si>
  <si>
    <t>公益社団法人　扶桑町シルバー人材センター</t>
  </si>
  <si>
    <t>公益社団法人　蟹江町シルバー人材センター</t>
  </si>
  <si>
    <t>公益社団法人　愛西市シルバー人材センター</t>
  </si>
  <si>
    <t>公益社団法人　武豊町シルバー人材センター</t>
  </si>
  <si>
    <t>公益社団法人　幸田町シルバー人材センター</t>
  </si>
  <si>
    <t>公益社団法人　みよし市シルバー人材センター</t>
  </si>
  <si>
    <t>公益社団法人　東郷町シルバー人材センター</t>
  </si>
  <si>
    <t>公益社団法人　豊山町シルバー人材センター</t>
  </si>
  <si>
    <t>公益社団法人　清須市シルバー人材センター</t>
  </si>
  <si>
    <t>公益社団法人　大口町コミュニティー・ワークセンター</t>
  </si>
  <si>
    <t>公益社団法人　あま市シルバー人材センター</t>
  </si>
  <si>
    <t>公益社団法人　大治町シルバー人材センター</t>
  </si>
  <si>
    <t>公益社団法人　飛島村シルバー人材センター</t>
  </si>
  <si>
    <t>公益社団法人　弥富市シルバー人材センター</t>
  </si>
  <si>
    <t>公益社団法人　阿久比町シルバー人材センター</t>
  </si>
  <si>
    <t>公益社団法人　東浦町シルバー人材センター</t>
  </si>
  <si>
    <t>公益社団法人　南知多町シルバー人材センター</t>
  </si>
  <si>
    <t>公益社団法人　設楽町シルバー人材センター</t>
  </si>
  <si>
    <t>公益社団法人　東栄町シルバー人材センター</t>
  </si>
  <si>
    <t>とよねシルバーセンター</t>
  </si>
  <si>
    <t>公益社団法人　田原市シルバー人材センター</t>
  </si>
  <si>
    <t>公益社団法人　名古屋市シルバー人材センター</t>
  </si>
  <si>
    <t>公益社団法人　三重県シルバー人材センター連合会</t>
  </si>
  <si>
    <t>三重県</t>
  </si>
  <si>
    <t>公益社団法人　津市シルバー人材センター</t>
  </si>
  <si>
    <t>公益社団法人　四日市市シルバー人材センター</t>
  </si>
  <si>
    <t>公益社団法人　伊勢市シルバー人材センター</t>
  </si>
  <si>
    <t>公益社団法人　松阪市シルバー人材センター</t>
  </si>
  <si>
    <t>公益社団法人　桑名市シルバー人材センター</t>
  </si>
  <si>
    <t>公益社団法人　伊賀市シルバー人材センター</t>
  </si>
  <si>
    <t>公益社団法人　鈴鹿市シルバー人材センター</t>
  </si>
  <si>
    <t>公益社団法人　名張市シルバー人材センター</t>
  </si>
  <si>
    <t>公益社団法人　亀山市シルバー人材センター</t>
  </si>
  <si>
    <t>公益社団法人　東員町シルバー人材センター</t>
  </si>
  <si>
    <t>公益社団法人　鳥羽市シルバー人材センター</t>
  </si>
  <si>
    <t>木曽岬町シルバー人材センター</t>
  </si>
  <si>
    <t>玉城町シルバー人材センター</t>
  </si>
  <si>
    <t>公益社団法人　志摩市シルバー人材センター</t>
  </si>
  <si>
    <t>紀北町シルバー人材センター</t>
  </si>
  <si>
    <t>公益社団法人　多気町シルバー人材センター</t>
  </si>
  <si>
    <t>川越町ことぶき人材センター</t>
  </si>
  <si>
    <t>菰野町ことぶき人材センター</t>
  </si>
  <si>
    <t>一般社団法人　明和町シルバー人材センター</t>
  </si>
  <si>
    <t>公益社団法人　熊野市シルバー人材センター</t>
  </si>
  <si>
    <t>公益社団法人　紀宝町シルバー人材センター</t>
  </si>
  <si>
    <t>公益社団法人　尾鷲市シルバー人材センター</t>
  </si>
  <si>
    <t>公益社団法人　いなべ市シルバー人材センター</t>
  </si>
  <si>
    <t>南伊勢町にこにこ人材センター</t>
  </si>
  <si>
    <t>大紀町いきいき人材センター</t>
  </si>
  <si>
    <t>大台町シルバー人材センター</t>
  </si>
  <si>
    <t>一般社団法人　御浜町シルバー人材センター</t>
  </si>
  <si>
    <t>公益社団法人　京都府シルバー人材センター連合会</t>
  </si>
  <si>
    <t>京都府</t>
  </si>
  <si>
    <t>公益社団法人　京都市シルバー人材センター</t>
  </si>
  <si>
    <t>公益社団法人　京都市シルバー人材センター東部支部</t>
  </si>
  <si>
    <t>公益社団法人　福知山市シルバー人材センター</t>
  </si>
  <si>
    <t>公益社団法人　舞鶴市シルバー人材センター</t>
  </si>
  <si>
    <t>公益社団法人　綾部市シルバー人材センター</t>
  </si>
  <si>
    <t>公益社団法人　宇治市シルバー人材センター</t>
  </si>
  <si>
    <t>公益社団法人　宮津与謝広域シルバー人材センター</t>
  </si>
  <si>
    <t>公益社団法人　亀岡市シルバー人材センター</t>
  </si>
  <si>
    <t>公益社団法人　城陽市シルバー人材センター</t>
  </si>
  <si>
    <t>公益社団法人　向日市シルバー人材センター</t>
  </si>
  <si>
    <t>公益社団法人　長岡京市シルバー人材センター</t>
  </si>
  <si>
    <t>公益社団法人　八幡市シルバー人材センター</t>
  </si>
  <si>
    <t>公益社団法人　大山崎町シルバー人材センター</t>
  </si>
  <si>
    <t>公益社団法人　京田辺市シルバー人材センター</t>
  </si>
  <si>
    <t>公益財団法人　南丹市福祉シルバー人材センター</t>
  </si>
  <si>
    <t>公益社団法人　久御山町シルバー人材センター</t>
  </si>
  <si>
    <t>公益社団法人　木津川市シルバー人材センター</t>
  </si>
  <si>
    <t>公益社団法人　京都市シルバー人材センター北部支部</t>
  </si>
  <si>
    <t>公益社団法人　精華町シルバー人材センター</t>
  </si>
  <si>
    <t>公益社団法人　京丹後市シルバー人材センター</t>
  </si>
  <si>
    <t>公益社団法人　京丹波町シルバー人材センター</t>
  </si>
  <si>
    <t>宇治田原町シルバー人材センター</t>
  </si>
  <si>
    <t>一般社団法人　南山城村シルバー人材センター</t>
  </si>
  <si>
    <t>公益社団法人　大阪府シルバー人材センター協議会</t>
  </si>
  <si>
    <t>大阪府</t>
  </si>
  <si>
    <t>公益社団法人　大阪市シルバー人材センター本部</t>
  </si>
  <si>
    <t>公益社団法人　大阪市シルバー人材センター西部支部</t>
  </si>
  <si>
    <t>公益社団法人　大阪市シルバー人材センター南部支部</t>
  </si>
  <si>
    <t>公益社団法人　大阪市シルバー人材センター北部支部</t>
  </si>
  <si>
    <t>公益社団法人　堺市シルバー人材センター</t>
  </si>
  <si>
    <t>公益社団法人　岸和田市シルバー人材センター</t>
  </si>
  <si>
    <t>公益社団法人　豊中市シルバー人材センター</t>
  </si>
  <si>
    <t>公益社団法人　池田市シルバー人材センター</t>
  </si>
  <si>
    <t>公益社団法人　吹田市シルバー人材センター</t>
  </si>
  <si>
    <t>公益社団法人　泉大津市シルバー人材センター</t>
  </si>
  <si>
    <t>公益社団法人　高槻市シルバー人材センター</t>
  </si>
  <si>
    <t>公益社団法人　貝塚市シルバー人材センター</t>
  </si>
  <si>
    <t>公益社団法人　守口市シルバー人材センター</t>
  </si>
  <si>
    <t>公益社団法人　枚方市シルバー人材センター</t>
  </si>
  <si>
    <t>公益社団法人　茨木市シルバー人材センター</t>
  </si>
  <si>
    <t>公益社団法人　八尾市シルバー人材センター</t>
  </si>
  <si>
    <t>公益社団法人　泉佐野市シルバー人材センター</t>
  </si>
  <si>
    <t>公益社団法人　富田林市シルバー人材センター</t>
  </si>
  <si>
    <t>公益社団法人　寝屋川市シルバー人材センター</t>
  </si>
  <si>
    <t>公益社団法人　河内長野市シルバー人材センター</t>
  </si>
  <si>
    <t>公益社団法人　松原市シルバー人材センター</t>
  </si>
  <si>
    <t>公益社団法人　大東市シルバー人材センター</t>
  </si>
  <si>
    <t>公益社団法人　和泉市シルバー人材センター</t>
  </si>
  <si>
    <t>公益社団法人　箕面市シルバー人材センター</t>
  </si>
  <si>
    <t>公益社団法人　柏原市シルバー人材センター</t>
  </si>
  <si>
    <t>公益社団法人　羽曳野市シルバー人材センター</t>
  </si>
  <si>
    <t>公益社団法人　門真市シルバー人材センター</t>
  </si>
  <si>
    <t>公益社団法人　摂津市シルバー人材センター</t>
  </si>
  <si>
    <t>公益社団法人　高石市シルバー人材センター</t>
  </si>
  <si>
    <t>公益社団法人　藤井寺市シルバー人材センター</t>
  </si>
  <si>
    <t>公益社団法人　東大阪市シルバー人材センター</t>
  </si>
  <si>
    <t>公益社団法人　泉南市シルバー人材センター</t>
  </si>
  <si>
    <t>公益社団法人　四條畷市シルバー人材センター</t>
  </si>
  <si>
    <t>公益社団法人　交野市シルバー人材センター</t>
  </si>
  <si>
    <t>公益社団法人　大阪狭山市シルバー人材センター</t>
  </si>
  <si>
    <t>公益社団法人　阪南市シルバー人材センター</t>
  </si>
  <si>
    <t>能勢町シルバー人材センター</t>
  </si>
  <si>
    <t>一般社団法人　島本町シルバー人材センター</t>
  </si>
  <si>
    <t>忠岡町シルバー人材センター</t>
  </si>
  <si>
    <t>公益社団法人　熊取町シルバー人材センター</t>
  </si>
  <si>
    <t>一般社団法人　豊能町シルバー人材センター</t>
  </si>
  <si>
    <t>田尻町シルバー人材センター</t>
  </si>
  <si>
    <t>一般社団法人　岬町シルバー人材センター</t>
  </si>
  <si>
    <t>公益社団法人　兵庫県シルバー人材センター協会</t>
  </si>
  <si>
    <t>兵庫県</t>
  </si>
  <si>
    <t>公益財団法人　神戸いきいき勤労財団神戸市シルバー人材センター東中部センター</t>
  </si>
  <si>
    <t>公益財団法人　神戸いきいき勤労財団神戸市シルバー人材センター西部センター</t>
  </si>
  <si>
    <t>公益社団法人　姫路市シルバー人材センター</t>
  </si>
  <si>
    <t>公益社団法人　尼崎市シルバー人材センター本部</t>
  </si>
  <si>
    <t>公益社団法人　尼崎市シルバー人材センター支部</t>
  </si>
  <si>
    <t>一般社団法人　明石市シルバー人材センター</t>
  </si>
  <si>
    <t>公益社団法人　西宮市シルバー人材センター</t>
  </si>
  <si>
    <t>公益社団法人　洲本市シルバー人材センター</t>
  </si>
  <si>
    <t>公益社団法人　芦屋市シルバー人材センター</t>
  </si>
  <si>
    <t>公益社団法人　伊丹市シルバー人材センター</t>
  </si>
  <si>
    <t>公益社団法人　相生・上郡広域シルバー人材センター</t>
  </si>
  <si>
    <t>公益社団法人　豊岡市シルバー人材センター</t>
  </si>
  <si>
    <t>公益社団法人　加古川市シルバー人材センター</t>
  </si>
  <si>
    <t>公益社団法人　たつの市・太子町広域シルバー人材センター</t>
  </si>
  <si>
    <t>公益社団法人　赤穂市シルバー人材センター</t>
  </si>
  <si>
    <t>公益社団法人　西脇・多可シルバー人材センター</t>
  </si>
  <si>
    <t>公益社団法人　宝塚市シルバー人材センター</t>
  </si>
  <si>
    <t>公益社団法人　三木市シルバー人材センター</t>
  </si>
  <si>
    <t>公益社団法人　高砂市シルバー人材センター</t>
  </si>
  <si>
    <t>公益社団法人　川西市シルバー人材センター</t>
  </si>
  <si>
    <t>公益社団法人　加西市シルバー人材センター</t>
  </si>
  <si>
    <t>公益社団法人　三田市シルバー人材センター</t>
  </si>
  <si>
    <t>公益社団法人　加東市シルバー人材センター</t>
  </si>
  <si>
    <t>公益社団法人　加古郡広域シルバー人材センター</t>
  </si>
  <si>
    <t>公益社団法人　中播広域シルバー人材センター</t>
  </si>
  <si>
    <t>公益社団法人　佐用町シルバー人材センター</t>
  </si>
  <si>
    <t>公益社団法人　養父市シルバー人材センター</t>
  </si>
  <si>
    <t>公益社団法人　朝来市シルバー人材センター</t>
  </si>
  <si>
    <t>公益社団法人　丹波市シルバー人材センター</t>
  </si>
  <si>
    <t>公益社団法人　丹波篠山市シルバー人材センター</t>
  </si>
  <si>
    <t>公益社団法人　猪名川町シルバー人材センター</t>
  </si>
  <si>
    <t>公益社団法人　宍粟市シルバー人材センター</t>
  </si>
  <si>
    <t>公益社団法人　美方郡広域シルバー人材センター</t>
  </si>
  <si>
    <t>公益財団法人　神戸いきいき勤労財団神戸市シルバー人材センター西区センター</t>
  </si>
  <si>
    <t>公益財団法人　神戸いきいき勤労財団神戸市シルバー人材センター北区センター</t>
  </si>
  <si>
    <t>公益社団法人　南あわじ市シルバー人材センター</t>
  </si>
  <si>
    <t>公益社団法人　淡路市シルバー人材センター</t>
  </si>
  <si>
    <t>公益社団法人　小野市シルバー人材センター</t>
  </si>
  <si>
    <t>公益社団法人　奈良県シルバー人材センター協議会</t>
  </si>
  <si>
    <t>奈良県</t>
  </si>
  <si>
    <t>公益社団法人　奈良市シルバー人材センター</t>
  </si>
  <si>
    <t>公益社団法人　大和高田市シルバー人材センター</t>
  </si>
  <si>
    <t>公益社団法人　大和郡山市シルバー人材センター</t>
  </si>
  <si>
    <t>公益社団法人　天理市シルバー人材センター</t>
  </si>
  <si>
    <t>公益社団法人　橿原市シルバー人材センター</t>
  </si>
  <si>
    <t>公益社団法人　五條市シルバー人材センター</t>
  </si>
  <si>
    <t>公益社団法人　生駒市シルバー人材センター</t>
  </si>
  <si>
    <t>公益社団法人　斑鳩町シルバー人材センター</t>
  </si>
  <si>
    <t>公益社団法人　磯城郡シルバー人材センター</t>
  </si>
  <si>
    <t>公益社団法人　宇陀市シルバー人材センター</t>
  </si>
  <si>
    <t>公益社団法人　広陵町シルバー人材センター</t>
  </si>
  <si>
    <t>公益社団法人　上牧町シルバー人材センター</t>
  </si>
  <si>
    <t>公益社団法人　王寺町シルバー人材センター</t>
  </si>
  <si>
    <t>公益社団法人　香芝市シルバー人材センター</t>
  </si>
  <si>
    <t>公益社団法人　桜井市シルバー人材センター</t>
  </si>
  <si>
    <t>公益社団法人　河合町シルバー人材センター</t>
  </si>
  <si>
    <t>曽爾村シルバー人材センター</t>
  </si>
  <si>
    <t>公益社団法人　御所市シルバー人材センター</t>
  </si>
  <si>
    <t>公益社団法人　三郷町シルバー人材センター</t>
  </si>
  <si>
    <t>公益社団法人　大淀町シルバー人材センター</t>
  </si>
  <si>
    <t>高取町シルバー人材センター</t>
  </si>
  <si>
    <t>御杖村シルバー人材センター</t>
  </si>
  <si>
    <t>公益社団法人　葛城市シルバー人材センター</t>
  </si>
  <si>
    <t>公益社団法人　平群町シルバー人材センター</t>
  </si>
  <si>
    <t>一般社団法人　吉野町シルバー人材センター</t>
  </si>
  <si>
    <t>川上村シルバー人材センター</t>
  </si>
  <si>
    <t>下市町シルバー人材センター</t>
  </si>
  <si>
    <t>安堵町シルバー人材センター</t>
  </si>
  <si>
    <t>明日香村シルバー人材センター</t>
  </si>
  <si>
    <t>山添村シルバー人材センター</t>
  </si>
  <si>
    <t>公益社団法人　和歌山県シルバー人材センター連合会</t>
  </si>
  <si>
    <t>和歌山県</t>
  </si>
  <si>
    <t>公益社団法人　和歌山市シルバー人材センター</t>
  </si>
  <si>
    <t>公益社団法人　橋本市シルバー人材センター</t>
  </si>
  <si>
    <t>公益社団法人　田辺市シルバー人材センター</t>
  </si>
  <si>
    <t>公益社団法人　新宮市シルバー人材センター</t>
  </si>
  <si>
    <t>公益社団法人　岩出市シルバー人材センター</t>
  </si>
  <si>
    <t>公益社団法人　紀の川市シルバー人材センター</t>
  </si>
  <si>
    <t>公益社団法人　かつらぎ町シルバー人材センター</t>
  </si>
  <si>
    <t>那智勝浦町シルバー人材センター</t>
  </si>
  <si>
    <t>公益社団法人　白浜町シルバー人材センター</t>
  </si>
  <si>
    <t>公益社団法人　有田川町シルバー人材センター</t>
  </si>
  <si>
    <t>有田市シルバー人材センター</t>
  </si>
  <si>
    <t>公益社団法人　海南市シルバー人材センター</t>
  </si>
  <si>
    <t>公益社団法人　みなべ町シルバー人材センター</t>
  </si>
  <si>
    <t>一般社団法人　串本町シルバー人材センター</t>
  </si>
  <si>
    <t>一般社団法人　紀美野町シルバー人材センター</t>
  </si>
  <si>
    <t>九度山町シルバー人材センター</t>
  </si>
  <si>
    <t>高野町シルバー人材センター</t>
  </si>
  <si>
    <t>一般社団法人　印南町シルバー人材センター</t>
  </si>
  <si>
    <t>美浜町シルバー人材センター</t>
  </si>
  <si>
    <t>日高町シルバー人材センター</t>
  </si>
  <si>
    <t>御坊市シルバー人材センター</t>
  </si>
  <si>
    <t>広川町シルバー人材センター</t>
  </si>
  <si>
    <t>古座川町シルバー人材センター</t>
  </si>
  <si>
    <t>日高川町シルバー人材センター</t>
  </si>
  <si>
    <t>元気ゆらシルバー人材センター</t>
  </si>
  <si>
    <t>公益社団法人　鳥取県シルバー人材センター連合会</t>
  </si>
  <si>
    <t>鳥取県</t>
  </si>
  <si>
    <t>公益社団法人　鳥取市シルバー人材センター</t>
  </si>
  <si>
    <t>公益社団法人　倉吉市シルバー人材センター</t>
  </si>
  <si>
    <t>公益社団法人　境港市シルバー人材センター</t>
  </si>
  <si>
    <t>公益社団法人　南部広域シルバー人材センター</t>
  </si>
  <si>
    <t>公益社団法人　岩美町シルバー人材センター</t>
  </si>
  <si>
    <t>一般社団法人　八頭町シルバー人材センター</t>
  </si>
  <si>
    <t>公益社団法人　智頭町シルバー人材センター</t>
  </si>
  <si>
    <t>江府町シルバー人材センター</t>
  </si>
  <si>
    <t>日南町シルバー人材センター</t>
  </si>
  <si>
    <t>公益社団法人　湯梨浜町シルバー人材センター</t>
  </si>
  <si>
    <t>三朝町シルバー人材センター</t>
  </si>
  <si>
    <t>公益社団法人　琴浦町シルバー人材センター</t>
  </si>
  <si>
    <t>公益社団法人　北栄町シルバー人材センター</t>
  </si>
  <si>
    <t>公益社団法人　大山町シルバー人材センター</t>
  </si>
  <si>
    <t>公益社団法人　米子広域シルバー人材センター</t>
  </si>
  <si>
    <t>公益社団法人　島根県シルバー人材センター連合会</t>
  </si>
  <si>
    <t>島根県</t>
  </si>
  <si>
    <t>公益社団法人　松江市シルバー人材センター</t>
  </si>
  <si>
    <t>公益社団法人　浜田市シルバー人材センター</t>
  </si>
  <si>
    <t>公益社団法人　出雲市シルバー人材センター</t>
  </si>
  <si>
    <t>公益社団法人　益田市シルバー人材センター</t>
  </si>
  <si>
    <t>公益社団法人　奥出雲町シルバー人材センター</t>
  </si>
  <si>
    <t>公益社団法人　安来市シルバー人材センター</t>
  </si>
  <si>
    <t>公益社団法人　江津市シルバー人材センター</t>
  </si>
  <si>
    <t>美郷町シルバー人材センター</t>
  </si>
  <si>
    <t>公益社団法人　雲南市シルバー人材センター</t>
  </si>
  <si>
    <t>一般社団法人　津和野町シルバー人材センター</t>
  </si>
  <si>
    <t>邑南町シルバー人材センター</t>
  </si>
  <si>
    <t>吉賀町シルバー人材センター</t>
  </si>
  <si>
    <t>隠岐の島町シルバー人材センター</t>
  </si>
  <si>
    <t>公益社団法人　岡山県シルバー人材センター連合会</t>
  </si>
  <si>
    <t>岡山県</t>
  </si>
  <si>
    <t>公益財団法人　岡山市シルバー人材センター</t>
  </si>
  <si>
    <t>公益社団法人　倉敷市シルバー人材センター</t>
  </si>
  <si>
    <t>公益社団法人　津山市シルバー人材センター</t>
  </si>
  <si>
    <t>公益社団法人　玉野市シルバー人材センター</t>
  </si>
  <si>
    <t>公益社団法人　笠岡市シルバー人材センター</t>
  </si>
  <si>
    <t>公益社団法人　井原市シルバー人材センター</t>
  </si>
  <si>
    <t>公益社団法人　総社市シルバー人材センター</t>
  </si>
  <si>
    <t>公益社団法人　赤磐市シルバー人材センター</t>
  </si>
  <si>
    <t>公益社団法人　和気町シルバー人材センター</t>
  </si>
  <si>
    <t>高梁市シルバー人材センター</t>
  </si>
  <si>
    <t>公益社団法人　新見市シルバー人材センター</t>
  </si>
  <si>
    <t>公益社団法人　備前市シルバー人材センター</t>
  </si>
  <si>
    <t>公益社団法人　浅口市シルバー人材センター</t>
  </si>
  <si>
    <t>美咲町シルバー人材センター</t>
  </si>
  <si>
    <t>公益社団法人　里庄町シルバー人材センター</t>
  </si>
  <si>
    <t>公益社団法人　美作市シルバー人材センター</t>
  </si>
  <si>
    <t>矢掛町シルバー人材センター</t>
  </si>
  <si>
    <t>公益社団法人　瀬戸内市シルバー人材センター</t>
  </si>
  <si>
    <t>公益社団法人　早島町シルバー人材センター</t>
  </si>
  <si>
    <t>公益社団法人　真庭市シルバー人材センター</t>
  </si>
  <si>
    <t>公益社団法人　広島県シルバー人材センター連合会</t>
  </si>
  <si>
    <t>広島県</t>
  </si>
  <si>
    <t>公益社団法人　広島市シルバー人材センター</t>
  </si>
  <si>
    <t>公益社団法人　広島市シルバー人材センター北支部</t>
  </si>
  <si>
    <t>公益社団法人　呉市シルバー人材センター</t>
  </si>
  <si>
    <t>公益社団法人　竹原市シルバー人材センター</t>
  </si>
  <si>
    <t>公益社団法人　三原市シルバー人材センター</t>
  </si>
  <si>
    <t>公益社団法人　福山市シルバー人材センター</t>
  </si>
  <si>
    <t>公益社団法人　府中市シルバー人材センター</t>
  </si>
  <si>
    <t>公益社団法人　三次市シルバー人材センター</t>
  </si>
  <si>
    <t>公益社団法人　庄原市シルバー人材センター</t>
  </si>
  <si>
    <t>公益社団法人　大竹市シルバー人材センター</t>
  </si>
  <si>
    <t>公益社団法人　東広島市シルバー人材センター</t>
  </si>
  <si>
    <t>公益社団法人　廿日市市シルバー人材センター</t>
  </si>
  <si>
    <t>公益社団法人　府中町シルバー人材センター</t>
  </si>
  <si>
    <t>公益社団法人　海田町シルバー人材センター</t>
  </si>
  <si>
    <t>公益社団法人　江田島市シルバー人材センター</t>
  </si>
  <si>
    <t>公益社団法人　北広島町シルバー人材センター</t>
  </si>
  <si>
    <t>公益社団法人　安芸高田市シルバー人材センター</t>
  </si>
  <si>
    <t>公益社団法人　尾道市シルバー人材センター</t>
  </si>
  <si>
    <t>公益社団法人　神石高原町シルバー人材センター</t>
  </si>
  <si>
    <t>公益社団法人　世羅町シルバー人材センター</t>
  </si>
  <si>
    <t>公益社団法人　安芸太田町シルバー人材センター</t>
  </si>
  <si>
    <t>公益社団法人　山口県シルバー人材センター連合会</t>
  </si>
  <si>
    <t>山口県</t>
  </si>
  <si>
    <t>公益社団法人　下関市シルバー人材センター</t>
  </si>
  <si>
    <t>公益社団法人　宇部市シルバー人材センター</t>
  </si>
  <si>
    <t>公益社団法人　山口市シルバー人材センター</t>
  </si>
  <si>
    <t>公益社団法人　萩広域シルバー人材センター</t>
  </si>
  <si>
    <t>公益社団法人　周南市シルバー人材センター</t>
  </si>
  <si>
    <t>公益社団法人　防府市シルバー人材センター</t>
  </si>
  <si>
    <t>公益社団法人　下松市シルバー人材センター</t>
  </si>
  <si>
    <t>公益社団法人　岩国市シルバー人材センター</t>
  </si>
  <si>
    <t>公益社団法人　山陽小野田市シルバー人材センター</t>
  </si>
  <si>
    <t>公益社団法人　光市シルバー人材センター</t>
  </si>
  <si>
    <t>公益社団法人　長門市シルバー人材センター</t>
  </si>
  <si>
    <t>公益社団法人　柳井広域シルバー人材センター</t>
  </si>
  <si>
    <t>公益社団法人　美祢市シルバー人材センター</t>
  </si>
  <si>
    <t>和木町シルバー人材センター</t>
  </si>
  <si>
    <t>公益社団法人　徳島県シルバー人材センター連合会</t>
  </si>
  <si>
    <t>徳島県</t>
  </si>
  <si>
    <t>公益社団法人　徳島市シルバー人材センター</t>
  </si>
  <si>
    <t>公益社団法人　阿南市シルバー人材センター</t>
  </si>
  <si>
    <t>公益社団法人　藍住町シルバー人材センター</t>
  </si>
  <si>
    <t>公益社団法人　鳴門市シルバー人材センター</t>
  </si>
  <si>
    <t>公益社団法人　勝浦町シルバー人材センター</t>
  </si>
  <si>
    <t>松茂町シルバー人材センター</t>
  </si>
  <si>
    <t>公益社団法人　北島町シルバー人材センター</t>
  </si>
  <si>
    <t>板野町シルバー人材センター</t>
  </si>
  <si>
    <t>上板町シルバー人材センター</t>
  </si>
  <si>
    <t>公益社団法人　三好市シルバー人材センター</t>
  </si>
  <si>
    <t>公益社団法人　小松島市シルバー人材センター</t>
  </si>
  <si>
    <t>石井町シルバー人材センター</t>
  </si>
  <si>
    <t>東みよし町シルバー人材センター</t>
  </si>
  <si>
    <t>美波町シルバー人材センター</t>
  </si>
  <si>
    <t>海陽町シルバー人材センター</t>
  </si>
  <si>
    <t>上勝町シルバー人材センター</t>
  </si>
  <si>
    <t>佐那河内村シルバー人材センター</t>
  </si>
  <si>
    <t>神山町シルバー人材センター</t>
  </si>
  <si>
    <t>公益社団法人　吉野川市シルバー人材センター</t>
  </si>
  <si>
    <t>公益社団法人　美馬市シルバー人材センター</t>
  </si>
  <si>
    <t>公益社団法人　つるぎ町シルバー人材センター</t>
  </si>
  <si>
    <t>公益社団法人　阿波市シルバー人材センター</t>
  </si>
  <si>
    <t>那賀町シルバー人材センター</t>
  </si>
  <si>
    <t>牟岐町シルバー人材センター</t>
  </si>
  <si>
    <t>公益社団法人　香川県シルバー人材センター連合会</t>
  </si>
  <si>
    <t>香川県</t>
  </si>
  <si>
    <t>公益社団法人　坂出市シルバー人材センター</t>
  </si>
  <si>
    <t>公益社団法人　仲善広域シルバー人材センター</t>
  </si>
  <si>
    <t>公益社団法人　東かがわ市シルバー人材センター</t>
  </si>
  <si>
    <t>公益社団法人　宇多津町シルバー人材センター</t>
  </si>
  <si>
    <t>公益社団法人　多度津町シルバー人材センター</t>
  </si>
  <si>
    <t>小豆島町シルバー人材センター</t>
  </si>
  <si>
    <t>土庄町シルバー人材センター</t>
  </si>
  <si>
    <t>一般社団法人　三木町シルバー人材センター</t>
  </si>
  <si>
    <t>直島町シルバー人材センター</t>
  </si>
  <si>
    <t>公益社団法人　綾川町シルバー人材センター</t>
  </si>
  <si>
    <t>公益社団法人　三豊市シルバー人材センター</t>
  </si>
  <si>
    <t>公益社団法人　さぬき市シルバー人材センター</t>
  </si>
  <si>
    <t>公益社団法人　丸亀市シルバー人材センター</t>
  </si>
  <si>
    <t>公益社団法人　高松市シルバー人材センター</t>
  </si>
  <si>
    <t>公益社団法人　観音寺市シルバー人材センター</t>
  </si>
  <si>
    <t>公益社団法人　愛媛県シルバー人材センター連合会</t>
  </si>
  <si>
    <t>愛媛県</t>
  </si>
  <si>
    <t>公益社団法人　松山市シルバー人材センター</t>
  </si>
  <si>
    <t>公益社団法人　宇和島市シルバー人材センター</t>
  </si>
  <si>
    <t>公益社団法人　新居浜市シルバー人材センター</t>
  </si>
  <si>
    <t>大洲市シルバー人材センター</t>
  </si>
  <si>
    <t>砥部町シルバー人材センター</t>
  </si>
  <si>
    <t>一般社団法人　西予市シルバー人材センター</t>
  </si>
  <si>
    <t>愛南町シルバー人材センター</t>
  </si>
  <si>
    <t>松前町シルバー人材センター</t>
  </si>
  <si>
    <t>公益社団法人　四国中央市シルバー人材センター</t>
  </si>
  <si>
    <t>伊方町シルバー人材センター</t>
  </si>
  <si>
    <t>公益社団法人　今治市シルバー人材センター</t>
  </si>
  <si>
    <t>久万高原町シルバー人材センター</t>
  </si>
  <si>
    <t>公益社団法人　八幡浜市シルバー人材センター</t>
  </si>
  <si>
    <t>公益社団法人　西条市シルバー人材センター</t>
  </si>
  <si>
    <t>内子町シルバー人材センター</t>
  </si>
  <si>
    <t>公益社団法人　伊予市シルバー人材センター</t>
  </si>
  <si>
    <t>東温市シルバー人材センター</t>
  </si>
  <si>
    <t>鬼北町シルバー人材センター</t>
  </si>
  <si>
    <t>公益社団法人　高知県シルバー人材センター連合会</t>
  </si>
  <si>
    <t>高知県</t>
  </si>
  <si>
    <t>公益社団法人　高知市シルバー人材センター</t>
  </si>
  <si>
    <t>公益社団法人　土佐清水市シルバー人材センター</t>
  </si>
  <si>
    <t>公益社団法人　香南市シルバー人材センター</t>
  </si>
  <si>
    <t>公益社団法人　室戸市シルバー人材センター</t>
  </si>
  <si>
    <t>一般社団法人　南国市シルバー人材センター</t>
  </si>
  <si>
    <t>公益社団法人　土佐市シルバー人材センター</t>
  </si>
  <si>
    <t>一般社団法人　宿毛市シルバー人材センター</t>
  </si>
  <si>
    <t>中芸広域シルバー人材センター</t>
  </si>
  <si>
    <t>公益社団法人　四万十町シルバー人材センター</t>
  </si>
  <si>
    <t>梼原町シルバー人材センター</t>
  </si>
  <si>
    <t>一般社団法人　安芸市シルバー人材センター</t>
  </si>
  <si>
    <t>公益社団法人　嶺北シルバー人材センター</t>
  </si>
  <si>
    <t>東洋町シルバー人材センター</t>
  </si>
  <si>
    <t>公益社団法人　いの町シルバー人材センター</t>
  </si>
  <si>
    <t>一般社団法人　四万十市シルバー人材センター</t>
  </si>
  <si>
    <t>公益社団法人　黒潮町シルバー人材センター</t>
  </si>
  <si>
    <t>一般社団法人　仁淀川町シルバー人材センター</t>
  </si>
  <si>
    <t>一般社団法人　香美市シルバー人材センター</t>
  </si>
  <si>
    <t>公益社団法人　福岡県シルバー人材センター連合会</t>
  </si>
  <si>
    <t>福岡県</t>
  </si>
  <si>
    <t>公益社団法人　北九州市シルバー人材センター本部</t>
  </si>
  <si>
    <t>公益社団法人　福岡市シルバー人材センター</t>
  </si>
  <si>
    <t>公益社団法人　福岡市シルバー人材センター東南部</t>
  </si>
  <si>
    <t>公益社団法人　大牟田市シルバー人材センター</t>
  </si>
  <si>
    <t>公益社団法人　久留米市シルバー人材センター</t>
  </si>
  <si>
    <t>公益社団法人　直方市シルバー人材センター</t>
  </si>
  <si>
    <t>公益社団法人　飯塚市シルバー人材センター</t>
  </si>
  <si>
    <t>公益社団法人　田川地区シルバー人材センター</t>
  </si>
  <si>
    <t>公益社団法人　柳川市シルバー人材センター</t>
  </si>
  <si>
    <t>公益社団法人　嘉麻・桂川広域シルバー人材センター</t>
  </si>
  <si>
    <t>公益社団法人　朝倉市シルバー人材センター</t>
  </si>
  <si>
    <t>公益社団法人　八女広域シルバー人材センター</t>
  </si>
  <si>
    <t>公益社団法人　筑後市シルバー人材センター</t>
  </si>
  <si>
    <t>公益社団法人　大川市シルバー人材センター</t>
  </si>
  <si>
    <t>公益社団法人　中間市シルバー人材センター</t>
  </si>
  <si>
    <t>公益社団法人　小郡大刀洗広域シルバー人材センター</t>
  </si>
  <si>
    <t>公益社団法人　筑紫野市シルバー人材センター</t>
  </si>
  <si>
    <t>公益社団法人　春日市シルバー人材センター</t>
  </si>
  <si>
    <t>公益社団法人　大野城市シルバー人材センター</t>
  </si>
  <si>
    <t>公益社団法人　宗像市シルバー人材センター</t>
  </si>
  <si>
    <t>公益社団法人　太宰府市シルバー人材センター</t>
  </si>
  <si>
    <t>公益社団法人　糸島市シルバー人材センター</t>
  </si>
  <si>
    <t>公益社団法人　那珂川市シルバー人材センター</t>
  </si>
  <si>
    <t>公益社団法人　古賀市シルバー人材センター</t>
  </si>
  <si>
    <t>公益社団法人　福津市シルバー人材センター</t>
  </si>
  <si>
    <t>公益社団法人　岡垣町シルバー人材センター</t>
  </si>
  <si>
    <t>公益社団法人　宮若・小竹シルバー人材センター</t>
  </si>
  <si>
    <t>公益社団法人　行橋市シルバー人材センター</t>
  </si>
  <si>
    <t>公益社団法人　豊前・上毛シルバー人材センター</t>
  </si>
  <si>
    <t>公益社団法人　新宮町シルバー人材センター</t>
  </si>
  <si>
    <t>公益社団法人　遠賀町シルバー人材センター</t>
  </si>
  <si>
    <t>公益社団法人　筑前町シルバー人材センター</t>
  </si>
  <si>
    <t>公益社団法人　うきは市シルバー人材センター</t>
  </si>
  <si>
    <t>公益社団法人　苅田町シルバー人材センター</t>
  </si>
  <si>
    <t>公益社団法人　粕屋町シルバー人材センター</t>
  </si>
  <si>
    <t>公益社団法人　築上町シルバー人材センター</t>
  </si>
  <si>
    <t>公益社団法人　みやこ町シルバー人材センター</t>
  </si>
  <si>
    <t>公益社団法人　北九州市シルバー人材センター西部出張所</t>
  </si>
  <si>
    <t>公益社団法人　みやま市シルバー人材センター</t>
  </si>
  <si>
    <t>公益社団法人　志免町シルバー人材センター</t>
  </si>
  <si>
    <t>公益社団法人　篠栗町シルバー人材センター</t>
  </si>
  <si>
    <t>公益社団法人　大木町シルバー人材センター</t>
  </si>
  <si>
    <t>公益社団法人　須恵町シルバー人材センター</t>
  </si>
  <si>
    <t>一般社団法人　久山町シルバー人材センター</t>
  </si>
  <si>
    <t>公益社団法人　佐賀県シルバー人材センター連合会</t>
  </si>
  <si>
    <t>佐賀県</t>
  </si>
  <si>
    <t>公益社団法人　佐賀市シルバー人材センター</t>
  </si>
  <si>
    <t>公益社団法人　唐津市シルバー人材センター</t>
  </si>
  <si>
    <t>公益社団法人　鳥栖市シルバー人材センター</t>
  </si>
  <si>
    <t>公益社団法人　伊万里市シルバー人材センター</t>
  </si>
  <si>
    <t>公益社団法人　鹿島市シルバー人材センター</t>
  </si>
  <si>
    <t>多久市シルバー人材センター</t>
  </si>
  <si>
    <t>公益社団法人　武雄市シルバー人材センター</t>
  </si>
  <si>
    <t>神埼市シルバー人材センター</t>
  </si>
  <si>
    <t>基山町シルバー人材センター</t>
  </si>
  <si>
    <t>上峰町シルバー人材センター</t>
  </si>
  <si>
    <t>公益社団法人　有田町シルバー人材センター</t>
  </si>
  <si>
    <t>大町町シルバー人材センター</t>
  </si>
  <si>
    <t>江北町シルバー人材センター</t>
  </si>
  <si>
    <t>太良町シルバー人材センター</t>
  </si>
  <si>
    <t>一般社団法人　嬉野市シルバー人材センター</t>
  </si>
  <si>
    <t>一般社団法人　玄海町シルバー人材センター</t>
  </si>
  <si>
    <t>公益社団法人　小城市シルバー人材センター</t>
  </si>
  <si>
    <t>一般社団法人　みやき町シルバー人材センター</t>
  </si>
  <si>
    <t>一般社団法人　白石町シルバー人材センター</t>
  </si>
  <si>
    <t>公益社団法人　長崎県シルバー人材センター連合会</t>
  </si>
  <si>
    <t>長崎県</t>
  </si>
  <si>
    <t>公益社団法人　長崎市シルバー人材センター</t>
  </si>
  <si>
    <t>公益社団法人　佐世保市シルバー人材センター</t>
  </si>
  <si>
    <t>公益社団法人　島原市シルバー人材センター</t>
  </si>
  <si>
    <t>公益社団法人　諫早市シルバー人材センター</t>
  </si>
  <si>
    <t>公益社団法人　大村市シルバー人材センター</t>
  </si>
  <si>
    <t>公益社団法人　五島市シルバー人材センター</t>
  </si>
  <si>
    <t>公益社団法人　平戸市シルバー人材センター</t>
  </si>
  <si>
    <t>公益社団法人　松浦市シルバー人材センター</t>
  </si>
  <si>
    <t>公益社団法人　長与・時津シルバー人材センター</t>
  </si>
  <si>
    <t>公益社団法人　西海市シルバー人材センター</t>
  </si>
  <si>
    <t>川棚町社会福祉協議会</t>
  </si>
  <si>
    <t>一般社団法人　雲仙市シルバー人材センター</t>
  </si>
  <si>
    <t>公益社団法人　南島原市シルバー人材センター</t>
  </si>
  <si>
    <t>公益社団法人　波佐見町シルバー人材センター</t>
  </si>
  <si>
    <t>公益社団法人　壱岐市シルバー人材センター</t>
  </si>
  <si>
    <t>新上五島町シルバー人材センター</t>
  </si>
  <si>
    <t>公益社団法人　熊本県シルバー人材センター連合会</t>
  </si>
  <si>
    <t>熊本県</t>
  </si>
  <si>
    <t>公益社団法人　熊本市シルバー人材センター</t>
  </si>
  <si>
    <t>公益社団法人　八代市シルバー人材センター</t>
  </si>
  <si>
    <t>公益社団法人　人吉市シルバー人材センター</t>
  </si>
  <si>
    <t>公益社団法人　荒尾市シルバー人材センター</t>
  </si>
  <si>
    <t>公益社団法人　水俣・津奈木シルバー人材センター</t>
  </si>
  <si>
    <t>公益社団法人　天草市シルバー人材センター</t>
  </si>
  <si>
    <t>公益社団法人　宇土市シルバー人材センター</t>
  </si>
  <si>
    <t>公益社団法人　大津町シルバー人材センター</t>
  </si>
  <si>
    <t>和水町シルバー人材センター</t>
  </si>
  <si>
    <t>公益社団法人　長洲町シルバー人材センター</t>
  </si>
  <si>
    <t>公益社団法人　菊陽町シルバー人材センター</t>
  </si>
  <si>
    <t>公益社団法人　合志市シルバー人材センター</t>
  </si>
  <si>
    <t>錦町シルバー人材センター</t>
  </si>
  <si>
    <t>一般社団法人　御船町シルバー人材センター</t>
  </si>
  <si>
    <t>氷川町シルバー人材センター</t>
  </si>
  <si>
    <t>多良木町シルバー人材センター</t>
  </si>
  <si>
    <t>山江村シルバー人材センター</t>
  </si>
  <si>
    <t>美里町シルバー人材センター</t>
  </si>
  <si>
    <t>益城町シルバー人材センター</t>
  </si>
  <si>
    <t>相良村シルバー人材センター</t>
  </si>
  <si>
    <t>甲佐町シルバー人材センター</t>
  </si>
  <si>
    <t>一般社団法人　山都町シルバー人材センター</t>
  </si>
  <si>
    <t>湯前町シルバー人材センター</t>
  </si>
  <si>
    <t>あさぎり町シルバー人材センター</t>
  </si>
  <si>
    <t>嘉島町シルバー人材センター</t>
  </si>
  <si>
    <t>球磨村シルバー人材センター</t>
  </si>
  <si>
    <t>公益社団法人　上天草市シルバー人材センター</t>
  </si>
  <si>
    <t>一般社団法人　西原村シルバー人材センター</t>
  </si>
  <si>
    <t>芦北町シルバー人材センター</t>
  </si>
  <si>
    <t>公益社団法人　山鹿市シルバー人材センター</t>
  </si>
  <si>
    <t>公益社団法人　宇城市シルバー人材センター</t>
  </si>
  <si>
    <t>公益社団法人　菊池市シルバー人材センター</t>
  </si>
  <si>
    <t>水上村シルバー人材センター</t>
  </si>
  <si>
    <t>公益社団法人　玉名市シルバー人材センター</t>
  </si>
  <si>
    <t>南関町シルバー人材センター</t>
  </si>
  <si>
    <t>南阿蘇村シルバー人材センター</t>
  </si>
  <si>
    <t>産山村シルバー人材センター</t>
  </si>
  <si>
    <t>五木村シルバー人材センター</t>
  </si>
  <si>
    <t>小国町シルバー人材センター</t>
  </si>
  <si>
    <t>一般社団法人　阿蘇市シルバー人材センター</t>
  </si>
  <si>
    <t>南小国町シルバー人材センター</t>
  </si>
  <si>
    <t>苓北町シルバー人材センター</t>
  </si>
  <si>
    <t>公益社団法人　大分県シルバー人材センター連合会</t>
  </si>
  <si>
    <t>大分県</t>
  </si>
  <si>
    <t>公益社団法人　大分市シルバー人材センター</t>
  </si>
  <si>
    <t>公益社団法人　別府市シルバー人材センター</t>
  </si>
  <si>
    <t>公益社団法人　中津市シルバー人材センター</t>
  </si>
  <si>
    <t>公益社団法人　日田市シルバー人材センター</t>
  </si>
  <si>
    <t>公益社団法人　佐伯市シルバー人材センター</t>
  </si>
  <si>
    <t>公益社団法人　臼津地域シルバー人材センター</t>
  </si>
  <si>
    <t>公益社団法人　宇佐市シルバー人材センター</t>
  </si>
  <si>
    <t>公益社団法人　豊肥地域シルバー人材センター</t>
  </si>
  <si>
    <t>公益社団法人　国東市シルバー人材センター</t>
  </si>
  <si>
    <t>公益社団法人　由布市シルバー人材センター</t>
  </si>
  <si>
    <t>公益社団法人　豊後高田市シルバー人材センター</t>
  </si>
  <si>
    <t>一般社団法人　杵築市シルバー人材センター</t>
  </si>
  <si>
    <t>一般社団法人　日出町シルバー人材センター</t>
  </si>
  <si>
    <t>一般社団法人　玖珠町シルバー人材センター</t>
  </si>
  <si>
    <t>公益社団法人　宮崎県シルバー人材センター連合会</t>
  </si>
  <si>
    <t>宮崎県</t>
  </si>
  <si>
    <t>公益社団法人　宮崎市シルバー人材センター</t>
  </si>
  <si>
    <t>公益社団法人　都城市シルバー人材センター</t>
  </si>
  <si>
    <t>公益社団法人　延岡市シルバー人材センター</t>
  </si>
  <si>
    <t>公益社団法人　日南市シルバー人材センター</t>
  </si>
  <si>
    <t>公益社団法人　小林市シルバー人材センター</t>
  </si>
  <si>
    <t>公益社団法人　日向市シルバー人材センター</t>
  </si>
  <si>
    <t>公益社団法人　西都市シルバー人材センター</t>
  </si>
  <si>
    <t>公益社団法人　えびの市シルバー人材センター</t>
  </si>
  <si>
    <t>公益社団法人　三股町シルバー人材センター</t>
  </si>
  <si>
    <t>公益社団法人　国富町シルバー人材センター</t>
  </si>
  <si>
    <t>公益社団法人　綾町シルバー人材センター</t>
  </si>
  <si>
    <t>公益社団法人　新富町シルバー人材センター</t>
  </si>
  <si>
    <t>串間市シルバー人材センター</t>
  </si>
  <si>
    <t>高鍋町シルバー人材センター</t>
  </si>
  <si>
    <t>木城町シルバー人材センター</t>
  </si>
  <si>
    <t>公益社団法人　川南町シルバー人材センター</t>
  </si>
  <si>
    <t>門川町シルバー人材センター</t>
  </si>
  <si>
    <t>高原町シルバー人材センター</t>
  </si>
  <si>
    <t>日之影町シルバー人材センター</t>
  </si>
  <si>
    <t>高千穂町シルバー人材センター</t>
  </si>
  <si>
    <t>公益社団法人　鹿児島県シルバー人材センター連合会</t>
  </si>
  <si>
    <t>鹿児島県</t>
  </si>
  <si>
    <t>公益社団法人　鹿児島市シルバー人材センター</t>
  </si>
  <si>
    <t>公益社団法人　薩摩川内市シルバー人材センター</t>
  </si>
  <si>
    <t>公益社団法人　鹿屋市シルバー人材センター</t>
  </si>
  <si>
    <t>公益社団法人　枕崎市シルバー人材センター</t>
  </si>
  <si>
    <t>公益社団法人　いちき串木野市シルバー人材センター</t>
  </si>
  <si>
    <t>公益社団法人　阿久根市シルバー人材センター</t>
  </si>
  <si>
    <t>公益社団法人　奄美市シルバー人材センター</t>
  </si>
  <si>
    <t>公益社団法人　出水市シルバー人材センター</t>
  </si>
  <si>
    <t>公益社団法人　伊佐市シルバー人材センター</t>
  </si>
  <si>
    <t>公益社団法人　南さつま市シルバー人材センター</t>
  </si>
  <si>
    <t>公益社団法人　霧島市シルバー人材センター</t>
  </si>
  <si>
    <t>公益社団法人　西之表市シルバー人材センター</t>
  </si>
  <si>
    <t>公益社団法人　南九州市シルバー人材センター</t>
  </si>
  <si>
    <t>公益社団法人　日置市シルバー人材センター</t>
  </si>
  <si>
    <t>公益社団法人　さつま町シルバー人材センター</t>
  </si>
  <si>
    <t>公益社団法人　姶良市シルバー人材センター</t>
  </si>
  <si>
    <t>公益社団法人　曽於市シルバー人材センター</t>
  </si>
  <si>
    <t>公益社団法人　志布志市シルバー人材センター</t>
  </si>
  <si>
    <t>公益社団法人　大崎町シルバー人材センター</t>
  </si>
  <si>
    <t>公益社団法人　徳之島町シルバー人材センター</t>
  </si>
  <si>
    <t>公益社団法人　和泊町シルバー人材センター</t>
  </si>
  <si>
    <t>公益社団法人　知名町シルバー人材センター</t>
  </si>
  <si>
    <t>公益社団法人　指宿市シルバー人材センター</t>
  </si>
  <si>
    <t>公益社団法人　湧水町シルバー人材センター</t>
  </si>
  <si>
    <t>公益社団法人　肝付町シルバー人材センター</t>
  </si>
  <si>
    <t>公益社団法人　南大隅町シルバー人材センター</t>
  </si>
  <si>
    <t>天城町シルバー人材センター</t>
  </si>
  <si>
    <t>公益社団法人　錦江町シルバー人材センター</t>
  </si>
  <si>
    <t>公益社団法人　垂水市シルバー人材センター</t>
  </si>
  <si>
    <t>長島町シルバー人材センター</t>
  </si>
  <si>
    <t>中種子町シルバー人材センター</t>
  </si>
  <si>
    <t>龍郷町シルバー人材センター</t>
  </si>
  <si>
    <t>一般社団法人　南種子町シルバー人材センター</t>
  </si>
  <si>
    <t>瀬戸内町シルバー人材センター</t>
  </si>
  <si>
    <t>一般社団法人　伊仙町シルバー人材センター</t>
  </si>
  <si>
    <t>公益社団法人　沖縄県シルバー人材センター連合</t>
  </si>
  <si>
    <t>沖縄県</t>
  </si>
  <si>
    <t>公益社団法人　那覇市シルバー人材センター</t>
  </si>
  <si>
    <t>公益社団法人　うるま市シルバー人材センター</t>
  </si>
  <si>
    <t>公益社団法人　宜野湾市シルバー人材センター</t>
  </si>
  <si>
    <t>公益社団法人　宮古島市シルバー人材センター</t>
  </si>
  <si>
    <t>公益社団法人　石垣市シルバー人材センター</t>
  </si>
  <si>
    <t>公益社団法人　浦添市シルバー人材センター</t>
  </si>
  <si>
    <t>公益社団法人　糸満市シルバー人材センター</t>
  </si>
  <si>
    <t>公益社団法人　沖縄市シルバー人材センター</t>
  </si>
  <si>
    <t>公益社団法人　西原町シルバー人材センター</t>
  </si>
  <si>
    <t>公益社団法人　北谷町シルバー人材センター</t>
  </si>
  <si>
    <t>公益社団法人　豊見城市シルバー人材センター</t>
  </si>
  <si>
    <t>公益社団法人　南城市シルバー人材センター</t>
  </si>
  <si>
    <t>八重瀬町シルバー人材センター</t>
  </si>
  <si>
    <t>公益社団法人　名護市シルバー人材センター</t>
  </si>
  <si>
    <t>多良間村シルバー人材センター</t>
  </si>
  <si>
    <t>中城村シルバー人材センター</t>
  </si>
  <si>
    <t>全シ協会員コード</t>
    <rPh sb="0" eb="1">
      <t>ゼン</t>
    </rPh>
    <rPh sb="2" eb="3">
      <t>キョウ</t>
    </rPh>
    <rPh sb="3" eb="5">
      <t>カイイン</t>
    </rPh>
    <phoneticPr fontId="3"/>
  </si>
  <si>
    <t>都道府県</t>
    <rPh sb="0" eb="4">
      <t>トドウフケン</t>
    </rPh>
    <phoneticPr fontId="3"/>
  </si>
  <si>
    <t>シルバー人材センター名称</t>
    <rPh sb="4" eb="6">
      <t>ジンザイ</t>
    </rPh>
    <rPh sb="10" eb="12">
      <t>メイショウ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</si>
  <si>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</si>
  <si>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</si>
  <si>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口座種類</t>
    <rPh sb="0" eb="2">
      <t>コウザ</t>
    </rPh>
    <rPh sb="2" eb="4">
      <t>シュルイ</t>
    </rPh>
    <phoneticPr fontId="3"/>
  </si>
  <si>
    <t>口座番号</t>
    <rPh sb="0" eb="2">
      <t>コウザ</t>
    </rPh>
    <rPh sb="2" eb="4">
      <t>バンゴウ</t>
    </rPh>
    <phoneticPr fontId="3"/>
  </si>
  <si>
    <t>GMOあおぞらネット銀行</t>
    <rPh sb="10" eb="12">
      <t>ギンコウ</t>
    </rPh>
    <phoneticPr fontId="3"/>
  </si>
  <si>
    <t>オアシス支店</t>
    <rPh sb="4" eb="6">
      <t>シテン</t>
    </rPh>
    <phoneticPr fontId="3"/>
  </si>
  <si>
    <t>普通口座</t>
    <rPh sb="0" eb="2">
      <t>フツウ</t>
    </rPh>
    <rPh sb="2" eb="4">
      <t>コウザ</t>
    </rPh>
    <phoneticPr fontId="3"/>
  </si>
  <si>
    <t>センター</t>
  </si>
  <si>
    <t>センター</t>
    <phoneticPr fontId="3"/>
  </si>
  <si>
    <t>北海道連合</t>
    <rPh sb="0" eb="3">
      <t>ホッカイドウ</t>
    </rPh>
    <rPh sb="3" eb="5">
      <t>レンゴウ</t>
    </rPh>
    <phoneticPr fontId="3"/>
  </si>
  <si>
    <t>岩見沢市</t>
  </si>
  <si>
    <t>苫小牧市</t>
  </si>
  <si>
    <t>富良野市</t>
  </si>
  <si>
    <t>北広島市</t>
  </si>
  <si>
    <t>中標津町</t>
  </si>
  <si>
    <t>むかわ町</t>
  </si>
  <si>
    <t>十和田市</t>
  </si>
  <si>
    <t>つがる市</t>
  </si>
  <si>
    <t>大船渡市</t>
  </si>
  <si>
    <t>八幡平市</t>
  </si>
  <si>
    <t>金ケ崎町</t>
  </si>
  <si>
    <t>気仙沼市</t>
  </si>
  <si>
    <t>多賀城市</t>
  </si>
  <si>
    <t>東松島市</t>
  </si>
  <si>
    <t>大河原町</t>
  </si>
  <si>
    <t>七ヶ浜町</t>
  </si>
  <si>
    <t>七ヶ宿町</t>
  </si>
  <si>
    <t>南三陸町</t>
  </si>
  <si>
    <t>鹿角地域</t>
  </si>
  <si>
    <t>にかほ市</t>
  </si>
  <si>
    <t>五城目町</t>
  </si>
  <si>
    <t>寒河江市</t>
  </si>
  <si>
    <t>尾花沢市</t>
  </si>
  <si>
    <t>大石田町</t>
  </si>
  <si>
    <t>いわき市</t>
  </si>
  <si>
    <t>須賀川市</t>
  </si>
  <si>
    <t>喜多方市</t>
  </si>
  <si>
    <t>二本松市</t>
  </si>
  <si>
    <t>南相馬市</t>
  </si>
  <si>
    <t>南会津町</t>
  </si>
  <si>
    <t>西会津町</t>
  </si>
  <si>
    <t>猪苗代町</t>
  </si>
  <si>
    <t>龍ケ崎市</t>
  </si>
  <si>
    <t>北茨城市</t>
  </si>
  <si>
    <t>つくば市</t>
  </si>
  <si>
    <t>宇都宮市</t>
  </si>
  <si>
    <t>大田原市</t>
  </si>
  <si>
    <t>さくら市</t>
  </si>
  <si>
    <t>上三川町</t>
  </si>
  <si>
    <t>高根沢町</t>
  </si>
  <si>
    <t>那珂川町</t>
  </si>
  <si>
    <t>伊勢崎市</t>
  </si>
  <si>
    <t>みどり市</t>
  </si>
  <si>
    <t>東松山市</t>
  </si>
  <si>
    <t>春日部市</t>
  </si>
  <si>
    <t>朝霞地区</t>
  </si>
  <si>
    <t>入間東部</t>
  </si>
  <si>
    <t>鶴ヶ島市</t>
  </si>
  <si>
    <t>毛呂山町</t>
  </si>
  <si>
    <t>小鹿野町</t>
  </si>
  <si>
    <t>木更津市</t>
  </si>
  <si>
    <t>習志野市</t>
  </si>
  <si>
    <t>八千代市</t>
  </si>
  <si>
    <t>我孫子市</t>
  </si>
  <si>
    <t>鎌ヶ谷市</t>
  </si>
  <si>
    <t>四街道市</t>
  </si>
  <si>
    <t>袖ケ浦市</t>
  </si>
  <si>
    <t>南房総市</t>
  </si>
  <si>
    <t>いすみ市</t>
  </si>
  <si>
    <t>酒々井町</t>
  </si>
  <si>
    <t>横芝光町</t>
  </si>
  <si>
    <t>横須賀市</t>
  </si>
  <si>
    <t>小田原市</t>
  </si>
  <si>
    <t>茅ヶ崎市</t>
  </si>
  <si>
    <t>伊勢原市</t>
  </si>
  <si>
    <t>海老名市</t>
  </si>
  <si>
    <t>南足柄市</t>
  </si>
  <si>
    <t>湯河原町</t>
  </si>
  <si>
    <t>小千谷市</t>
  </si>
  <si>
    <t>村上地域</t>
  </si>
  <si>
    <t>糸魚川市</t>
  </si>
  <si>
    <t>阿賀野市</t>
  </si>
  <si>
    <t>小矢部市</t>
  </si>
  <si>
    <t>かほく市</t>
  </si>
  <si>
    <t>野々市市</t>
  </si>
  <si>
    <t>中能登町</t>
  </si>
  <si>
    <t>あわら市</t>
  </si>
  <si>
    <t>永平寺町</t>
  </si>
  <si>
    <t>南越前町</t>
  </si>
  <si>
    <t>東部広域</t>
  </si>
  <si>
    <t>峡北広域</t>
  </si>
  <si>
    <t>峡中広域</t>
  </si>
  <si>
    <t>峡南広域</t>
  </si>
  <si>
    <t>松本地域</t>
  </si>
  <si>
    <t>上田地域</t>
  </si>
  <si>
    <t>飯田広域</t>
  </si>
  <si>
    <t>須高広域</t>
  </si>
  <si>
    <t>伊那広域</t>
  </si>
  <si>
    <t>中野広域</t>
  </si>
  <si>
    <t>飯山地域</t>
  </si>
  <si>
    <t>茅野広域</t>
  </si>
  <si>
    <t>塩尻地域</t>
  </si>
  <si>
    <t>更埴地域</t>
  </si>
  <si>
    <t>阿南広域</t>
  </si>
  <si>
    <t>大垣地域</t>
  </si>
  <si>
    <t>多治見市</t>
  </si>
  <si>
    <t>中津川市</t>
  </si>
  <si>
    <t>各務原市</t>
  </si>
  <si>
    <t>関ケ原町</t>
  </si>
  <si>
    <t>揖斐川町</t>
  </si>
  <si>
    <t>八百津町</t>
  </si>
  <si>
    <t>富士宮市</t>
  </si>
  <si>
    <t>御殿場市</t>
  </si>
  <si>
    <t>御前崎市</t>
  </si>
  <si>
    <t>牧之原市</t>
  </si>
  <si>
    <t>南伊豆町</t>
  </si>
  <si>
    <t>西伊豆町</t>
  </si>
  <si>
    <t>川根本町</t>
  </si>
  <si>
    <t>春日井市</t>
  </si>
  <si>
    <t>尾張旭市</t>
  </si>
  <si>
    <t>みよし市</t>
  </si>
  <si>
    <t>長久手市</t>
  </si>
  <si>
    <t>阿久比町</t>
  </si>
  <si>
    <t>南知多町</t>
  </si>
  <si>
    <t>名古屋市</t>
  </si>
  <si>
    <t>四日市市</t>
  </si>
  <si>
    <t>いなべ市</t>
  </si>
  <si>
    <t>福知山市</t>
  </si>
  <si>
    <t>長岡京市</t>
  </si>
  <si>
    <t>京田辺市</t>
  </si>
  <si>
    <t>京丹後市</t>
  </si>
  <si>
    <t>木津川市</t>
  </si>
  <si>
    <t>大山崎町</t>
  </si>
  <si>
    <t>久御山町</t>
  </si>
  <si>
    <t>京丹波町</t>
  </si>
  <si>
    <t>南山城村</t>
  </si>
  <si>
    <t>岸和田市</t>
  </si>
  <si>
    <t>泉大津市</t>
  </si>
  <si>
    <t>泉佐野市</t>
  </si>
  <si>
    <t>富田林市</t>
  </si>
  <si>
    <t>寝屋川市</t>
  </si>
  <si>
    <t>羽曳野市</t>
  </si>
  <si>
    <t>藤井寺市</t>
  </si>
  <si>
    <t>東大阪市</t>
  </si>
  <si>
    <t>四條畷市</t>
  </si>
  <si>
    <t>加古川市</t>
  </si>
  <si>
    <t>猪名川町</t>
  </si>
  <si>
    <t>中播広域</t>
  </si>
  <si>
    <t>和歌山市</t>
  </si>
  <si>
    <t>紀の川市</t>
  </si>
  <si>
    <t>紀美野町</t>
  </si>
  <si>
    <t>有田川町</t>
  </si>
  <si>
    <t>みなべ町</t>
  </si>
  <si>
    <t>米子広域</t>
  </si>
  <si>
    <t>湯梨浜町</t>
  </si>
  <si>
    <t>南部広域</t>
  </si>
  <si>
    <t>奥出雲町</t>
  </si>
  <si>
    <t>津和野町</t>
  </si>
  <si>
    <t>瀬戸内市</t>
  </si>
  <si>
    <t>東広島市</t>
  </si>
  <si>
    <t>廿日市市</t>
  </si>
  <si>
    <t>江田島市</t>
  </si>
  <si>
    <t>北広島町</t>
  </si>
  <si>
    <t>柳井広域</t>
  </si>
  <si>
    <t>小松島市</t>
  </si>
  <si>
    <t>吉野川市</t>
  </si>
  <si>
    <t>つるぎ町</t>
  </si>
  <si>
    <t>仲善広域</t>
  </si>
  <si>
    <t>観音寺市</t>
  </si>
  <si>
    <t>さぬき市</t>
  </si>
  <si>
    <t>宇多津町</t>
  </si>
  <si>
    <t>多度津町</t>
  </si>
  <si>
    <t>宇和島市</t>
  </si>
  <si>
    <t>八幡浜市</t>
  </si>
  <si>
    <t>新居浜市</t>
  </si>
  <si>
    <t>四万十市</t>
  </si>
  <si>
    <t>仁淀川町</t>
  </si>
  <si>
    <t>四万十町</t>
  </si>
  <si>
    <t>北九州市</t>
  </si>
  <si>
    <t>大牟田市</t>
  </si>
  <si>
    <t>久留米市</t>
  </si>
  <si>
    <t>田川地区</t>
  </si>
  <si>
    <t>八女広域</t>
  </si>
  <si>
    <t>筑紫野市</t>
  </si>
  <si>
    <t>大野城市</t>
  </si>
  <si>
    <t>太宰府市</t>
  </si>
  <si>
    <t>うきは市</t>
  </si>
  <si>
    <t>みやま市</t>
  </si>
  <si>
    <t>那珂川市</t>
  </si>
  <si>
    <t>みやこ町</t>
  </si>
  <si>
    <t>伊万里市</t>
  </si>
  <si>
    <t>みやき町</t>
  </si>
  <si>
    <t>佐世保市</t>
  </si>
  <si>
    <t>南島原市</t>
  </si>
  <si>
    <t>波佐見町</t>
  </si>
  <si>
    <t>上天草市</t>
  </si>
  <si>
    <t>臼津地域</t>
  </si>
  <si>
    <t>豊肥地域</t>
  </si>
  <si>
    <t>えびの市</t>
  </si>
  <si>
    <t>鹿児島市</t>
  </si>
  <si>
    <t>阿久根市</t>
  </si>
  <si>
    <t>西之表市</t>
  </si>
  <si>
    <t>志布志市</t>
  </si>
  <si>
    <t>南九州市</t>
  </si>
  <si>
    <t>さつま町</t>
  </si>
  <si>
    <t>東串良町</t>
  </si>
  <si>
    <t>南大隅町</t>
  </si>
  <si>
    <t>南種子町</t>
  </si>
  <si>
    <t>徳之島町</t>
  </si>
  <si>
    <t>宜野湾市</t>
  </si>
  <si>
    <t>豊見城市</t>
  </si>
  <si>
    <t>うるま市</t>
  </si>
  <si>
    <t>宮古島市</t>
  </si>
  <si>
    <t>札幌市シ</t>
  </si>
  <si>
    <t>函館市シ</t>
  </si>
  <si>
    <t>小樽市シ</t>
  </si>
  <si>
    <t>旭川市シ</t>
  </si>
  <si>
    <t>室蘭市シ</t>
  </si>
  <si>
    <t>釧路市シ</t>
  </si>
  <si>
    <t>帯広市シ</t>
  </si>
  <si>
    <t>北見市シ</t>
  </si>
  <si>
    <t>夕張市シ</t>
  </si>
  <si>
    <t>網走市シ</t>
  </si>
  <si>
    <t>稚内市シ</t>
  </si>
  <si>
    <t>江別市シ</t>
  </si>
  <si>
    <t>紋別市シ</t>
  </si>
  <si>
    <t>士別市シ</t>
  </si>
  <si>
    <t>千歳市シ</t>
  </si>
  <si>
    <t>滝川市シ</t>
  </si>
  <si>
    <t>登別市シ</t>
  </si>
  <si>
    <t>恵庭市シ</t>
  </si>
  <si>
    <t>伊達市シ</t>
  </si>
  <si>
    <t>石狩市シ</t>
  </si>
  <si>
    <t>七飯町シ</t>
  </si>
  <si>
    <t>新ひだか</t>
  </si>
  <si>
    <t>清水町シ</t>
  </si>
  <si>
    <t>森町シル</t>
  </si>
  <si>
    <t>当別町シ</t>
  </si>
  <si>
    <t>美唄市シ</t>
  </si>
  <si>
    <t>余市町シ</t>
  </si>
  <si>
    <t>人材セン</t>
  </si>
  <si>
    <t>美幌町シ</t>
  </si>
  <si>
    <t>長沼町シ</t>
  </si>
  <si>
    <t>美深町シ</t>
  </si>
  <si>
    <t>砂川市シ</t>
  </si>
  <si>
    <t>遠軽町シ</t>
  </si>
  <si>
    <t>青森県シ</t>
  </si>
  <si>
    <t>青森市シ</t>
  </si>
  <si>
    <t>弘前市シ</t>
  </si>
  <si>
    <t>八戸市シ</t>
  </si>
  <si>
    <t>黒石市シ</t>
  </si>
  <si>
    <t>五所川原</t>
  </si>
  <si>
    <t>三沢市シ</t>
  </si>
  <si>
    <t>むつ市シ</t>
  </si>
  <si>
    <t>おいらせ</t>
  </si>
  <si>
    <t>平川市シ</t>
  </si>
  <si>
    <t>ー人材セ</t>
  </si>
  <si>
    <t>中部上北</t>
  </si>
  <si>
    <t>板柳町シ</t>
  </si>
  <si>
    <t>中泊町シ</t>
  </si>
  <si>
    <t>岩手県シ</t>
  </si>
  <si>
    <t>盛岡市シ</t>
  </si>
  <si>
    <t>宮古市シ</t>
  </si>
  <si>
    <t>奥州市シ</t>
  </si>
  <si>
    <t>花巻市シ</t>
  </si>
  <si>
    <t>北上市シ</t>
  </si>
  <si>
    <t>久慈市シ</t>
  </si>
  <si>
    <t>遠野市シ</t>
  </si>
  <si>
    <t>一関市シ</t>
  </si>
  <si>
    <t>陸前高田</t>
  </si>
  <si>
    <t>釜石市シ</t>
  </si>
  <si>
    <t>二戸市シ</t>
  </si>
  <si>
    <t>矢巾町シ</t>
  </si>
  <si>
    <t>紫波町シ</t>
  </si>
  <si>
    <t>一戸町シ</t>
  </si>
  <si>
    <t>大槌町シ</t>
  </si>
  <si>
    <t>滝沢市シ</t>
  </si>
  <si>
    <t>雫石町シ</t>
  </si>
  <si>
    <t>洋野町シ</t>
  </si>
  <si>
    <t>宮城県シ</t>
  </si>
  <si>
    <t>仙台市シ</t>
  </si>
  <si>
    <t>石巻市シ</t>
  </si>
  <si>
    <t>塩釜市シ</t>
  </si>
  <si>
    <t>名取市シ</t>
  </si>
  <si>
    <t>角田市シ</t>
  </si>
  <si>
    <t>岩沼市シ</t>
  </si>
  <si>
    <t>亘理町シ</t>
  </si>
  <si>
    <t>白石市シ</t>
  </si>
  <si>
    <t>松島町シ</t>
  </si>
  <si>
    <t>利府町シ</t>
  </si>
  <si>
    <t>柴田町シ</t>
  </si>
  <si>
    <t>加美町シ</t>
  </si>
  <si>
    <t>富谷市シ</t>
  </si>
  <si>
    <t>丸森町シ</t>
  </si>
  <si>
    <t>美里町シ</t>
  </si>
  <si>
    <t>栗原市シ</t>
  </si>
  <si>
    <t>登米市シ</t>
  </si>
  <si>
    <t>涌谷町シ</t>
  </si>
  <si>
    <t>大崎市シ</t>
  </si>
  <si>
    <t>大和町シ</t>
  </si>
  <si>
    <t>大郷町シ</t>
  </si>
  <si>
    <t>村田町シ</t>
  </si>
  <si>
    <t>山元町シ</t>
  </si>
  <si>
    <t>色麻町シ</t>
  </si>
  <si>
    <t>川崎町シ</t>
  </si>
  <si>
    <t>大衡村シ</t>
  </si>
  <si>
    <t>蔵王町シ</t>
  </si>
  <si>
    <t>秋田県シ</t>
  </si>
  <si>
    <t>秋田市シ</t>
  </si>
  <si>
    <t>能代市シ</t>
  </si>
  <si>
    <t>横手市シ</t>
  </si>
  <si>
    <t>大館市シ</t>
  </si>
  <si>
    <t>由利本荘</t>
  </si>
  <si>
    <t>男鹿市シ</t>
  </si>
  <si>
    <t>湯沢市シ</t>
  </si>
  <si>
    <t>大仙市シ</t>
  </si>
  <si>
    <t>北秋田地</t>
  </si>
  <si>
    <t>仙北市シ</t>
  </si>
  <si>
    <t>ーバンク</t>
  </si>
  <si>
    <t>美郷町シ</t>
  </si>
  <si>
    <t>潟上市シ</t>
  </si>
  <si>
    <t>山形県シ</t>
  </si>
  <si>
    <t>山形市シ</t>
  </si>
  <si>
    <t>米沢市シ</t>
  </si>
  <si>
    <t>鶴岡市シ</t>
  </si>
  <si>
    <t>酒田市シ</t>
  </si>
  <si>
    <t>新庄・最</t>
  </si>
  <si>
    <t>上山市シ</t>
  </si>
  <si>
    <t>村山市シ</t>
  </si>
  <si>
    <t>長井・西</t>
  </si>
  <si>
    <t>天童市シ</t>
  </si>
  <si>
    <t>東根市シ</t>
  </si>
  <si>
    <t>南陽市シ</t>
  </si>
  <si>
    <t>山辺町シ</t>
  </si>
  <si>
    <t>河北町シ</t>
  </si>
  <si>
    <t>東置賜シ</t>
  </si>
  <si>
    <t>中山町シ</t>
  </si>
  <si>
    <t>西川町シ</t>
  </si>
  <si>
    <t>朝日町シ</t>
  </si>
  <si>
    <t>大江町シ</t>
  </si>
  <si>
    <t>庄内町シ</t>
  </si>
  <si>
    <t>三川町シ</t>
  </si>
  <si>
    <t>遊佐町シ</t>
  </si>
  <si>
    <t>小国町シ</t>
  </si>
  <si>
    <t>福島県シ</t>
  </si>
  <si>
    <t>福島市シ</t>
  </si>
  <si>
    <t>会津若松</t>
  </si>
  <si>
    <t>郡山市シ</t>
  </si>
  <si>
    <t>白河・西</t>
  </si>
  <si>
    <t>そうま広</t>
  </si>
  <si>
    <t>三春町シ</t>
  </si>
  <si>
    <t>古殿町シ</t>
  </si>
  <si>
    <t>桑折町シ</t>
  </si>
  <si>
    <t>国見町シ</t>
  </si>
  <si>
    <t>川俣町シ</t>
  </si>
  <si>
    <t>大玉村シ</t>
  </si>
  <si>
    <t>本宮市シ</t>
  </si>
  <si>
    <t>鏡石町シ</t>
  </si>
  <si>
    <t>会津坂下</t>
  </si>
  <si>
    <t>会津美里</t>
  </si>
  <si>
    <t>矢吹町シ</t>
  </si>
  <si>
    <t>棚倉町シ</t>
  </si>
  <si>
    <t>材センタ</t>
  </si>
  <si>
    <t>玉川村シ</t>
  </si>
  <si>
    <t>小野町シ</t>
  </si>
  <si>
    <t>シルバー</t>
  </si>
  <si>
    <t>田村市シ</t>
  </si>
  <si>
    <t>茨城県シ</t>
  </si>
  <si>
    <t>水戸市シ</t>
  </si>
  <si>
    <t>日立市シ</t>
  </si>
  <si>
    <t>土浦市シ</t>
  </si>
  <si>
    <t>石岡地方</t>
  </si>
  <si>
    <t>筑西市シ</t>
  </si>
  <si>
    <t>下妻地方</t>
  </si>
  <si>
    <t>常総市シ</t>
  </si>
  <si>
    <t>常陸太田</t>
  </si>
  <si>
    <t>ひたちな</t>
  </si>
  <si>
    <t>高萩市シ</t>
  </si>
  <si>
    <t>取手市シ</t>
  </si>
  <si>
    <t>牛久市シ</t>
  </si>
  <si>
    <t>東海村シ</t>
  </si>
  <si>
    <t>那珂市シ</t>
  </si>
  <si>
    <t>鉾田市シ</t>
  </si>
  <si>
    <t>鹿嶋市シ</t>
  </si>
  <si>
    <t>神栖市シ</t>
  </si>
  <si>
    <t>潮来市シ</t>
  </si>
  <si>
    <t>阿見町シ</t>
  </si>
  <si>
    <t>桜川市シ</t>
  </si>
  <si>
    <t>笠間市シ</t>
  </si>
  <si>
    <t>行方市シ</t>
  </si>
  <si>
    <t>稲敷市シ</t>
  </si>
  <si>
    <t>結城市シ</t>
  </si>
  <si>
    <t>坂東市シ</t>
  </si>
  <si>
    <t>茨城町シ</t>
  </si>
  <si>
    <t>大洗町シ</t>
  </si>
  <si>
    <t>常陸大宮</t>
  </si>
  <si>
    <t>美浦村シ</t>
  </si>
  <si>
    <t>かすみが</t>
  </si>
  <si>
    <t>つくばみ</t>
  </si>
  <si>
    <t>五霞町シ</t>
  </si>
  <si>
    <t>境町シル</t>
  </si>
  <si>
    <t>守谷市シ</t>
  </si>
  <si>
    <t>利根町シ</t>
  </si>
  <si>
    <t>古河市シ</t>
  </si>
  <si>
    <t>栃木県シ</t>
  </si>
  <si>
    <t>足利市シ</t>
  </si>
  <si>
    <t>栃木市シ</t>
  </si>
  <si>
    <t>鹿沼市シ</t>
  </si>
  <si>
    <t>日光市シ</t>
  </si>
  <si>
    <t>小山市シ</t>
  </si>
  <si>
    <t>真岡市シ</t>
  </si>
  <si>
    <t>矢板市シ</t>
  </si>
  <si>
    <t>那須塩原</t>
  </si>
  <si>
    <t>茂木町シ</t>
  </si>
  <si>
    <t>芳賀町シ</t>
  </si>
  <si>
    <t>壬生町シ</t>
  </si>
  <si>
    <t>野木町シ</t>
  </si>
  <si>
    <t>下野市シ</t>
  </si>
  <si>
    <t>那須烏山</t>
  </si>
  <si>
    <t>益子町シ</t>
  </si>
  <si>
    <t>市貝町シ</t>
  </si>
  <si>
    <t>塩谷町シ</t>
  </si>
  <si>
    <t>那須町シ</t>
  </si>
  <si>
    <t>佐野市シ</t>
  </si>
  <si>
    <t>群馬県長</t>
  </si>
  <si>
    <t>前橋市シ</t>
  </si>
  <si>
    <t>高崎市シ</t>
  </si>
  <si>
    <t>桐生市シ</t>
  </si>
  <si>
    <t>沼田市シ</t>
  </si>
  <si>
    <t>館林市シ</t>
  </si>
  <si>
    <t>渋川市シ</t>
  </si>
  <si>
    <t>藤岡市シ</t>
  </si>
  <si>
    <t>富岡市シ</t>
  </si>
  <si>
    <t>安中市シ</t>
  </si>
  <si>
    <t>吉岡町シ</t>
  </si>
  <si>
    <t>大泉町シ</t>
  </si>
  <si>
    <t>力センタ</t>
  </si>
  <si>
    <t>板倉町シ</t>
  </si>
  <si>
    <t>能力活用</t>
  </si>
  <si>
    <t>みなかみ</t>
  </si>
  <si>
    <t>甘楽町シ</t>
  </si>
  <si>
    <t>力活用セ</t>
  </si>
  <si>
    <t>太田市シ</t>
  </si>
  <si>
    <t>いきいき</t>
  </si>
  <si>
    <t>川越市シ</t>
  </si>
  <si>
    <t>熊谷市シ</t>
  </si>
  <si>
    <t>川口市シ</t>
  </si>
  <si>
    <t>行田市シ</t>
  </si>
  <si>
    <t>秩父市シ</t>
  </si>
  <si>
    <t>所沢市シ</t>
  </si>
  <si>
    <t>飯能市シ</t>
  </si>
  <si>
    <t>加須市シ</t>
  </si>
  <si>
    <t>本庄市シ</t>
  </si>
  <si>
    <t>狭山市シ</t>
  </si>
  <si>
    <t>羽生市シ</t>
  </si>
  <si>
    <t>鴻巣市シ</t>
  </si>
  <si>
    <t>深谷市シ</t>
  </si>
  <si>
    <t>上尾市シ</t>
  </si>
  <si>
    <t>草加市シ</t>
  </si>
  <si>
    <t>越谷市シ</t>
  </si>
  <si>
    <t>蕨市シル</t>
  </si>
  <si>
    <t>入間市シ</t>
  </si>
  <si>
    <t>新座市シ</t>
  </si>
  <si>
    <t>桶川市シ</t>
  </si>
  <si>
    <t>久喜市シ</t>
  </si>
  <si>
    <t>北本市シ</t>
  </si>
  <si>
    <t>八潮市シ</t>
  </si>
  <si>
    <t>三郷市シ</t>
  </si>
  <si>
    <t>蓮田市シ</t>
  </si>
  <si>
    <t>坂戸市シ</t>
  </si>
  <si>
    <t>幸手市シ</t>
  </si>
  <si>
    <t>日高市シ</t>
  </si>
  <si>
    <t>吉見町シ</t>
  </si>
  <si>
    <t>長瀞町シ</t>
  </si>
  <si>
    <t>寄居町シ</t>
  </si>
  <si>
    <t>白岡市シ</t>
  </si>
  <si>
    <t>吉川市シ</t>
  </si>
  <si>
    <t>戸田市シ</t>
  </si>
  <si>
    <t>伊奈町シ</t>
  </si>
  <si>
    <t>滑川町シ</t>
  </si>
  <si>
    <t>嵐山町シ</t>
  </si>
  <si>
    <t>小川町シ</t>
  </si>
  <si>
    <t>ときがわ</t>
  </si>
  <si>
    <t>川島町シ</t>
  </si>
  <si>
    <t>鳩山町シ</t>
  </si>
  <si>
    <t>横瀬町シ</t>
  </si>
  <si>
    <t>神川町シ</t>
  </si>
  <si>
    <t>上里町シ</t>
  </si>
  <si>
    <t>宮代町シ</t>
  </si>
  <si>
    <t>杉戸町シ</t>
  </si>
  <si>
    <t>松伏町シ</t>
  </si>
  <si>
    <t>越生町シ</t>
  </si>
  <si>
    <t>皆野町シ</t>
  </si>
  <si>
    <t>事業団</t>
  </si>
  <si>
    <t>さいたま</t>
  </si>
  <si>
    <t>千葉県シ</t>
  </si>
  <si>
    <t>千葉市シ</t>
  </si>
  <si>
    <t>市川市シ</t>
  </si>
  <si>
    <t>松戸市シ</t>
  </si>
  <si>
    <t>野田市シ</t>
  </si>
  <si>
    <t>香取市シ</t>
  </si>
  <si>
    <t>茂原市シ</t>
  </si>
  <si>
    <t>成田市シ</t>
  </si>
  <si>
    <t>佐倉市シ</t>
  </si>
  <si>
    <t>東金市シ</t>
  </si>
  <si>
    <t>柏市シル</t>
  </si>
  <si>
    <t>市原市シ</t>
  </si>
  <si>
    <t>流山市シ</t>
  </si>
  <si>
    <t>鴨川市シ</t>
  </si>
  <si>
    <t>君津市シ</t>
  </si>
  <si>
    <t>浦安市シ</t>
  </si>
  <si>
    <t>八街市シ</t>
  </si>
  <si>
    <t>船橋市生</t>
  </si>
  <si>
    <t>匝瑳市シ</t>
  </si>
  <si>
    <t>旭市シル</t>
  </si>
  <si>
    <t>印西市シ</t>
  </si>
  <si>
    <t>富里市シ</t>
  </si>
  <si>
    <t>白井市シ</t>
  </si>
  <si>
    <t>大網白里</t>
  </si>
  <si>
    <t>銚子市シ</t>
  </si>
  <si>
    <t>山武市シ</t>
  </si>
  <si>
    <t>勝浦市シ</t>
  </si>
  <si>
    <t>館山市シ</t>
  </si>
  <si>
    <t>東庄町シ</t>
  </si>
  <si>
    <t>多古町シ</t>
  </si>
  <si>
    <t>栄町シル</t>
  </si>
  <si>
    <t>富津市シ</t>
  </si>
  <si>
    <t>横浜市シ</t>
  </si>
  <si>
    <t>川崎市シ</t>
  </si>
  <si>
    <t>平塚市生</t>
  </si>
  <si>
    <t>鎌倉市シ</t>
  </si>
  <si>
    <t>相模原市</t>
  </si>
  <si>
    <t>三浦市シ</t>
  </si>
  <si>
    <t>秦野市シ</t>
  </si>
  <si>
    <t>厚木市シ</t>
  </si>
  <si>
    <t>大和市シ</t>
  </si>
  <si>
    <t>座間市シ</t>
  </si>
  <si>
    <t>綾瀬市シ</t>
  </si>
  <si>
    <t>寒川町シ</t>
  </si>
  <si>
    <t>藤沢市ま</t>
  </si>
  <si>
    <t>二宮町シ</t>
  </si>
  <si>
    <t>箱根町シ</t>
  </si>
  <si>
    <t>愛川町シ</t>
  </si>
  <si>
    <t>葉山町シ</t>
  </si>
  <si>
    <t>大磯町シ</t>
  </si>
  <si>
    <t>中井町シ</t>
  </si>
  <si>
    <t>大井町シ</t>
  </si>
  <si>
    <t>松田町シ</t>
  </si>
  <si>
    <t>山北町シ</t>
  </si>
  <si>
    <t>開成町シ</t>
  </si>
  <si>
    <t>新潟県シ</t>
  </si>
  <si>
    <t>新潟市シ</t>
  </si>
  <si>
    <t>長岡市シ</t>
  </si>
  <si>
    <t>三条市シ</t>
  </si>
  <si>
    <t>柏崎市シ</t>
  </si>
  <si>
    <t>新発田地</t>
  </si>
  <si>
    <t>加茂市シ</t>
  </si>
  <si>
    <t>十日町地</t>
  </si>
  <si>
    <t>見附市シ</t>
  </si>
  <si>
    <t>燕市シル</t>
  </si>
  <si>
    <t>五泉市シ</t>
  </si>
  <si>
    <t>佐渡シル</t>
  </si>
  <si>
    <t>上越市シ</t>
  </si>
  <si>
    <t>魚沼市シ</t>
  </si>
  <si>
    <t>南魚沼シ</t>
  </si>
  <si>
    <t>妙高市シ</t>
  </si>
  <si>
    <t>弥彦村シ</t>
  </si>
  <si>
    <t>阿賀町シ</t>
  </si>
  <si>
    <t>富山県シ</t>
  </si>
  <si>
    <t>富山市シ</t>
  </si>
  <si>
    <t>高岡市シ</t>
  </si>
  <si>
    <t>射水市シ</t>
  </si>
  <si>
    <t>魚津市シ</t>
  </si>
  <si>
    <t>氷見市シ</t>
  </si>
  <si>
    <t>滑川市シ</t>
  </si>
  <si>
    <t>黒部市シ</t>
  </si>
  <si>
    <t>砺波市シ</t>
  </si>
  <si>
    <t>入善町シ</t>
  </si>
  <si>
    <t>上市町シ</t>
  </si>
  <si>
    <t>立山町シ</t>
  </si>
  <si>
    <t>南砺市シ</t>
  </si>
  <si>
    <t>石川県シ</t>
  </si>
  <si>
    <t>金沢市シ</t>
  </si>
  <si>
    <t>小松市シ</t>
  </si>
  <si>
    <t>珠洲市シ</t>
  </si>
  <si>
    <t>加賀市シ</t>
  </si>
  <si>
    <t>羽咋市シ</t>
  </si>
  <si>
    <t>輪島市シ</t>
  </si>
  <si>
    <t>津幡町シ</t>
  </si>
  <si>
    <t>志賀町シ</t>
  </si>
  <si>
    <t>穴水町シ</t>
  </si>
  <si>
    <t>能登町シ</t>
  </si>
  <si>
    <t>七尾市シ</t>
  </si>
  <si>
    <t>白山市シ</t>
  </si>
  <si>
    <t>宝達志水</t>
  </si>
  <si>
    <t>能美市シ</t>
  </si>
  <si>
    <t>内灘町シ</t>
  </si>
  <si>
    <t>福井県シ</t>
  </si>
  <si>
    <t>福井市シ</t>
  </si>
  <si>
    <t>敦賀市シ</t>
  </si>
  <si>
    <t>越前市シ</t>
  </si>
  <si>
    <t>若狭シル</t>
  </si>
  <si>
    <t>大野市シ</t>
  </si>
  <si>
    <t>勝山市シ</t>
  </si>
  <si>
    <t>鯖江市シ</t>
  </si>
  <si>
    <t>坂井市シ</t>
  </si>
  <si>
    <t>若狭町シ</t>
  </si>
  <si>
    <t>美浜町シ</t>
  </si>
  <si>
    <t>越前町シ</t>
  </si>
  <si>
    <t>高浜町シ</t>
  </si>
  <si>
    <t>山梨県シ</t>
  </si>
  <si>
    <t>甲府市シ</t>
  </si>
  <si>
    <t>富士五湖</t>
  </si>
  <si>
    <t>東山梨地</t>
  </si>
  <si>
    <t>笛吹市シ</t>
  </si>
  <si>
    <t>南アルプ</t>
  </si>
  <si>
    <t>長野県シ</t>
  </si>
  <si>
    <t>長野シル</t>
  </si>
  <si>
    <t>岡谷下諏</t>
  </si>
  <si>
    <t>諏訪市シ</t>
  </si>
  <si>
    <t>小諸北佐</t>
  </si>
  <si>
    <t>駒ヶ根伊</t>
  </si>
  <si>
    <t>北アルプ</t>
  </si>
  <si>
    <t>佐久シル</t>
  </si>
  <si>
    <t>木曽シル</t>
  </si>
  <si>
    <t>安曇野シ</t>
  </si>
  <si>
    <t>下伊那西</t>
  </si>
  <si>
    <t>岐阜県シ</t>
  </si>
  <si>
    <t>岐阜市シ</t>
  </si>
  <si>
    <t>高山市シ</t>
  </si>
  <si>
    <t>関市シル</t>
  </si>
  <si>
    <t>美濃市シ</t>
  </si>
  <si>
    <t>瑞浪市シ</t>
  </si>
  <si>
    <t>恵那市シ</t>
  </si>
  <si>
    <t>美濃加茂</t>
  </si>
  <si>
    <t>土岐市シ</t>
  </si>
  <si>
    <t>可児市シ</t>
  </si>
  <si>
    <t>羽島市シ</t>
  </si>
  <si>
    <t>北方町シ</t>
  </si>
  <si>
    <t>大野町シ</t>
  </si>
  <si>
    <t>富加町シ</t>
  </si>
  <si>
    <t>白川町シ</t>
  </si>
  <si>
    <t>瑞穂市シ</t>
  </si>
  <si>
    <t>海津市シ</t>
  </si>
  <si>
    <t>き（シル</t>
  </si>
  <si>
    <t>山県市シ</t>
  </si>
  <si>
    <t>下呂市シ</t>
  </si>
  <si>
    <t>本巣市シ</t>
  </si>
  <si>
    <t>郡上市シ</t>
  </si>
  <si>
    <t>飛騨市シ</t>
  </si>
  <si>
    <t>岐南町シ</t>
  </si>
  <si>
    <t>静岡県シ</t>
  </si>
  <si>
    <t>浜松市シ</t>
  </si>
  <si>
    <t>沼津市シ</t>
  </si>
  <si>
    <t>熱海市シ</t>
  </si>
  <si>
    <t>三島市シ</t>
  </si>
  <si>
    <t>伊東市シ</t>
  </si>
  <si>
    <t>富士市シ</t>
  </si>
  <si>
    <t>磐田市シ</t>
  </si>
  <si>
    <t>焼津市シ</t>
  </si>
  <si>
    <t>掛川市シ</t>
  </si>
  <si>
    <t>藤枝市シ</t>
  </si>
  <si>
    <t>袋井・森</t>
  </si>
  <si>
    <t>裾野市シ</t>
  </si>
  <si>
    <t>湖西市シ</t>
  </si>
  <si>
    <t>函南町シ</t>
  </si>
  <si>
    <t>長泉町シ</t>
  </si>
  <si>
    <t>小山町シ</t>
  </si>
  <si>
    <t>島田市シ</t>
  </si>
  <si>
    <t>菊川市シ</t>
  </si>
  <si>
    <t>下田市シ</t>
  </si>
  <si>
    <t xml:space="preserve"> 河津町</t>
  </si>
  <si>
    <t>吉田町シ</t>
  </si>
  <si>
    <t>静岡市シ</t>
  </si>
  <si>
    <t>伊豆市シ</t>
  </si>
  <si>
    <t>伊豆の国</t>
  </si>
  <si>
    <t>愛知県シ</t>
  </si>
  <si>
    <t>豊橋市シ</t>
  </si>
  <si>
    <t>岡崎市シ</t>
  </si>
  <si>
    <t>一宮市シ</t>
  </si>
  <si>
    <t>瀬戸市シ</t>
  </si>
  <si>
    <t>半田市シ</t>
  </si>
  <si>
    <t>豊川市シ</t>
  </si>
  <si>
    <t>津島市シ</t>
  </si>
  <si>
    <t>碧南市シ</t>
  </si>
  <si>
    <t>刈谷市シ</t>
  </si>
  <si>
    <t>豊田市シ</t>
  </si>
  <si>
    <t>安城市シ</t>
  </si>
  <si>
    <t>西尾市シ</t>
  </si>
  <si>
    <t>蒲郡市シ</t>
  </si>
  <si>
    <t>犬山市シ</t>
  </si>
  <si>
    <t>常滑市シ</t>
  </si>
  <si>
    <t>江南市シ</t>
  </si>
  <si>
    <t>小牧市シ</t>
  </si>
  <si>
    <t>稲沢市シ</t>
  </si>
  <si>
    <t>新城市シ</t>
  </si>
  <si>
    <t>東海市シ</t>
  </si>
  <si>
    <t>大府市シ</t>
  </si>
  <si>
    <t>知多市シ</t>
  </si>
  <si>
    <t>知立市シ</t>
  </si>
  <si>
    <t>高浜市シ</t>
  </si>
  <si>
    <t>岩倉市シ</t>
  </si>
  <si>
    <t>豊明市シ</t>
  </si>
  <si>
    <t>日進市シ</t>
  </si>
  <si>
    <t>北名古屋</t>
  </si>
  <si>
    <t>扶桑町シ</t>
  </si>
  <si>
    <t>蟹江町シ</t>
  </si>
  <si>
    <t>愛西市シ</t>
  </si>
  <si>
    <t>武豊町シ</t>
  </si>
  <si>
    <t>幸田町シ</t>
  </si>
  <si>
    <t>東郷町シ</t>
  </si>
  <si>
    <t>豊山町シ</t>
  </si>
  <si>
    <t>清須市シ</t>
  </si>
  <si>
    <t>大口町コ</t>
  </si>
  <si>
    <t>あま市シ</t>
  </si>
  <si>
    <t>大治町シ</t>
  </si>
  <si>
    <t>飛島村シ</t>
  </si>
  <si>
    <t>弥富市シ</t>
  </si>
  <si>
    <t>東浦町シ</t>
  </si>
  <si>
    <t>設楽町シ</t>
  </si>
  <si>
    <t>東栄町シ</t>
  </si>
  <si>
    <t>田原市シ</t>
  </si>
  <si>
    <t>三重県シ</t>
  </si>
  <si>
    <t>津市シル</t>
  </si>
  <si>
    <t>伊勢市シ</t>
  </si>
  <si>
    <t>松阪市シ</t>
  </si>
  <si>
    <t>桑名市シ</t>
  </si>
  <si>
    <t>伊賀市シ</t>
  </si>
  <si>
    <t>鈴鹿市シ</t>
  </si>
  <si>
    <t>名張市シ</t>
  </si>
  <si>
    <t>亀山市シ</t>
  </si>
  <si>
    <t>東員町シ</t>
  </si>
  <si>
    <t>鳥羽市シ</t>
  </si>
  <si>
    <t>志摩市シ</t>
  </si>
  <si>
    <t>多気町シ</t>
  </si>
  <si>
    <t>明和町シ</t>
  </si>
  <si>
    <t>熊野市シ</t>
  </si>
  <si>
    <t>紀宝町シ</t>
  </si>
  <si>
    <t>尾鷲市シ</t>
  </si>
  <si>
    <t>こ人材セ</t>
  </si>
  <si>
    <t>御浜町シ</t>
  </si>
  <si>
    <t>京都府シ</t>
  </si>
  <si>
    <t>京都市シ</t>
  </si>
  <si>
    <t>舞鶴市シ</t>
  </si>
  <si>
    <t>綾部市シ</t>
  </si>
  <si>
    <t>宇治市シ</t>
  </si>
  <si>
    <t>宮津与謝</t>
  </si>
  <si>
    <t>亀岡市シ</t>
  </si>
  <si>
    <t>城陽市シ</t>
  </si>
  <si>
    <t>向日市シ</t>
  </si>
  <si>
    <t>八幡市シ</t>
  </si>
  <si>
    <t>南丹市福</t>
  </si>
  <si>
    <t>精華町シ</t>
  </si>
  <si>
    <t>バー人材</t>
  </si>
  <si>
    <t>大阪府シ</t>
  </si>
  <si>
    <t>大阪市シ</t>
  </si>
  <si>
    <t>堺市シル</t>
  </si>
  <si>
    <t>豊中市シ</t>
  </si>
  <si>
    <t>池田市シ</t>
  </si>
  <si>
    <t>吹田市シ</t>
  </si>
  <si>
    <t>高槻市シ</t>
  </si>
  <si>
    <t>貝塚市シ</t>
  </si>
  <si>
    <t>守口市シ</t>
  </si>
  <si>
    <t>枚方市シ</t>
  </si>
  <si>
    <t>茨木市シ</t>
  </si>
  <si>
    <t>八尾市シ</t>
  </si>
  <si>
    <t>河内長野</t>
  </si>
  <si>
    <t>松原市シ</t>
  </si>
  <si>
    <t>大東市シ</t>
  </si>
  <si>
    <t>和泉市シ</t>
  </si>
  <si>
    <t>箕面市シ</t>
  </si>
  <si>
    <t>柏原市シ</t>
  </si>
  <si>
    <t>門真市シ</t>
  </si>
  <si>
    <t>摂津市シ</t>
  </si>
  <si>
    <t>高石市シ</t>
  </si>
  <si>
    <t>泉南市シ</t>
  </si>
  <si>
    <t>交野市シ</t>
  </si>
  <si>
    <t>大阪狭山</t>
  </si>
  <si>
    <t>阪南市シ</t>
  </si>
  <si>
    <t>島本町シ</t>
  </si>
  <si>
    <t>熊取町シ</t>
  </si>
  <si>
    <t>豊能町シ</t>
  </si>
  <si>
    <t>岬町シル</t>
  </si>
  <si>
    <t>兵庫県シ</t>
  </si>
  <si>
    <t>神戸いき</t>
  </si>
  <si>
    <t>姫路市シ</t>
  </si>
  <si>
    <t>尼崎市シ</t>
  </si>
  <si>
    <t>明石市シ</t>
  </si>
  <si>
    <t>西宮市シ</t>
  </si>
  <si>
    <t>洲本市シ</t>
  </si>
  <si>
    <t>芦屋市シ</t>
  </si>
  <si>
    <t>伊丹市シ</t>
  </si>
  <si>
    <t>相生・上</t>
  </si>
  <si>
    <t>豊岡市シ</t>
  </si>
  <si>
    <t>たつの市</t>
  </si>
  <si>
    <t>赤穂市シ</t>
  </si>
  <si>
    <t>西脇・多</t>
  </si>
  <si>
    <t>宝塚市シ</t>
  </si>
  <si>
    <t>三木市シ</t>
  </si>
  <si>
    <t>高砂市シ</t>
  </si>
  <si>
    <t>川西市シ</t>
  </si>
  <si>
    <t>加西市シ</t>
  </si>
  <si>
    <t>三田市シ</t>
  </si>
  <si>
    <t>加東市シ</t>
  </si>
  <si>
    <t>加古郡広</t>
  </si>
  <si>
    <t>佐用町シ</t>
  </si>
  <si>
    <t>養父市シ</t>
  </si>
  <si>
    <t>朝来市シ</t>
  </si>
  <si>
    <t>丹波市シ</t>
  </si>
  <si>
    <t>丹波篠山</t>
  </si>
  <si>
    <t>宍粟市シ</t>
  </si>
  <si>
    <t>美方郡広</t>
  </si>
  <si>
    <t>南あわじ</t>
  </si>
  <si>
    <t>淡路市シ</t>
  </si>
  <si>
    <t>小野市シ</t>
  </si>
  <si>
    <t>奈良県シ</t>
  </si>
  <si>
    <t>奈良市シ</t>
  </si>
  <si>
    <t>大和高田</t>
  </si>
  <si>
    <t>大和郡山</t>
  </si>
  <si>
    <t>天理市シ</t>
  </si>
  <si>
    <t>橿原市シ</t>
  </si>
  <si>
    <t>五條市シ</t>
  </si>
  <si>
    <t>生駒市シ</t>
  </si>
  <si>
    <t>斑鳩町シ</t>
  </si>
  <si>
    <t>磯城郡シ</t>
  </si>
  <si>
    <t>宇陀市シ</t>
  </si>
  <si>
    <t>広陵町シ</t>
  </si>
  <si>
    <t>上牧町シ</t>
  </si>
  <si>
    <t>王寺町シ</t>
  </si>
  <si>
    <t>香芝市シ</t>
  </si>
  <si>
    <t>桜井市シ</t>
  </si>
  <si>
    <t>河合町シ</t>
  </si>
  <si>
    <t>御所市シ</t>
  </si>
  <si>
    <t>三郷町シ</t>
  </si>
  <si>
    <t>大淀町シ</t>
  </si>
  <si>
    <t>葛城市シ</t>
  </si>
  <si>
    <t>平群町シ</t>
  </si>
  <si>
    <t>吉野町シ</t>
  </si>
  <si>
    <t>橋本市シ</t>
  </si>
  <si>
    <t>田辺市シ</t>
  </si>
  <si>
    <t>新宮市シ</t>
  </si>
  <si>
    <t>岩出市シ</t>
  </si>
  <si>
    <t>かつらぎ</t>
  </si>
  <si>
    <t>白浜町シ</t>
  </si>
  <si>
    <t>海南市シ</t>
  </si>
  <si>
    <t>串本町シ</t>
  </si>
  <si>
    <t>印南町シ</t>
  </si>
  <si>
    <t>鳥取県シ</t>
  </si>
  <si>
    <t>鳥取市シ</t>
  </si>
  <si>
    <t>倉吉市シ</t>
  </si>
  <si>
    <t>境港市シ</t>
  </si>
  <si>
    <t>岩美町シ</t>
  </si>
  <si>
    <t>八頭町シ</t>
  </si>
  <si>
    <t>智頭町シ</t>
  </si>
  <si>
    <t>琴浦町シ</t>
  </si>
  <si>
    <t>北栄町シ</t>
  </si>
  <si>
    <t>大山町シ</t>
  </si>
  <si>
    <t>島根県シ</t>
  </si>
  <si>
    <t>松江市シ</t>
  </si>
  <si>
    <t>浜田市シ</t>
  </si>
  <si>
    <t>出雲市シ</t>
  </si>
  <si>
    <t>益田市シ</t>
  </si>
  <si>
    <t>安来市シ</t>
  </si>
  <si>
    <t>江津市シ</t>
  </si>
  <si>
    <t>雲南市シ</t>
  </si>
  <si>
    <t>岡山県シ</t>
  </si>
  <si>
    <t>岡山市シ</t>
  </si>
  <si>
    <t>倉敷市シ</t>
  </si>
  <si>
    <t>津山市シ</t>
  </si>
  <si>
    <t>玉野市シ</t>
  </si>
  <si>
    <t>笠岡市シ</t>
  </si>
  <si>
    <t>井原市シ</t>
  </si>
  <si>
    <t>総社市シ</t>
  </si>
  <si>
    <t>赤磐市シ</t>
  </si>
  <si>
    <t>和気町シ</t>
  </si>
  <si>
    <t>新見市シ</t>
  </si>
  <si>
    <t>備前市シ</t>
  </si>
  <si>
    <t>浅口市シ</t>
  </si>
  <si>
    <t>里庄町シ</t>
  </si>
  <si>
    <t>美作市シ</t>
  </si>
  <si>
    <t>早島町シ</t>
  </si>
  <si>
    <t>真庭市シ</t>
  </si>
  <si>
    <t>広島県シ</t>
  </si>
  <si>
    <t>広島市シ</t>
  </si>
  <si>
    <t>呉市シル</t>
  </si>
  <si>
    <t>竹原市シ</t>
  </si>
  <si>
    <t>三原市シ</t>
  </si>
  <si>
    <t>福山市シ</t>
  </si>
  <si>
    <t>府中市シ</t>
  </si>
  <si>
    <t>三次市シ</t>
  </si>
  <si>
    <t>庄原市シ</t>
  </si>
  <si>
    <t>大竹市シ</t>
  </si>
  <si>
    <t>府中町シ</t>
  </si>
  <si>
    <t>海田町シ</t>
  </si>
  <si>
    <t>安芸高田</t>
  </si>
  <si>
    <t>力活用協</t>
  </si>
  <si>
    <t>尾道市シ</t>
  </si>
  <si>
    <t>神石高原</t>
  </si>
  <si>
    <t>世羅町シ</t>
  </si>
  <si>
    <t>安芸太田</t>
  </si>
  <si>
    <t>山口県シ</t>
  </si>
  <si>
    <t>下関市シ</t>
  </si>
  <si>
    <t>宇部市シ</t>
  </si>
  <si>
    <t>山口市シ</t>
  </si>
  <si>
    <t>萩広域シ</t>
  </si>
  <si>
    <t>周南市シ</t>
  </si>
  <si>
    <t>防府市シ</t>
  </si>
  <si>
    <t>下松市シ</t>
  </si>
  <si>
    <t>岩国市シ</t>
  </si>
  <si>
    <t>山陽小野</t>
  </si>
  <si>
    <t>光市シル</t>
  </si>
  <si>
    <t>長門市シ</t>
  </si>
  <si>
    <t>美祢市シ</t>
  </si>
  <si>
    <t>徳島県シ</t>
  </si>
  <si>
    <t>徳島市シ</t>
  </si>
  <si>
    <t>阿南市シ</t>
  </si>
  <si>
    <t>藍住町シ</t>
  </si>
  <si>
    <t>鳴門市シ</t>
  </si>
  <si>
    <t>勝浦町シ</t>
  </si>
  <si>
    <t>北島町シ</t>
  </si>
  <si>
    <t>三好市シ</t>
  </si>
  <si>
    <t>美馬市シ</t>
  </si>
  <si>
    <t>阿波市シ</t>
  </si>
  <si>
    <t>香川県シ</t>
  </si>
  <si>
    <t>坂出市シ</t>
  </si>
  <si>
    <t>東かがわ</t>
  </si>
  <si>
    <t>三木町シ</t>
  </si>
  <si>
    <t>綾川町シ</t>
  </si>
  <si>
    <t>三豊市シ</t>
  </si>
  <si>
    <t>丸亀市シ</t>
  </si>
  <si>
    <t>高松市シ</t>
  </si>
  <si>
    <t>愛媛県シ</t>
  </si>
  <si>
    <t>松山市シ</t>
  </si>
  <si>
    <t>西予市シ</t>
  </si>
  <si>
    <t>四国中央</t>
  </si>
  <si>
    <t>今治市シ</t>
  </si>
  <si>
    <t>西条市シ</t>
  </si>
  <si>
    <t>伊予市シ</t>
  </si>
  <si>
    <t>高知県シ</t>
  </si>
  <si>
    <t>高知市シ</t>
  </si>
  <si>
    <t>須崎市・</t>
  </si>
  <si>
    <t>土佐清水</t>
  </si>
  <si>
    <t>香南市シ</t>
  </si>
  <si>
    <t>佐川 越</t>
  </si>
  <si>
    <t>室戸市シ</t>
  </si>
  <si>
    <t>南国市シ</t>
  </si>
  <si>
    <t>土佐市シ</t>
  </si>
  <si>
    <t>宿毛市シ</t>
  </si>
  <si>
    <t>安芸市シ</t>
  </si>
  <si>
    <t>嶺北シル</t>
  </si>
  <si>
    <t>いの町シ</t>
  </si>
  <si>
    <t>黒潮町シ</t>
  </si>
  <si>
    <t>香美市シ</t>
  </si>
  <si>
    <t>福岡県シ</t>
  </si>
  <si>
    <t>福岡市シ</t>
  </si>
  <si>
    <t>直方市シ</t>
  </si>
  <si>
    <t>飯塚市シ</t>
  </si>
  <si>
    <t>柳川市シ</t>
  </si>
  <si>
    <t>嘉麻・桂</t>
  </si>
  <si>
    <t>朝倉市シ</t>
  </si>
  <si>
    <t>筑後市シ</t>
  </si>
  <si>
    <t>大川市シ</t>
  </si>
  <si>
    <t>中間市シ</t>
  </si>
  <si>
    <t>小郡大刀</t>
  </si>
  <si>
    <t>春日市シ</t>
  </si>
  <si>
    <t>宗像市シ</t>
  </si>
  <si>
    <t>糸島市シ</t>
  </si>
  <si>
    <t>古賀市シ</t>
  </si>
  <si>
    <t>福津市シ</t>
  </si>
  <si>
    <t>岡垣町シ</t>
  </si>
  <si>
    <t>宮若・小</t>
  </si>
  <si>
    <t>行橋市シ</t>
  </si>
  <si>
    <t>豊前・上</t>
  </si>
  <si>
    <t>新宮町シ</t>
  </si>
  <si>
    <t>遠賀町シ</t>
  </si>
  <si>
    <t>筑前町シ</t>
  </si>
  <si>
    <t>苅田町シ</t>
  </si>
  <si>
    <t>粕屋町シ</t>
  </si>
  <si>
    <t>築上町シ</t>
  </si>
  <si>
    <t>志免町シ</t>
  </si>
  <si>
    <t>篠栗町シ</t>
  </si>
  <si>
    <t>大木町シ</t>
  </si>
  <si>
    <t>須恵町シ</t>
  </si>
  <si>
    <t>久山町シ</t>
  </si>
  <si>
    <t>佐賀県シ</t>
  </si>
  <si>
    <t>佐賀市シ</t>
  </si>
  <si>
    <t>唐津市シ</t>
  </si>
  <si>
    <t>鳥栖市シ</t>
  </si>
  <si>
    <t>鹿島市シ</t>
  </si>
  <si>
    <t>武雄市シ</t>
  </si>
  <si>
    <t>有田町シ</t>
  </si>
  <si>
    <t>嬉野市シ</t>
  </si>
  <si>
    <t>玄海町シ</t>
  </si>
  <si>
    <t>小城市シ</t>
  </si>
  <si>
    <t>白石町シ</t>
  </si>
  <si>
    <t>長崎県シ</t>
  </si>
  <si>
    <t>長崎市シ</t>
  </si>
  <si>
    <t>島原市シ</t>
  </si>
  <si>
    <t>諫早市シ</t>
  </si>
  <si>
    <t>大村市シ</t>
  </si>
  <si>
    <t>五島市シ</t>
  </si>
  <si>
    <t>平戸市シ</t>
  </si>
  <si>
    <t>松浦市シ</t>
  </si>
  <si>
    <t>長与・時</t>
  </si>
  <si>
    <t>西海市シ</t>
  </si>
  <si>
    <t>協議会</t>
  </si>
  <si>
    <t>雲仙市シ</t>
  </si>
  <si>
    <t>壱岐市シ</t>
  </si>
  <si>
    <t>熊本県シ</t>
  </si>
  <si>
    <t>熊本市シ</t>
  </si>
  <si>
    <t>八代市シ</t>
  </si>
  <si>
    <t>人吉市シ</t>
  </si>
  <si>
    <t>荒尾市シ</t>
  </si>
  <si>
    <t>水俣・津</t>
  </si>
  <si>
    <t>天草市シ</t>
  </si>
  <si>
    <t>宇土市シ</t>
  </si>
  <si>
    <t>大津町シ</t>
  </si>
  <si>
    <t>長洲町シ</t>
  </si>
  <si>
    <t>菊陽町シ</t>
  </si>
  <si>
    <t>合志市シ</t>
  </si>
  <si>
    <t>御船町シ</t>
  </si>
  <si>
    <t>山都町シ</t>
  </si>
  <si>
    <t>西原村シ</t>
  </si>
  <si>
    <t>山鹿市シ</t>
  </si>
  <si>
    <t>宇城市シ</t>
  </si>
  <si>
    <t>菊池市シ</t>
  </si>
  <si>
    <t>玉名市シ</t>
  </si>
  <si>
    <t>阿蘇市シ</t>
  </si>
  <si>
    <t>大分県シ</t>
  </si>
  <si>
    <t>大分市シ</t>
  </si>
  <si>
    <t>別府市シ</t>
  </si>
  <si>
    <t>中津市シ</t>
  </si>
  <si>
    <t>日田市シ</t>
  </si>
  <si>
    <t>佐伯市シ</t>
  </si>
  <si>
    <t>宇佐市シ</t>
  </si>
  <si>
    <t>国東市シ</t>
  </si>
  <si>
    <t>由布市シ</t>
  </si>
  <si>
    <t>豊後高田</t>
  </si>
  <si>
    <t>杵築市シ</t>
  </si>
  <si>
    <t>日出町シ</t>
  </si>
  <si>
    <t>玖珠町シ</t>
  </si>
  <si>
    <t>宮崎県シ</t>
  </si>
  <si>
    <t>宮崎市シ</t>
  </si>
  <si>
    <t>都城市シ</t>
  </si>
  <si>
    <t>延岡市シ</t>
  </si>
  <si>
    <t>日南市シ</t>
  </si>
  <si>
    <t>小林市シ</t>
  </si>
  <si>
    <t>日向市シ</t>
  </si>
  <si>
    <t>西都市シ</t>
  </si>
  <si>
    <t>三股町シ</t>
  </si>
  <si>
    <t>国富町シ</t>
  </si>
  <si>
    <t>綾町シル</t>
  </si>
  <si>
    <t>新富町シ</t>
  </si>
  <si>
    <t>川南町シ</t>
  </si>
  <si>
    <t>薩摩川内</t>
  </si>
  <si>
    <t>鹿屋市シ</t>
  </si>
  <si>
    <t>枕崎市シ</t>
  </si>
  <si>
    <t>いちき串</t>
  </si>
  <si>
    <t>奄美市シ</t>
  </si>
  <si>
    <t>出水市シ</t>
  </si>
  <si>
    <t>伊佐市シ</t>
  </si>
  <si>
    <t>南さつま</t>
  </si>
  <si>
    <t>霧島市シ</t>
  </si>
  <si>
    <t>日置市シ</t>
  </si>
  <si>
    <t>姶良市シ</t>
  </si>
  <si>
    <t>曽於市シ</t>
  </si>
  <si>
    <t>大崎町シ</t>
  </si>
  <si>
    <t>和泊町シ</t>
  </si>
  <si>
    <t>知名町シ</t>
  </si>
  <si>
    <t>指宿市シ</t>
  </si>
  <si>
    <t>湧水町シ</t>
  </si>
  <si>
    <t>肝付町シ</t>
  </si>
  <si>
    <t>錦江町シ</t>
  </si>
  <si>
    <t>垂水市シ</t>
  </si>
  <si>
    <t>伊仙町シ</t>
  </si>
  <si>
    <t>沖縄県シ</t>
  </si>
  <si>
    <t>那覇市シ</t>
  </si>
  <si>
    <t>石垣市シ</t>
  </si>
  <si>
    <t>浦添市シ</t>
  </si>
  <si>
    <t>糸満市シ</t>
  </si>
  <si>
    <t>沖縄市シ</t>
  </si>
  <si>
    <t>西原町シ</t>
  </si>
  <si>
    <t>北谷町シ</t>
  </si>
  <si>
    <t>南城市シ</t>
  </si>
  <si>
    <t>名護市シ</t>
  </si>
  <si>
    <t>厚真町</t>
    <rPh sb="0" eb="3">
      <t>アツマチョウ</t>
    </rPh>
    <phoneticPr fontId="3"/>
  </si>
  <si>
    <t>安平町</t>
    <rPh sb="0" eb="3">
      <t>アビラチョウ</t>
    </rPh>
    <phoneticPr fontId="3"/>
  </si>
  <si>
    <t>大鰐町</t>
    <rPh sb="0" eb="2">
      <t>オオワニ</t>
    </rPh>
    <rPh sb="2" eb="3">
      <t>マチ</t>
    </rPh>
    <phoneticPr fontId="3"/>
  </si>
  <si>
    <t>北海道公益社団法人　北海道シルバー人材センター連合会</t>
  </si>
  <si>
    <t>北海道公益社団法人　札幌市シルバー人材センター中央支部</t>
  </si>
  <si>
    <t>北海道公益社団法人　札幌市シルバー人材センター西支部</t>
  </si>
  <si>
    <t>北海道公益社団法人　函館市シルバー人材センター</t>
  </si>
  <si>
    <t>北海道公益社団法人　小樽市シルバー人材センター</t>
  </si>
  <si>
    <t>北海道公益社団法人　旭川市シルバー人材センター</t>
  </si>
  <si>
    <t>北海道公益社団法人　室蘭市シルバー人材センター</t>
  </si>
  <si>
    <t>北海道公益社団法人　釧路市シルバー人材センター</t>
  </si>
  <si>
    <t>北海道公益社団法人　帯広市シルバー人材センター</t>
  </si>
  <si>
    <t>北海道公益社団法人　北見市シルバー人材センター</t>
  </si>
  <si>
    <t>北海道公益社団法人　夕張市シルバー人材センター</t>
  </si>
  <si>
    <t>北海道公益社団法人　岩見沢市シルバー人材センター</t>
  </si>
  <si>
    <t>北海道公益社団法人　網走市シルバー人材センター</t>
  </si>
  <si>
    <t>北海道公益社団法人　苫小牧市シルバー人材センター</t>
  </si>
  <si>
    <t>北海道公益社団法人　稚内市シルバー人材センター</t>
  </si>
  <si>
    <t>北海道公益社団法人　江別市シルバー人材センター</t>
  </si>
  <si>
    <t>北海道公益社団法人　紋別市シルバー人材センター</t>
  </si>
  <si>
    <t>北海道公益社団法人　士別市シルバー人材センター</t>
  </si>
  <si>
    <t>北海道公益社団法人　千歳市シルバー人材センター</t>
  </si>
  <si>
    <t>北海道公益社団法人　滝川市シルバー人材センター</t>
  </si>
  <si>
    <t>北海道公益社団法人　登別市シルバー人材センター</t>
  </si>
  <si>
    <t>北海道公益社団法人　恵庭市シルバー人材センター</t>
  </si>
  <si>
    <t>北海道公益社団法人　伊達市シルバー人材センター</t>
  </si>
  <si>
    <t>北海道公益社団法人　北広島市シルバー人材センター</t>
  </si>
  <si>
    <t>北海道公益社団法人　石狩市シルバー人材センター</t>
  </si>
  <si>
    <t>北海道公益社団法人　七飯町シルバー人材センター</t>
  </si>
  <si>
    <t>北海道公益社団法人　新ひだか町シルバー人材センター</t>
  </si>
  <si>
    <t>北海道公益社団法人　清水町シルバー人材センター</t>
  </si>
  <si>
    <t>北海道公益社団法人　森町シルバー人材センター</t>
  </si>
  <si>
    <t>北海道公益社団法人　当別町シルバー人材センター</t>
  </si>
  <si>
    <t>北海道公益社団法人　美唄市シルバー人材センター</t>
  </si>
  <si>
    <t>北海道公益社団法人　中標津町シルバー人材センター</t>
  </si>
  <si>
    <t>北海道公益社団法人　富良野市シルバー人材センター</t>
  </si>
  <si>
    <t>北海道公益社団法人　余市町シルバー人材センター</t>
  </si>
  <si>
    <t>北海道厚真町シルバー人材センター</t>
  </si>
  <si>
    <t>北海道安平町シルバー人材センター</t>
  </si>
  <si>
    <t>北海道一般社団法人　美幌町シルバー人材センター</t>
  </si>
  <si>
    <t>北海道公益社団法人　長沼町シルバー人材センター</t>
  </si>
  <si>
    <t>北海道一般社団法人　むかわ町シルバー人材センター</t>
  </si>
  <si>
    <t>北海道公益社団法人　美深町シルバー人材センター</t>
  </si>
  <si>
    <t>北海道公益社団法人　砂川市シルバー人材センター</t>
  </si>
  <si>
    <t>北海道一般社団法人　遠軽町シルバー人材センター</t>
  </si>
  <si>
    <t>北海道公益社団法人　札幌市シルバー人材センター北支部</t>
  </si>
  <si>
    <t>青森県公益社団法人　青森県シルバー人材センター連合会</t>
  </si>
  <si>
    <t>青森県公益財団法人　青森市シルバー人材センター</t>
  </si>
  <si>
    <t>青森県公益社団法人　弘前市シルバー人材センター</t>
  </si>
  <si>
    <t>青森県公益社団法人　八戸市シルバー人材センター</t>
  </si>
  <si>
    <t>青森県公益社団法人　黒石市シルバー人材センター</t>
  </si>
  <si>
    <t>青森県公益社団法人　五所川原市シルバー人材センター</t>
  </si>
  <si>
    <t>青森県公益社団法人　十和田市シルバー人材センター</t>
  </si>
  <si>
    <t>青森県公益社団法人　三沢市シルバー人材センター</t>
  </si>
  <si>
    <t>青森県公益社団法人　むつ市シルバー人材センター</t>
  </si>
  <si>
    <t>青森県公益社団法人　おいらせ広域シルバー人材センター</t>
  </si>
  <si>
    <t>青森県公益社団法人　つがる市シルバー人材センター</t>
  </si>
  <si>
    <t>青森県公益社団法人　平川市シルバー人材センター</t>
  </si>
  <si>
    <t>青森県藤崎町シルバー人材センター</t>
  </si>
  <si>
    <t>青森県田舎館村シルバー人材センター</t>
  </si>
  <si>
    <t>青森県公益社団法人　中部上北広域シルバー人材センター</t>
  </si>
  <si>
    <t>青森県一般社団法人　板柳町シルバー人材センター</t>
  </si>
  <si>
    <t>青森県大鰐町シルバー人材センター</t>
  </si>
  <si>
    <t>青森県公益社団法人　中泊町シルバー人材センター</t>
  </si>
  <si>
    <t>青森県鶴田町シルバー人材センター</t>
  </si>
  <si>
    <t>青森県野辺地町シルバー人材センター</t>
  </si>
  <si>
    <t>青森県風間浦村シルバー人材センター</t>
  </si>
  <si>
    <t>青森県平内町シルバー人材センター</t>
  </si>
  <si>
    <t>青森県三戸町シルバー人材センター</t>
  </si>
  <si>
    <t>青森県横浜町シルバー人材センター</t>
  </si>
  <si>
    <t>青森県東通村シルバー人材センター</t>
  </si>
  <si>
    <t>岩手県公益社団法人　岩手県シルバー人材センター連合会</t>
  </si>
  <si>
    <t>岩手県公益社団法人　盛岡市シルバー人材センター</t>
  </si>
  <si>
    <t>岩手県公益社団法人　宮古市シルバー人材センター</t>
  </si>
  <si>
    <t>岩手県公益社団法人　大船渡市シルバー人材センター</t>
  </si>
  <si>
    <t>岩手県公益社団法人　奥州市シルバー人材センター</t>
  </si>
  <si>
    <t>岩手県公益社団法人　花巻市シルバー人材センター</t>
  </si>
  <si>
    <t>岩手県公益社団法人　北上市シルバー人材センター</t>
  </si>
  <si>
    <t>岩手県公益社団法人　久慈市シルバー人材センター</t>
  </si>
  <si>
    <t>岩手県公益社団法人　遠野市シルバー人材センター</t>
  </si>
  <si>
    <t>岩手県公益社団法人　一関市シルバー人材センター</t>
  </si>
  <si>
    <t>岩手県公益社団法人　陸前高田市シルバー人材センター</t>
  </si>
  <si>
    <t>岩手県公益社団法人　釜石市シルバー人材センター</t>
  </si>
  <si>
    <t>岩手県公益社団法人　二戸市シルバー人材センター</t>
  </si>
  <si>
    <t>岩手県公益社団法人　矢巾町シルバー人材センター</t>
  </si>
  <si>
    <t>岩手県公益社団法人　紫波町シルバー人材センター</t>
  </si>
  <si>
    <t>岩手県平泉町シルバー人材センター</t>
  </si>
  <si>
    <t>岩手県山田町シルバー人材センター</t>
  </si>
  <si>
    <t>岩手県公益社団法人　一戸町シルバー人材センター</t>
  </si>
  <si>
    <t>岩手県軽米町シルバー人材センター</t>
  </si>
  <si>
    <t>岩手県田野畑村シルバー人材センター</t>
  </si>
  <si>
    <t>岩手県岩泉町シルバー人材センター</t>
  </si>
  <si>
    <t>岩手県一般社団法人　金ケ崎町シルバー人材センター</t>
  </si>
  <si>
    <t>岩手県一般社団法人　大槌町シルバー人材センター</t>
  </si>
  <si>
    <t>岩手県公益社団法人　八幡平市シルバー人材センター</t>
  </si>
  <si>
    <t>岩手県九戸村シルバー人材センター</t>
  </si>
  <si>
    <t>岩手県公益社団法人　滝沢市シルバー人材センター</t>
  </si>
  <si>
    <t>岩手県一般社団法人　雫石町シルバー人材センター</t>
  </si>
  <si>
    <t>岩手県普代村シルバー人材センター</t>
  </si>
  <si>
    <t>岩手県住田町シルバー人材センター</t>
  </si>
  <si>
    <t>岩手県岩手町シルバー人材センター</t>
  </si>
  <si>
    <t>岩手県一般社団法人　洋野町シルバー人材センター</t>
  </si>
  <si>
    <t>岩手県葛巻町シルバー人材センター</t>
  </si>
  <si>
    <t>宮城県公益社団法人　宮城県シルバー人材センター連合会</t>
  </si>
  <si>
    <t>宮城県公益社団法人　仙台市シルバー人材センター</t>
  </si>
  <si>
    <t>宮城県公益社団法人　仙台市シルバー人材センター北部支部</t>
  </si>
  <si>
    <t>宮城県公益社団法人　石巻市シルバー人材センター</t>
  </si>
  <si>
    <t>宮城県公益社団法人　塩釜市シルバー人材センター</t>
  </si>
  <si>
    <t>宮城県公益社団法人　気仙沼市シルバー人材センター</t>
  </si>
  <si>
    <t>宮城県公益社団法人　名取市シルバー人材センター</t>
  </si>
  <si>
    <t>宮城県公益社団法人　角田市シルバー人材センター</t>
  </si>
  <si>
    <t>宮城県公益社団法人　多賀城市シルバー人材センター</t>
  </si>
  <si>
    <t>宮城県公益社団法人　岩沼市シルバー人材センター</t>
  </si>
  <si>
    <t>宮城県公益社団法人　大河原町シルバー人材センター</t>
  </si>
  <si>
    <t>宮城県公益社団法人　亘理町シルバー人材センター</t>
  </si>
  <si>
    <t>宮城県公益社団法人　白石市シルバー人材センター</t>
  </si>
  <si>
    <t>宮城県公益社団法人　松島町シルバー人材センター</t>
  </si>
  <si>
    <t>宮城県公益社団法人　七ヶ浜町シルバー人材センター</t>
  </si>
  <si>
    <t>宮城県公益社団法人　利府町シルバー人材センター</t>
  </si>
  <si>
    <t>宮城県公益社団法人　柴田町シルバー人材センター</t>
  </si>
  <si>
    <t>宮城県公益社団法人　加美町シルバー人材センター</t>
  </si>
  <si>
    <t>宮城県公益社団法人　富谷市シルバー人材センター</t>
  </si>
  <si>
    <t>宮城県一般社団法人　南三陸町シルバー人材センター</t>
  </si>
  <si>
    <t>宮城県公益社団法人　丸森町シルバー人材センター</t>
  </si>
  <si>
    <t>宮城県公益社団法人　美里町シルバー人材センター</t>
  </si>
  <si>
    <t>宮城県公益社団法人　栗原市シルバー人材センター</t>
  </si>
  <si>
    <t>宮城県公益社団法人　登米市シルバー人材センター</t>
  </si>
  <si>
    <t>宮城県公益社団法人　東松島市シルバー人材センター</t>
  </si>
  <si>
    <t>宮城県公益社団法人　涌谷町シルバー人材センター</t>
  </si>
  <si>
    <t>宮城県公益社団法人　大崎市シルバー人材センター</t>
  </si>
  <si>
    <t>宮城県公益社団法人　大和町シルバー人材センター</t>
  </si>
  <si>
    <t>宮城県一般社団法人　大郷町シルバー人材センター</t>
  </si>
  <si>
    <t>宮城県一般社団法人　村田町シルバー人材センター</t>
  </si>
  <si>
    <t>宮城県一般社団法人　七ヶ宿町シルバー人材センター</t>
  </si>
  <si>
    <t>宮城県一般社団法人　山元町シルバー人材センター</t>
  </si>
  <si>
    <t>宮城県一般社団法人　色麻町シルバー人材センター</t>
  </si>
  <si>
    <t>宮城県一般社団法人　川崎町シルバー人材センター</t>
  </si>
  <si>
    <t>宮城県一般社団法人　大衡村シルバー人材センター</t>
  </si>
  <si>
    <t>宮城県一般社団法人　蔵王町シルバー人材センター</t>
  </si>
  <si>
    <t>秋田県公益社団法人　秋田県シルバー人材センター連合会</t>
  </si>
  <si>
    <t>秋田県一般社団法人　秋田市シルバー人材センター</t>
  </si>
  <si>
    <t>秋田県公益社団法人　能代市シルバー人材センター</t>
  </si>
  <si>
    <t>秋田県公益社団法人　横手市シルバー人材センター</t>
  </si>
  <si>
    <t>秋田県公益社団法人　大館市シルバー人材センター</t>
  </si>
  <si>
    <t>秋田県公益社団法人　由利本荘市シルバー人材センター</t>
  </si>
  <si>
    <t>秋田県公益社団法人　男鹿市シルバー人材センター</t>
  </si>
  <si>
    <t>秋田県公益社団法人　湯沢市シルバー人材センター</t>
  </si>
  <si>
    <t>秋田県公益社団法人　大仙市シルバー人材センター</t>
  </si>
  <si>
    <t>秋田県公益社団法人　鹿角地域シルバー人材センター</t>
  </si>
  <si>
    <t>秋田県一般社団法人　北秋田地域シルバー人材センター</t>
  </si>
  <si>
    <t>秋田県公益社団法人　仙北市シルバー人材センター</t>
  </si>
  <si>
    <t>秋田県東成瀬村シルバーバンク</t>
  </si>
  <si>
    <t>秋田県一般社団法人　にかほ市シルバー人材センター</t>
  </si>
  <si>
    <t>秋田県一般社団法人　五城目町シルバー人材センター</t>
  </si>
  <si>
    <t>秋田県大潟村シルバー人材センター</t>
  </si>
  <si>
    <t>秋田県八峰町シルバー人材センター</t>
  </si>
  <si>
    <t>秋田県八郎潟町シルバー人材センター</t>
  </si>
  <si>
    <t>秋田県井川町シルバー人材センター</t>
  </si>
  <si>
    <t>秋田県公益社団法人　美郷町シルバー人材センター</t>
  </si>
  <si>
    <t>秋田県一般社団法人　潟上市シルバー人材センター</t>
  </si>
  <si>
    <t>山形県公益社団法人　山形県シルバー人材センター連合会</t>
  </si>
  <si>
    <t>山形県公益社団法人　山形市シルバー人材センター</t>
  </si>
  <si>
    <t>山形県公益社団法人　米沢市シルバー人材センター</t>
  </si>
  <si>
    <t>山形県公益社団法人　鶴岡市シルバー人材センター</t>
  </si>
  <si>
    <t>山形県公益社団法人　酒田市シルバー人材センター</t>
  </si>
  <si>
    <t>山形県公益社団法人　新庄・最上地域シルバー人材センター</t>
  </si>
  <si>
    <t>山形県公益社団法人　寒河江市シルバー人材センター</t>
  </si>
  <si>
    <t>山形県公益社団法人　上山市シルバー人材センター</t>
  </si>
  <si>
    <t>山形県公益社団法人　村山市シルバー人材センター</t>
  </si>
  <si>
    <t>山形県公益社団法人　長井・西置賜地域シルバー人材センター</t>
  </si>
  <si>
    <t>山形県公益社団法人　天童市シルバー人材センター</t>
  </si>
  <si>
    <t>山形県公益社団法人　東根市シルバー人材センター</t>
  </si>
  <si>
    <t>山形県公益社団法人　尾花沢市シルバー人材センター</t>
  </si>
  <si>
    <t>山形県公益社団法人　南陽市シルバー人材センター</t>
  </si>
  <si>
    <t>山形県公益社団法人　山辺町シルバー人材センター</t>
  </si>
  <si>
    <t>山形県公益社団法人　河北町シルバー人材センター</t>
  </si>
  <si>
    <t>山形県公益社団法人　東置賜シルバー人材センター</t>
  </si>
  <si>
    <t>山形県一般社団法人　中山町シルバー人材センター</t>
  </si>
  <si>
    <t>山形県一般社団法人　西川町シルバー人材センター</t>
  </si>
  <si>
    <t>山形県一般社団法人　朝日町シルバー人材センター</t>
  </si>
  <si>
    <t>山形県一般社団法人　大江町シルバー人材センター</t>
  </si>
  <si>
    <t>山形県一般社団法人　大石田町シルバー人材センター</t>
  </si>
  <si>
    <t>山形県一般社団法人　庄内町シルバー人材センター</t>
  </si>
  <si>
    <t>山形県一般社団法人　三川町シルバー人材センター</t>
  </si>
  <si>
    <t>山形県一般社団法人　遊佐町シルバー人材センター</t>
  </si>
  <si>
    <t>山形県一般社団法人　小国町シルバー人材センター</t>
  </si>
  <si>
    <t>福島県公益社団法人　福島県シルバー人材センター連合会</t>
  </si>
  <si>
    <t>福島県公益社団法人　福島市シルバー人材センター</t>
  </si>
  <si>
    <t>福島県公益社団法人　会津若松市シルバー人材センター</t>
  </si>
  <si>
    <t>福島県公益社団法人　郡山市シルバー人材センター</t>
  </si>
  <si>
    <t>福島県公益社団法人　いわき市シルバー人材センター</t>
  </si>
  <si>
    <t>福島県公益社団法人　白河・西郷広域シルバー人材センター</t>
  </si>
  <si>
    <t>福島県公益社団法人　南相馬市シルバー人材センター</t>
  </si>
  <si>
    <t>福島県公益社団法人　喜多方市シルバー人材センター</t>
  </si>
  <si>
    <t>福島県公益社団法人　そうま広域シルバー人材センター</t>
  </si>
  <si>
    <t>福島県公益社団法人　二本松市シルバー人材センター</t>
  </si>
  <si>
    <t>福島県公益社団法人　三春町シルバー人材センター</t>
  </si>
  <si>
    <t>福島県一般社団法人　古殿町シルバー人材センター</t>
  </si>
  <si>
    <t>福島県公益社団法人　桑折町シルバー人材センター</t>
  </si>
  <si>
    <t>福島県公益社団法人　国見町シルバー人材センター</t>
  </si>
  <si>
    <t>福島県公益社団法人　伊達市シルバー人材センター</t>
  </si>
  <si>
    <t>福島県公益社団法人　川俣町シルバー人材センター</t>
  </si>
  <si>
    <t>福島県一般社団法人　大玉村シルバー人材センター</t>
  </si>
  <si>
    <t>福島県公益社団法人　本宮市シルバー人材センター</t>
  </si>
  <si>
    <t>福島県公益社団法人　鏡石町シルバー人材センター</t>
  </si>
  <si>
    <t>福島県天栄村シルバー人材センター</t>
  </si>
  <si>
    <t>福島県公益社団法人　南会津町シルバー人材センター</t>
  </si>
  <si>
    <t>福島県公益社団法人　西会津町シルバー人材センター</t>
  </si>
  <si>
    <t>福島県公益社団法人　猪苗代町シルバー人材センター</t>
  </si>
  <si>
    <t>福島県公益社団法人　会津坂下地方広域シルバー人材センター</t>
  </si>
  <si>
    <t>福島県柳津町シルバー人材センター</t>
  </si>
  <si>
    <t>福島県公益社団法人　会津美里町シルバー人材センター</t>
  </si>
  <si>
    <t>福島県泉崎村シルバー人材センター</t>
  </si>
  <si>
    <t>福島県中島村シルバー人材センター</t>
  </si>
  <si>
    <t>福島県公益社団法人　矢吹町シルバー人材センター</t>
  </si>
  <si>
    <t>福島県公益社団法人　棚倉町シルバー人材センター</t>
  </si>
  <si>
    <t>福島県矢祭町シルバー人材センター</t>
  </si>
  <si>
    <t>福島県塙町シルバー人材センター</t>
  </si>
  <si>
    <t>福島県鮫川村シルバー人材センター</t>
  </si>
  <si>
    <t>福島県石川町シルバー人材センター</t>
  </si>
  <si>
    <t>福島県一般社団法人　玉川村シルバー人材センター</t>
  </si>
  <si>
    <t>福島県公益社団法人　小野町シルバー人材センター</t>
  </si>
  <si>
    <t>福島県磐梯町シルバー人材センター</t>
  </si>
  <si>
    <t>福島県平田村シルバー人材センター</t>
  </si>
  <si>
    <t>福島県浅川町シルバー人材センター</t>
  </si>
  <si>
    <t>福島県北塩原村シルバー人材センター</t>
  </si>
  <si>
    <t>福島県公益社団法人　田村市シルバー人材センター</t>
  </si>
  <si>
    <t>福島県公益社団法人　須賀川市シルバー人材センター</t>
  </si>
  <si>
    <t>福島県只見町シルバー人材センター</t>
  </si>
  <si>
    <t>茨城県公益社団法人　茨城県シルバー人材センター連合会</t>
  </si>
  <si>
    <t>茨城県公益社団法人　水戸市シルバー人材センター</t>
  </si>
  <si>
    <t>茨城県公益社団法人　日立市シルバー人材センター</t>
  </si>
  <si>
    <t>茨城県公益社団法人　土浦市シルバー人材センター</t>
  </si>
  <si>
    <t>茨城県公益社団法人　石岡地方広域シルバー人材センター</t>
  </si>
  <si>
    <t>茨城県公益社団法人　筑西市シルバー人材センター</t>
  </si>
  <si>
    <t>茨城県公益社団法人　龍ケ崎市シルバー人材センター</t>
  </si>
  <si>
    <t>茨城県公益社団法人　下妻地方広域シルバー人材センター</t>
  </si>
  <si>
    <t>茨城県公益社団法人　常総市シルバー人材センター</t>
  </si>
  <si>
    <t>茨城県公益社団法人　常陸太田市シルバー人材センター</t>
  </si>
  <si>
    <t>茨城県公益社団法人　ひたちなか市シルバー人材センター</t>
  </si>
  <si>
    <t>茨城県公益社団法人　高萩市シルバー人材センター</t>
  </si>
  <si>
    <t>茨城県公益社団法人　北茨城市シルバー人材センター</t>
  </si>
  <si>
    <t>茨城県公益社団法人　取手市シルバー人材センター</t>
  </si>
  <si>
    <t>茨城県公益社団法人　牛久市シルバー人材センター</t>
  </si>
  <si>
    <t>茨城県公益社団法人　つくば市シルバー人材センター</t>
  </si>
  <si>
    <t>茨城県公益社団法人　東海村シルバー人材センター</t>
  </si>
  <si>
    <t>茨城県公益社団法人　那珂市シルバー人材センター</t>
  </si>
  <si>
    <t>茨城県公益社団法人　鉾田市シルバー人材センター</t>
  </si>
  <si>
    <t>茨城県公益社団法人　鹿嶋市シルバー人材センター</t>
  </si>
  <si>
    <t>茨城県公益社団法人　神栖市シルバー人材センター</t>
  </si>
  <si>
    <t>茨城県公益社団法人　潮来市シルバー人材センター</t>
  </si>
  <si>
    <t>茨城県公益社団法人　阿見町シルバー人材センター</t>
  </si>
  <si>
    <t>茨城県公益社団法人　桜川市シルバー人材センター</t>
  </si>
  <si>
    <t>茨城県公益社団法人　笠間市シルバー人材センター</t>
  </si>
  <si>
    <t>茨城県公益社団法人　行方市シルバー人材センター</t>
  </si>
  <si>
    <t>茨城県公益社団法人　稲敷市シルバー人材センター</t>
  </si>
  <si>
    <t>茨城県公益社団法人　結城市シルバー人材センター</t>
  </si>
  <si>
    <t>茨城県公益社団法人　坂東市シルバー人材センター</t>
  </si>
  <si>
    <t>茨城県一般社団法人　茨城町シルバー人材センター</t>
  </si>
  <si>
    <t>茨城県公益社団法人　大洗町シルバー人材センター</t>
  </si>
  <si>
    <t>茨城県一般社団法人　常陸大宮市シルバー人材センター</t>
  </si>
  <si>
    <t>茨城県公益社団法人　美浦村シルバー人材センター</t>
  </si>
  <si>
    <t>茨城県公益社団法人　かすみがうら市シルバー人材センター</t>
  </si>
  <si>
    <t>茨城県公益社団法人　つくばみらい市シルバー人材センター</t>
  </si>
  <si>
    <t>茨城県一般社団法人　五霞町シルバー人材センター</t>
  </si>
  <si>
    <t>茨城県公益社団法人　境町シルバー人材センター</t>
  </si>
  <si>
    <t>茨城県公益社団法人　守谷市シルバー人材センター</t>
  </si>
  <si>
    <t>茨城県一般社団法人　利根町シルバー人材センター</t>
  </si>
  <si>
    <t>茨城県公益社団法人　古河市シルバー人材センター</t>
  </si>
  <si>
    <t>茨城県河内町シルバー人材センター</t>
  </si>
  <si>
    <t>茨城県大子町シルバー人材センター</t>
  </si>
  <si>
    <t>茨城県城里町シルバー人材センター</t>
  </si>
  <si>
    <t>栃木県公益財団法人　栃木県シルバー人材センター連合会</t>
  </si>
  <si>
    <t>栃木県公益社団法人　宇都宮市シルバー人材センター</t>
  </si>
  <si>
    <t>栃木県公益社団法人　足利市シルバー人材センター</t>
  </si>
  <si>
    <t>栃木県公益社団法人　栃木市シルバー人材センター</t>
  </si>
  <si>
    <t>栃木県公益社団法人　鹿沼市シルバー人材センター</t>
  </si>
  <si>
    <t>栃木県公益社団法人　日光市シルバー人材センター</t>
  </si>
  <si>
    <t>栃木県公益社団法人　小山市シルバー人材センター</t>
  </si>
  <si>
    <t>栃木県公益社団法人　真岡市シルバー人材センター</t>
  </si>
  <si>
    <t>栃木県公益社団法人　大田原市シルバー人材センター</t>
  </si>
  <si>
    <t>栃木県公益社団法人　矢板市シルバー人材センター</t>
  </si>
  <si>
    <t>栃木県公益社団法人　那須塩原市シルバー人材センター</t>
  </si>
  <si>
    <t>栃木県公益社団法人　茂木町シルバー人材センター</t>
  </si>
  <si>
    <t>栃木県公益社団法人　芳賀町シルバー人材センター</t>
  </si>
  <si>
    <t>栃木県公益社団法人　壬生町シルバー人材センター</t>
  </si>
  <si>
    <t>栃木県公益社団法人　野木町シルバー人材センター</t>
  </si>
  <si>
    <t>栃木県公益社団法人　高根沢町シルバー人材センター</t>
  </si>
  <si>
    <t>栃木県公益社団法人　上三川町シルバー人材センター</t>
  </si>
  <si>
    <t>栃木県公益社団法人　下野市シルバー人材センター</t>
  </si>
  <si>
    <t>栃木県公益社団法人　那須烏山市シルバー人材センター</t>
  </si>
  <si>
    <t>栃木県公益社団法人　益子町シルバー人材センター</t>
  </si>
  <si>
    <t>栃木県公益社団法人　市貝町シルバー人材センター</t>
  </si>
  <si>
    <t>栃木県公益社団法人　塩谷町シルバー人材センター</t>
  </si>
  <si>
    <t>栃木県公益社団法人　さくら市シルバー人材センター</t>
  </si>
  <si>
    <t>栃木県公益社団法人　那珂川町シルバー人材センター</t>
  </si>
  <si>
    <t>栃木県公益社団法人　那須町シルバー人材センター</t>
  </si>
  <si>
    <t>栃木県公益社団法人　佐野市シルバー人材センター</t>
  </si>
  <si>
    <t>群馬県公益財団法人　群馬県長寿社会づくり財団</t>
  </si>
  <si>
    <t>群馬県公益社団法人　前橋市シルバー人材センター</t>
  </si>
  <si>
    <t>群馬県公益社団法人　高崎市シルバー人材センター</t>
  </si>
  <si>
    <t>群馬県公益社団法人　桐生市シルバー人材センター</t>
  </si>
  <si>
    <t>群馬県公益社団法人　伊勢崎市シルバー人材センター</t>
  </si>
  <si>
    <t>群馬県公益社団法人　沼田市シルバー人材センター</t>
  </si>
  <si>
    <t>群馬県公益社団法人　館林市シルバー人材センター</t>
  </si>
  <si>
    <t>群馬県公益社団法人　渋川市シルバー人材センター</t>
  </si>
  <si>
    <t>群馬県公益社団法人　藤岡市シルバー人材センター</t>
  </si>
  <si>
    <t>群馬県公益社団法人　富岡市シルバー人材センター</t>
  </si>
  <si>
    <t>群馬県公益社団法人　安中市シルバー人材センター</t>
  </si>
  <si>
    <t>群馬県公益社団法人　吉岡町シルバー人材センター</t>
  </si>
  <si>
    <t>群馬県中之条町シルバー人材センター</t>
  </si>
  <si>
    <t>群馬県東吾妻町シルバー人材センター</t>
  </si>
  <si>
    <t>群馬県公益社団法人　みどり市シルバー人材センター</t>
  </si>
  <si>
    <t>群馬県公益社団法人　大泉町シルバー人材センター</t>
  </si>
  <si>
    <t>群馬県邑楽町高齢者活力センター</t>
  </si>
  <si>
    <t>群馬県一般社団法人　板倉町シルバー人材センター</t>
  </si>
  <si>
    <t>群馬県玉村町シルバー人材センター</t>
  </si>
  <si>
    <t>群馬県明和町シルバー人材センター</t>
  </si>
  <si>
    <t>群馬県嬬恋村シルバー人材センター</t>
  </si>
  <si>
    <t>群馬県一般社団法人　みなかみ町シルバー人材センター</t>
  </si>
  <si>
    <t>群馬県昭和村シルバー人材センター</t>
  </si>
  <si>
    <t>群馬県高山村シルバー人材センター</t>
  </si>
  <si>
    <t>群馬県長野原町シルバー人材センター</t>
  </si>
  <si>
    <t>群馬県下仁田町シルバー人材センター</t>
  </si>
  <si>
    <t>群馬県一般社団法人　甘楽町シルバー人材センター</t>
  </si>
  <si>
    <t>群馬県神流町高齢者能力活用センター</t>
  </si>
  <si>
    <t>群馬県公益社団法人　太田市シルバー人材センター</t>
  </si>
  <si>
    <t>群馬県片品村シルバー人材センター</t>
  </si>
  <si>
    <t>群馬県南牧村シルバー人材センター</t>
  </si>
  <si>
    <t>埼玉県公益財団法人　いきいき埼玉</t>
  </si>
  <si>
    <t>埼玉県公益社団法人　川越市シルバー人材センター</t>
  </si>
  <si>
    <t>埼玉県公益社団法人　熊谷市シルバー人材センター</t>
  </si>
  <si>
    <t>埼玉県公益社団法人　川口市シルバー人材センター</t>
  </si>
  <si>
    <t>埼玉県公益社団法人　行田市シルバー人材センター</t>
  </si>
  <si>
    <t>埼玉県公益社団法人　秩父市シルバー人材センター</t>
  </si>
  <si>
    <t>埼玉県公益社団法人　所沢市シルバー人材センター</t>
  </si>
  <si>
    <t>埼玉県公益社団法人　飯能市シルバー人材センター</t>
  </si>
  <si>
    <t>埼玉県公益社団法人　加須市シルバー人材センター</t>
  </si>
  <si>
    <t>埼玉県公益社団法人　本庄市シルバー人材センター</t>
  </si>
  <si>
    <t>埼玉県公益社団法人　春日部市シルバー人材センター</t>
  </si>
  <si>
    <t>埼玉県公益社団法人　狭山市シルバー人材センター</t>
  </si>
  <si>
    <t>埼玉県公益社団法人　羽生市シルバー人材センター</t>
  </si>
  <si>
    <t>埼玉県公益社団法人　鴻巣市シルバー人材センター</t>
  </si>
  <si>
    <t>埼玉県公益社団法人　深谷市シルバー人材センター</t>
  </si>
  <si>
    <t>埼玉県公益社団法人　上尾市シルバー人材センター</t>
  </si>
  <si>
    <t>埼玉県公益社団法人　草加市シルバー人材センター</t>
  </si>
  <si>
    <t>埼玉県公益社団法人　越谷市シルバー人材センター</t>
  </si>
  <si>
    <t>埼玉県公益社団法人　蕨市シルバー人材センター</t>
  </si>
  <si>
    <t>埼玉県一般社団法人　入間市シルバー人材センター</t>
  </si>
  <si>
    <t>埼玉県公益社団法人　朝霞地区シルバー人材センター</t>
  </si>
  <si>
    <t>埼玉県公益社団法人　新座市シルバー人材センター</t>
  </si>
  <si>
    <t>埼玉県公益社団法人　桶川市シルバー人材センター</t>
  </si>
  <si>
    <t>埼玉県公益社団法人　久喜市シルバー人材センター</t>
  </si>
  <si>
    <t>埼玉県公益社団法人　北本市シルバー人材センター</t>
  </si>
  <si>
    <t>埼玉県公益社団法人　八潮市シルバー人材センター</t>
  </si>
  <si>
    <t>埼玉県公益社団法人　三郷市シルバー人材センター</t>
  </si>
  <si>
    <t>埼玉県公益社団法人　蓮田市シルバー人材センター</t>
  </si>
  <si>
    <t>埼玉県公益社団法人　坂戸市シルバー人材センター</t>
  </si>
  <si>
    <t>埼玉県公益社団法人　幸手市シルバー人材センター</t>
  </si>
  <si>
    <t>埼玉県公益社団法人　鶴ヶ島市シルバー人材センター</t>
  </si>
  <si>
    <t>埼玉県公益社団法人　日高市シルバー人材センター</t>
  </si>
  <si>
    <t>埼玉県公益社団法人　吉見町シルバー人材センター</t>
  </si>
  <si>
    <t>埼玉県公益社団法人　長瀞町シルバー人材センター</t>
  </si>
  <si>
    <t>埼玉県公益社団法人　寄居町シルバー人材センター</t>
  </si>
  <si>
    <t>埼玉県公益社団法人　白岡市シルバー人材センター</t>
  </si>
  <si>
    <t>埼玉県公益社団法人　吉川市シルバー人材センター</t>
  </si>
  <si>
    <t>埼玉県公益社団法人　東松山市シルバー人材センター</t>
  </si>
  <si>
    <t>埼玉県公益社団法人　戸田市シルバー人材センター</t>
  </si>
  <si>
    <t>埼玉県公益社団法人　伊奈町シルバー人材センター</t>
  </si>
  <si>
    <t>埼玉県公益社団法人　入間東部シルバー人材センター</t>
  </si>
  <si>
    <t>埼玉県公益社団法人　毛呂山町シルバー人材センター</t>
  </si>
  <si>
    <t>埼玉県公益社団法人　滑川町シルバー人材センター</t>
  </si>
  <si>
    <t>埼玉県公益社団法人　嵐山町シルバー人材センター</t>
  </si>
  <si>
    <t>埼玉県公益社団法人　小川町シルバー人材センター</t>
  </si>
  <si>
    <t>埼玉県公益社団法人　ときがわ町シルバー人材センター</t>
  </si>
  <si>
    <t>埼玉県公益社団法人　川島町シルバー人材センター</t>
  </si>
  <si>
    <t>埼玉県公益社団法人　鳩山町シルバー人材センター</t>
  </si>
  <si>
    <t>埼玉県公益社団法人　横瀬町シルバー人材センター</t>
  </si>
  <si>
    <t>埼玉県公益社団法人　小鹿野町シルバー人材センター</t>
  </si>
  <si>
    <t>埼玉県公益社団法人　神川町シルバー人材センター</t>
  </si>
  <si>
    <t>埼玉県公益社団法人　上里町シルバー人材センター</t>
  </si>
  <si>
    <t>埼玉県公益社団法人　宮代町シルバー人材センター</t>
  </si>
  <si>
    <t>埼玉県公益社団法人　杉戸町シルバー人材センター</t>
  </si>
  <si>
    <t>埼玉県公益社団法人　松伏町シルバー人材センター</t>
  </si>
  <si>
    <t>埼玉県一般社団法人　越生町シルバー人材センター</t>
  </si>
  <si>
    <t>埼玉県公益社団法人　皆野町シルバー人材センター</t>
  </si>
  <si>
    <t>埼玉県公益社団法人　美里町シルバー人材センター</t>
  </si>
  <si>
    <t>埼玉県公益社団法人　さいたま市シルバー人材センター</t>
  </si>
  <si>
    <t>千葉県公益社団法人　千葉県シルバー人材センター連合会</t>
  </si>
  <si>
    <t>千葉県公益社団法人　千葉市シルバー人材センター</t>
  </si>
  <si>
    <t>千葉県公益社団法人　市川市シルバー人材センター</t>
  </si>
  <si>
    <t>千葉県公益社団法人　木更津市シルバー人材センター</t>
  </si>
  <si>
    <t>千葉県公益社団法人　松戸市シルバー人材センター</t>
  </si>
  <si>
    <t>千葉県公益社団法人　野田市シルバー人材センター</t>
  </si>
  <si>
    <t>千葉県公益社団法人　香取市シルバー人材センター</t>
  </si>
  <si>
    <t>千葉県公益社団法人　茂原市シルバー人材センター</t>
  </si>
  <si>
    <t>千葉県公益社団法人　成田市シルバー人材センター</t>
  </si>
  <si>
    <t>千葉県公益社団法人　佐倉市シルバー人材センター</t>
  </si>
  <si>
    <t>千葉県公益社団法人　東金市シルバー人材センター</t>
  </si>
  <si>
    <t>千葉県公益社団法人　習志野市シルバー人材センター</t>
  </si>
  <si>
    <t>千葉県公益社団法人　柏市シルバー人材センター</t>
  </si>
  <si>
    <t>千葉県公益社団法人　市原市シルバー人材センター</t>
  </si>
  <si>
    <t>千葉県公益社団法人　流山市シルバー人材センター</t>
  </si>
  <si>
    <t>千葉県公益社団法人　八千代市シルバー人材センター</t>
  </si>
  <si>
    <t>千葉県公益社団法人　我孫子市シルバー人材センター</t>
  </si>
  <si>
    <t>千葉県公益社団法人　鴨川市シルバー人材センター</t>
  </si>
  <si>
    <t>千葉県公益社団法人　鎌ヶ谷市シルバー人材センター</t>
  </si>
  <si>
    <t>千葉県公益社団法人　君津市シルバー人材センター</t>
  </si>
  <si>
    <t>千葉県公益社団法人　浦安市シルバー人材センター</t>
  </si>
  <si>
    <t>千葉県公益社団法人　四街道市シルバー人材センター</t>
  </si>
  <si>
    <t>千葉県公益社団法人　袖ケ浦市シルバー人材センター</t>
  </si>
  <si>
    <t>千葉県公益社団法人　八街市シルバー人材センター</t>
  </si>
  <si>
    <t>千葉県公益財団法人　船橋市生きがい福祉事業団</t>
  </si>
  <si>
    <t>千葉県公益社団法人　匝瑳市シルバー人材センター</t>
  </si>
  <si>
    <t>千葉県公益社団法人　旭市シルバー人材センター</t>
  </si>
  <si>
    <t>千葉県公益社団法人　印西市シルバー人材センター</t>
  </si>
  <si>
    <t>千葉県公益社団法人　富里市シルバー人材センター</t>
  </si>
  <si>
    <t>千葉県公益社団法人　白井市シルバー人材センター</t>
  </si>
  <si>
    <t>千葉県一般社団法人　大網白里市シルバー人材センター</t>
  </si>
  <si>
    <t>千葉県白子町シルバー人材センター</t>
  </si>
  <si>
    <t>千葉県公益社団法人　銚子市シルバー人材センター</t>
  </si>
  <si>
    <t>千葉県公益社団法人　山武市シルバー人材センター</t>
  </si>
  <si>
    <t>千葉県公益社団法人　横芝光町シルバー人材センター</t>
  </si>
  <si>
    <t>千葉県一宮町シルバー人材センター</t>
  </si>
  <si>
    <t>千葉県一般社団法人　勝浦市シルバー人材センター</t>
  </si>
  <si>
    <t>千葉県睦沢町シルバー人材センター</t>
  </si>
  <si>
    <t>千葉県一般社団法人　館山市シルバー人材センター</t>
  </si>
  <si>
    <t>千葉県一般社団法人　東庄町シルバー人材センター</t>
  </si>
  <si>
    <t>千葉県長柄町シルバー人材センター</t>
  </si>
  <si>
    <t>千葉県長南町シルバー人材センター</t>
  </si>
  <si>
    <t>千葉県公益社団法人　多古町シルバー人材センター</t>
  </si>
  <si>
    <t>千葉県長生村シルバー人材センター</t>
  </si>
  <si>
    <t>千葉県一般社団法人　南房総市シルバー人材センター</t>
  </si>
  <si>
    <t>千葉県公益社団法人　酒々井町シルバー人材センター</t>
  </si>
  <si>
    <t>千葉県一般社団法人　栄町シルバー人材センター</t>
  </si>
  <si>
    <t>千葉県一般社団法人　富津市シルバー人材センター</t>
  </si>
  <si>
    <t>千葉県一般社団法人　いすみ市シルバー人材センター</t>
  </si>
  <si>
    <t>神奈川県公益社団法人　神奈川県シルバー人材センター連合会</t>
  </si>
  <si>
    <t>神奈川県公益財団法人　横浜市シルバー人材センター神奈川事務所</t>
  </si>
  <si>
    <t>神奈川県公益財団法人　横浜市シルバー人材センター南事務所</t>
  </si>
  <si>
    <t>神奈川県公益財団法人　横浜市シルバー人材センター磯子事務所</t>
  </si>
  <si>
    <t>神奈川県公益財団法人　横浜市シルバー人材センター緑事務所</t>
  </si>
  <si>
    <t>神奈川県公益財団法人　川崎市シルバー人材センター南部事務所</t>
  </si>
  <si>
    <t>神奈川県公益財団法人　川崎市シルバー人材センター中部事務所</t>
  </si>
  <si>
    <t>神奈川県公益社団法人　横須賀市シルバー人材センター</t>
  </si>
  <si>
    <t>神奈川県公益財団法人　平塚市生きがい事業団</t>
  </si>
  <si>
    <t>神奈川県公益社団法人　鎌倉市シルバー人材センター</t>
  </si>
  <si>
    <t>神奈川県公益社団法人　小田原市シルバー人材センター</t>
  </si>
  <si>
    <t>神奈川県公益社団法人　茅ヶ崎市シルバー人材センター</t>
  </si>
  <si>
    <t>神奈川県公益社団法人　相模原市シルバー人材センター中央事務所</t>
  </si>
  <si>
    <t>神奈川県公益社団法人　相模原市シルバー人材センター南事務所</t>
  </si>
  <si>
    <t>神奈川県公益社団法人　三浦市シルバー人材センター</t>
  </si>
  <si>
    <t>神奈川県公益社団法人　秦野市シルバー人材センター</t>
  </si>
  <si>
    <t>神奈川県公益社団法人　厚木市シルバー人材センター</t>
  </si>
  <si>
    <t>神奈川県公益社団法人　大和市シルバー人材センター</t>
  </si>
  <si>
    <t>神奈川県公益社団法人　伊勢原市シルバー人材センター</t>
  </si>
  <si>
    <t>神奈川県公益社団法人　座間市シルバー人材センター</t>
  </si>
  <si>
    <t>神奈川県公益社団法人　南足柄市シルバー人材センター</t>
  </si>
  <si>
    <t>神奈川県公益社団法人　綾瀬市シルバー人材センター</t>
  </si>
  <si>
    <t>神奈川県公益社団法人　寒川町シルバー人材センター</t>
  </si>
  <si>
    <t>神奈川県公益財団法人　藤沢市まちづくり協会シルバー人材センター</t>
  </si>
  <si>
    <t>神奈川県一般社団法人　二宮町シルバー人材センター</t>
  </si>
  <si>
    <t>神奈川県一般社団法人　箱根町シルバー人材センター</t>
  </si>
  <si>
    <t>神奈川県一般社団法人　湯河原町シルバー人材センター</t>
  </si>
  <si>
    <t>神奈川県公益社団法人　愛川町シルバー人材センター</t>
  </si>
  <si>
    <t>神奈川県公益社団法人　海老名市シルバー人材センター</t>
  </si>
  <si>
    <t>神奈川県一般社団法人　葉山町シルバー人材センター</t>
  </si>
  <si>
    <t>神奈川県一般社団法人　大磯町シルバー人材センター</t>
  </si>
  <si>
    <t>神奈川県一般社団法人　中井町シルバー人材センター</t>
  </si>
  <si>
    <t>神奈川県一般社団法人　大井町シルバー人材センター</t>
  </si>
  <si>
    <t>神奈川県一般社団法人　松田町シルバー人材センター</t>
  </si>
  <si>
    <t>神奈川県一般社団法人　山北町シルバー人材センター</t>
  </si>
  <si>
    <t>神奈川県公益社団法人　開成町シルバー人材センター</t>
  </si>
  <si>
    <t>神奈川県公益財団法人　横浜市シルバー人材センター</t>
  </si>
  <si>
    <t>神奈川県清川村生きがい事業団</t>
  </si>
  <si>
    <t>新潟県公益社団法人　新潟県シルバー人材センター連合会</t>
  </si>
  <si>
    <t>新潟県公益社団法人　新潟市シルバー人材センター</t>
  </si>
  <si>
    <t>新潟県公益社団法人　新潟市シルバー人材センター支部</t>
  </si>
  <si>
    <t>新潟県公益社団法人　長岡市シルバー人材センター</t>
  </si>
  <si>
    <t>新潟県公益社団法人　三条市シルバー人材センター</t>
  </si>
  <si>
    <t>新潟県公益社団法人　柏崎市シルバー人材センター</t>
  </si>
  <si>
    <t>新潟県公益社団法人　新発田地域シルバー人材センター</t>
  </si>
  <si>
    <t>新潟県公益社団法人　小千谷市シルバー人材センター</t>
  </si>
  <si>
    <t>新潟県公益社団法人　加茂市シルバー人材センター</t>
  </si>
  <si>
    <t>新潟県公益社団法人　十日町地域シルバー人材センター</t>
  </si>
  <si>
    <t>新潟県公益社団法人　見附市シルバー人材センター</t>
  </si>
  <si>
    <t>新潟県公益社団法人　村上地域シルバー人材センター</t>
  </si>
  <si>
    <t>新潟県公益社団法人　燕市シルバー人材センター</t>
  </si>
  <si>
    <t>新潟県公益社団法人　糸魚川市シルバー人材センター</t>
  </si>
  <si>
    <t>新潟県公益社団法人　五泉市シルバー人材センター</t>
  </si>
  <si>
    <t>新潟県公益社団法人　佐渡シルバー人材センター</t>
  </si>
  <si>
    <t>新潟県公益社団法人　上越市シルバー人材センター</t>
  </si>
  <si>
    <t>新潟県公益社団法人　魚沼市シルバー人材センター</t>
  </si>
  <si>
    <t>新潟県公益社団法人　南魚沼シルバー人材センター</t>
  </si>
  <si>
    <t>新潟県公益社団法人　妙高市シルバー人材センター</t>
  </si>
  <si>
    <t>新潟県公益社団法人　弥彦村シルバー人材センター</t>
  </si>
  <si>
    <t>新潟県公益社団法人　阿賀野市シルバー人材センター</t>
  </si>
  <si>
    <t>新潟県公益社団法人　阿賀町シルバー人材センター</t>
  </si>
  <si>
    <t>富山県公益社団法人　富山県シルバー人材センター連合会</t>
  </si>
  <si>
    <t>富山県公益社団法人　富山市シルバー人材センター</t>
  </si>
  <si>
    <t>富山県公益社団法人　高岡市シルバー人材センター</t>
  </si>
  <si>
    <t>富山県公益社団法人　射水市シルバー人材センター</t>
  </si>
  <si>
    <t>富山県公益社団法人　魚津市シルバー人材センター</t>
  </si>
  <si>
    <t>富山県公益社団法人　氷見市シルバー人材センター</t>
  </si>
  <si>
    <t>富山県公益社団法人　滑川市シルバー人材センター</t>
  </si>
  <si>
    <t>富山県公益社団法人　黒部市シルバー人材センター</t>
  </si>
  <si>
    <t>富山県公益社団法人　砺波市シルバー人材センター</t>
  </si>
  <si>
    <t>富山県公益社団法人　小矢部市シルバー人材センター</t>
  </si>
  <si>
    <t>富山県公益社団法人　入善町シルバー人材センター</t>
  </si>
  <si>
    <t>富山県舟橋村シルバー人材センター</t>
  </si>
  <si>
    <t>富山県公益社団法人　上市町シルバー人材センター</t>
  </si>
  <si>
    <t>富山県公益社団法人　立山町シルバー人材センター</t>
  </si>
  <si>
    <t>富山県公益社団法人　朝日町シルバー人材センター</t>
  </si>
  <si>
    <t>富山県公益社団法人　南砺市シルバー人材センター</t>
  </si>
  <si>
    <t>石川県公益社団法人　石川県シルバー人材センター連合会</t>
  </si>
  <si>
    <t>石川県公益社団法人　金沢市シルバー人材センター</t>
  </si>
  <si>
    <t>石川県公益社団法人　小松市シルバー人材センター</t>
  </si>
  <si>
    <t>石川県公益社団法人　珠洲市シルバー人材センター</t>
  </si>
  <si>
    <t>石川県公益社団法人　加賀市シルバー人材センター</t>
  </si>
  <si>
    <t>石川県公益社団法人　羽咋市シルバー人材センター</t>
  </si>
  <si>
    <t>石川県公益社団法人　野々市市シルバー人材センター</t>
  </si>
  <si>
    <t>石川県公益社団法人　輪島市シルバー人材センター</t>
  </si>
  <si>
    <t>石川県公益社団法人　津幡町シルバー人材センター</t>
  </si>
  <si>
    <t>石川県公益社団法人　志賀町シルバー人材センター</t>
  </si>
  <si>
    <t>石川県公益社団法人　穴水町シルバー人材センター</t>
  </si>
  <si>
    <t>石川県公益社団法人　能登町シルバー人材センター</t>
  </si>
  <si>
    <t>石川県公益社団法人　かほく市シルバー人材センター</t>
  </si>
  <si>
    <t>石川県公益社団法人　七尾市シルバー人材センター</t>
  </si>
  <si>
    <t>石川県公益社団法人　白山市シルバー人材センター</t>
  </si>
  <si>
    <t>石川県公益社団法人　宝達志水町シルバー人材センター</t>
  </si>
  <si>
    <t>石川県公益社団法人　能美市シルバー人材センター</t>
  </si>
  <si>
    <t>石川県公益社団法人　中能登町シルバー人材センター</t>
  </si>
  <si>
    <t>石川県公益社団法人　内灘町シルバー人材センター</t>
  </si>
  <si>
    <t>福井県公益社団法人　福井県シルバー人材センター連合</t>
  </si>
  <si>
    <t>福井県公益社団法人　福井市シルバー人材センター</t>
  </si>
  <si>
    <t>福井県公益社団法人　敦賀市シルバー人材センター</t>
  </si>
  <si>
    <t>福井県公益社団法人　越前市シルバー人材センター</t>
  </si>
  <si>
    <t>福井県公益社団法人　若狭シルバー人材センター</t>
  </si>
  <si>
    <t>福井県公益社団法人　大野市シルバー人材センター</t>
  </si>
  <si>
    <t>福井県公益社団法人　勝山市シルバー人材センター</t>
  </si>
  <si>
    <t>福井県公益社団法人　鯖江市シルバー人材センター</t>
  </si>
  <si>
    <t>福井県公益社団法人　永平寺町シルバー人材センター</t>
  </si>
  <si>
    <t>福井県公益社団法人　坂井市シルバー人材センター</t>
  </si>
  <si>
    <t>福井県公益社団法人　若狭町シルバー人材センター</t>
  </si>
  <si>
    <t>福井県公益社団法人　美浜町シルバー人材センター</t>
  </si>
  <si>
    <t>福井県公益社団法人　あわら市シルバー人材センター</t>
  </si>
  <si>
    <t>福井県公益社団法人　越前町シルバー人材センター</t>
  </si>
  <si>
    <t>福井県公益社団法人　南越前町シルバー人材センター</t>
  </si>
  <si>
    <t>福井県公益社団法人　高浜町シルバー人材センター</t>
  </si>
  <si>
    <t>山梨県公益社団法人　山梨県シルバー人材センター連合会</t>
  </si>
  <si>
    <t>山梨県公益社団法人　甲府市シルバー人材センター</t>
  </si>
  <si>
    <t>山梨県公益社団法人　富士五湖広域シルバー人材センター</t>
  </si>
  <si>
    <t>山梨県公益社団法人　東山梨地区広域シルバー人材センター</t>
  </si>
  <si>
    <t>山梨県公益社団法人　東部広域シルバー人材センター</t>
  </si>
  <si>
    <t>山梨県公益社団法人　峡北広域シルバー人材センター</t>
  </si>
  <si>
    <t>山梨県公益社団法人　笛吹市シルバー人材センター</t>
  </si>
  <si>
    <t>山梨県公益社団法人　峡南広域シルバー人材センター</t>
  </si>
  <si>
    <t>山梨県公益社団法人　峡中広域シルバー人材センター</t>
  </si>
  <si>
    <t>山梨県公益社団法人　南アルプス市シルバー人材センター</t>
  </si>
  <si>
    <t>長野県公益社団法人　長野県シルバー人材センター連合会</t>
  </si>
  <si>
    <t>長野県公益社団法人　長野シルバー人材センター</t>
  </si>
  <si>
    <t>長野県公益社団法人　松本地域シルバー人材センター</t>
  </si>
  <si>
    <t>長野県公益社団法人　上田地域シルバー人材センター</t>
  </si>
  <si>
    <t>長野県公益社団法人　岡谷下諏訪広域シルバー人材センター</t>
  </si>
  <si>
    <t>長野県公益社団法人　飯田広域シルバー人材センター</t>
  </si>
  <si>
    <t>長野県公益社団法人　諏訪市シルバー人材センター</t>
  </si>
  <si>
    <t>長野県公益社団法人　須高広域シルバー人材センター</t>
  </si>
  <si>
    <t>長野県公益社団法人　小諸北佐久シルバー人材センター</t>
  </si>
  <si>
    <t>長野県公益社団法人　伊那広域シルバー人材センター</t>
  </si>
  <si>
    <t>長野県公益社団法人　駒ヶ根伊南シルバー人材センター</t>
  </si>
  <si>
    <t>長野県公益社団法人　中野広域シルバー人材センター</t>
  </si>
  <si>
    <t>長野県公益社団法人　北アルプス広域シルバー人材センター</t>
  </si>
  <si>
    <t>長野県公益社団法人　飯山地域シルバー人材センター</t>
  </si>
  <si>
    <t>長野県公益社団法人　茅野広域シルバー人材センター</t>
  </si>
  <si>
    <t>長野県公益社団法人　塩尻地域シルバー人材センター</t>
  </si>
  <si>
    <t>長野県公益社団法人　更埴地域シルバー人材センター</t>
  </si>
  <si>
    <t>長野県公益社団法人　佐久シルバー人材センター</t>
  </si>
  <si>
    <t>長野県公益社団法人　木曽シルバー人材センター</t>
  </si>
  <si>
    <t>長野県公益社団法人　安曇野シルバー人材センター</t>
  </si>
  <si>
    <t>長野県公益社団法人　阿南広域シルバー人材センター</t>
  </si>
  <si>
    <t>長野県公益社団法人　下伊那西部シルバー人材センター</t>
  </si>
  <si>
    <t>岐阜県公益社団法人　岐阜県シルバー人材センター連合会</t>
  </si>
  <si>
    <t>岐阜県公益社団法人　岐阜市シルバー人材センター</t>
  </si>
  <si>
    <t>岐阜県公益社団法人　大垣地域シルバー人材センター</t>
  </si>
  <si>
    <t>岐阜県公益社団法人　高山市シルバー人材センター</t>
  </si>
  <si>
    <t>岐阜県公益社団法人　多治見市シルバー人材センター</t>
  </si>
  <si>
    <t>岐阜県公益社団法人　関市シルバー人材センター</t>
  </si>
  <si>
    <t>岐阜県公益社団法人　美濃市シルバー人材センター</t>
  </si>
  <si>
    <t>岐阜県公益社団法人　瑞浪市シルバー人材センター</t>
  </si>
  <si>
    <t>岐阜県公益社団法人　恵那市シルバー人材センター</t>
  </si>
  <si>
    <t>岐阜県公益社団法人　美濃加茂市シルバー人材センター</t>
  </si>
  <si>
    <t>岐阜県公益社団法人　土岐市シルバー人材センター</t>
  </si>
  <si>
    <t>岐阜県公益社団法人　各務原市シルバー人材センター</t>
  </si>
  <si>
    <t>岐阜県公益社団法人　可児市シルバー人材センター</t>
  </si>
  <si>
    <t>岐阜県公益社団法人　関ケ原町シルバー人材センター</t>
  </si>
  <si>
    <t>岐阜県池田町シルバー人材センター</t>
  </si>
  <si>
    <t>岐阜県公益社団法人　羽島市シルバー人材センター</t>
  </si>
  <si>
    <t>岐阜県笠松町シルバー人材センター</t>
  </si>
  <si>
    <t>岐阜県川辺町シルバー人材センター</t>
  </si>
  <si>
    <t>岐阜県一般社団法人　北方町シルバー人材センター</t>
  </si>
  <si>
    <t>岐阜県公益社団法人　大野町シルバー人材センター</t>
  </si>
  <si>
    <t>岐阜県一般社団法人　富加町シルバー人材センター</t>
  </si>
  <si>
    <t>岐阜県一般社団法人　白川町シルバー人材センター</t>
  </si>
  <si>
    <t>岐阜県公益社団法人　瑞穂市シルバー人材センター</t>
  </si>
  <si>
    <t>岐阜県公益社団法人　揖斐川町シルバー人材センター</t>
  </si>
  <si>
    <t>岐阜県坂祝町シルバー人材センター</t>
  </si>
  <si>
    <t>岐阜県一般社団法人　八百津町シルバー人材センター</t>
  </si>
  <si>
    <t>岐阜県神戸町シルバー人材センター</t>
  </si>
  <si>
    <t>岐阜県七宗町シルバー人材センター</t>
  </si>
  <si>
    <t>岐阜県公益社団法人　海津市シルバー人材センター</t>
  </si>
  <si>
    <t>岐阜県公益社団法人　中津川市シルバー人材センター</t>
  </si>
  <si>
    <t>岐阜県東白川村いきいき（シルバー）人材センター</t>
  </si>
  <si>
    <t>岐阜県輪之内町シルバー人材センター</t>
  </si>
  <si>
    <t>岐阜県公益社団法人　山県市シルバー人材センター</t>
  </si>
  <si>
    <t>岐阜県公益社団法人　下呂市シルバー人材センター</t>
  </si>
  <si>
    <t>岐阜県公益社団法人　本巣市シルバー人材センター</t>
  </si>
  <si>
    <t>岐阜県公益社団法人　郡上市シルバー人材センター</t>
  </si>
  <si>
    <t>岐阜県公益社団法人　飛騨市シルバー人材センター</t>
  </si>
  <si>
    <t>岐阜県白川村シルバー人材センター</t>
  </si>
  <si>
    <t>岐阜県一般社団法人　岐南町シルバー人材センター</t>
  </si>
  <si>
    <t>岐阜県安八町シルバー人材センター</t>
  </si>
  <si>
    <t>静岡県公益社団法人　静岡県シルバー人材センター連合会</t>
  </si>
  <si>
    <t>静岡県公益社団法人　浜松市シルバー人材センター</t>
  </si>
  <si>
    <t>静岡県公益社団法人　沼津市シルバー人材センター</t>
  </si>
  <si>
    <t>静岡県公益社団法人　熱海市シルバー人材センター</t>
  </si>
  <si>
    <t>静岡県公益社団法人　三島市シルバー人材センター</t>
  </si>
  <si>
    <t>静岡県公益社団法人　富士宮市シルバー人材センター</t>
  </si>
  <si>
    <t>静岡県公益社団法人　伊東市シルバー人材センター</t>
  </si>
  <si>
    <t>静岡県公益社団法人　富士市シルバー人材センター</t>
  </si>
  <si>
    <t>静岡県公益社団法人　磐田市シルバー人材センター</t>
  </si>
  <si>
    <t>静岡県公益社団法人　焼津市シルバー人材センター</t>
  </si>
  <si>
    <t>静岡県公益社団法人　掛川市シルバー人材センター</t>
  </si>
  <si>
    <t>静岡県公益社団法人　藤枝市シルバー人材センター</t>
  </si>
  <si>
    <t>静岡県公益社団法人　御殿場市シルバー人材センター</t>
  </si>
  <si>
    <t>静岡県公益社団法人　袋井・森地域シルバー人材センター</t>
  </si>
  <si>
    <t>静岡県公益社団法人　裾野市シルバー人材センター</t>
  </si>
  <si>
    <t>静岡県公益社団法人　湖西市シルバー人材センター</t>
  </si>
  <si>
    <t>静岡県公益社団法人　函南町シルバー人材センター</t>
  </si>
  <si>
    <t>静岡県公益社団法人　長泉町シルバー人材センター</t>
  </si>
  <si>
    <t>静岡県公益社団法人　小山町シルバー人材センター</t>
  </si>
  <si>
    <t>静岡県公益社団法人　牧之原市シルバー人材センター</t>
  </si>
  <si>
    <t>静岡県公益社団法人　島田市シルバー人材センター</t>
  </si>
  <si>
    <t>静岡県公益社団法人　菊川市シルバー人材センター</t>
  </si>
  <si>
    <t>静岡県一般社団法人　下田市シルバー人材センター</t>
  </si>
  <si>
    <t>静岡県公益社団法人　清水町シルバー人材センター</t>
  </si>
  <si>
    <t>静岡県公益社団法人　浜松市シルバー人材センター天竜事務所</t>
  </si>
  <si>
    <t>静岡県東伊豆町シルバー人材センター</t>
  </si>
  <si>
    <t>静岡県一般社団法人　南伊豆町シルバー人材センター</t>
  </si>
  <si>
    <t>静岡県松崎町シルバー人材センター</t>
  </si>
  <si>
    <t>静岡県一般社団法人　西伊豆町シルバー人材センター</t>
  </si>
  <si>
    <t>静岡県一般社団法人　吉田町シルバー人材センター</t>
  </si>
  <si>
    <t>静岡県一般社団法人　川根本町シルバー人材センター</t>
  </si>
  <si>
    <t>静岡県公益社団法人　静岡市シルバー人材センター</t>
  </si>
  <si>
    <t>静岡県公益社団法人　伊豆市シルバー人材センター</t>
  </si>
  <si>
    <t>静岡県一般社団法人　御前崎市シルバー人材センター</t>
  </si>
  <si>
    <t>静岡県公益社団法人　伊豆の国市シルバー人材センター</t>
  </si>
  <si>
    <t>静岡県公益社団法人　静岡市シルバー人材センター(西事務所)</t>
  </si>
  <si>
    <t>愛知県公益社団法人　愛知県シルバー人材センター連合会</t>
  </si>
  <si>
    <t>愛知県公益社団法人　名古屋市シルバー人材センター東部支部</t>
  </si>
  <si>
    <t>愛知県公益社団法人　名古屋市シルバー人材センター西部支部</t>
  </si>
  <si>
    <t>愛知県公益社団法人　名古屋市シルバー人材センター南部支部</t>
  </si>
  <si>
    <t>愛知県公益社団法人　名古屋市シルバー人材センター北部支部</t>
  </si>
  <si>
    <t>愛知県公益社団法人　豊橋市シルバー人材センター</t>
  </si>
  <si>
    <t>愛知県公益社団法人　岡崎市シルバー人材センター</t>
  </si>
  <si>
    <t>愛知県公益社団法人　一宮市シルバー人材センター</t>
  </si>
  <si>
    <t>愛知県公益社団法人　瀬戸市シルバー人材センター</t>
  </si>
  <si>
    <t>愛知県公益社団法人　半田市シルバー人材センター</t>
  </si>
  <si>
    <t>愛知県公益社団法人　春日井市シルバー人材センター</t>
  </si>
  <si>
    <t>愛知県公益社団法人　豊川市シルバー人材センター</t>
  </si>
  <si>
    <t>愛知県公益社団法人　津島市シルバー人材センター</t>
  </si>
  <si>
    <t>愛知県公益社団法人　碧南市シルバー人材センター</t>
  </si>
  <si>
    <t>愛知県公益社団法人　刈谷市シルバー人材センター</t>
  </si>
  <si>
    <t>愛知県公益社団法人　豊田市シルバー人材センター</t>
  </si>
  <si>
    <t>愛知県公益社団法人　安城市シルバー人材センター</t>
  </si>
  <si>
    <t>愛知県公益社団法人　西尾市シルバー人材センター</t>
  </si>
  <si>
    <t>愛知県公益社団法人　蒲郡市シルバー人材センター</t>
  </si>
  <si>
    <t>愛知県公益社団法人　犬山市シルバー人材センター</t>
  </si>
  <si>
    <t>愛知県公益社団法人　常滑市シルバー人材センター</t>
  </si>
  <si>
    <t>愛知県公益社団法人　江南市シルバー人材センター</t>
  </si>
  <si>
    <t>愛知県公益社団法人　小牧市シルバー人材センター</t>
  </si>
  <si>
    <t>愛知県公益社団法人　稲沢市シルバー人材センター</t>
  </si>
  <si>
    <t>愛知県公益社団法人　新城市シルバー人材センター</t>
  </si>
  <si>
    <t>愛知県公益社団法人　東海市シルバー人材センター</t>
  </si>
  <si>
    <t>愛知県公益社団法人　大府市シルバー人材センター</t>
  </si>
  <si>
    <t>愛知県公益社団法人　知多市シルバー人材センター</t>
  </si>
  <si>
    <t>愛知県公益社団法人　知立市シルバー人材センター</t>
  </si>
  <si>
    <t>愛知県公益社団法人　尾張旭市シルバー人材センター</t>
  </si>
  <si>
    <t>愛知県公益社団法人　高浜市シルバー人材センター</t>
  </si>
  <si>
    <t>愛知県公益社団法人　岩倉市シルバー人材センター</t>
  </si>
  <si>
    <t>愛知県公益社団法人　豊明市シルバー人材センター</t>
  </si>
  <si>
    <t>愛知県公益社団法人　日進市シルバー人材センター</t>
  </si>
  <si>
    <t>愛知県公益社団法人　長久手市シルバー人材センター</t>
  </si>
  <si>
    <t>愛知県公益社団法人　北名古屋市シルバー人材センター</t>
  </si>
  <si>
    <t>愛知県公益社団法人　扶桑町シルバー人材センター</t>
  </si>
  <si>
    <t>愛知県公益社団法人　蟹江町シルバー人材センター</t>
  </si>
  <si>
    <t>愛知県公益社団法人　愛西市シルバー人材センター</t>
  </si>
  <si>
    <t>愛知県公益社団法人　武豊町シルバー人材センター</t>
  </si>
  <si>
    <t>愛知県公益社団法人　幸田町シルバー人材センター</t>
  </si>
  <si>
    <t>愛知県公益社団法人　みよし市シルバー人材センター</t>
  </si>
  <si>
    <t>愛知県公益社団法人　東郷町シルバー人材センター</t>
  </si>
  <si>
    <t>愛知県公益社団法人　豊山町シルバー人材センター</t>
  </si>
  <si>
    <t>愛知県公益社団法人　清須市シルバー人材センター</t>
  </si>
  <si>
    <t>愛知県公益社団法人　大口町コミュニティー・ワークセンター</t>
  </si>
  <si>
    <t>愛知県公益社団法人　あま市シルバー人材センター</t>
  </si>
  <si>
    <t>愛知県公益社団法人　大治町シルバー人材センター</t>
  </si>
  <si>
    <t>愛知県公益社団法人　飛島村シルバー人材センター</t>
  </si>
  <si>
    <t>愛知県公益社団法人　弥富市シルバー人材センター</t>
  </si>
  <si>
    <t>愛知県公益社団法人　阿久比町シルバー人材センター</t>
  </si>
  <si>
    <t>愛知県公益社団法人　東浦町シルバー人材センター</t>
  </si>
  <si>
    <t>愛知県公益社団法人　南知多町シルバー人材センター</t>
  </si>
  <si>
    <t>愛知県公益社団法人　美浜町シルバー人材センター</t>
  </si>
  <si>
    <t>愛知県公益社団法人　設楽町シルバー人材センター</t>
  </si>
  <si>
    <t>愛知県公益社団法人　東栄町シルバー人材センター</t>
  </si>
  <si>
    <t>愛知県とよねシルバーセンター</t>
  </si>
  <si>
    <t>愛知県公益社団法人　田原市シルバー人材センター</t>
  </si>
  <si>
    <t>愛知県公益社団法人　名古屋市シルバー人材センター</t>
  </si>
  <si>
    <t>三重県公益社団法人　三重県シルバー人材センター連合会</t>
  </si>
  <si>
    <t>三重県公益社団法人　津市シルバー人材センター</t>
  </si>
  <si>
    <t>三重県公益社団法人　四日市市シルバー人材センター</t>
  </si>
  <si>
    <t>三重県公益社団法人　伊勢市シルバー人材センター</t>
  </si>
  <si>
    <t>三重県公益社団法人　松阪市シルバー人材センター</t>
  </si>
  <si>
    <t>三重県公益社団法人　桑名市シルバー人材センター</t>
  </si>
  <si>
    <t>三重県公益社団法人　伊賀市シルバー人材センター</t>
  </si>
  <si>
    <t>三重県公益社団法人　鈴鹿市シルバー人材センター</t>
  </si>
  <si>
    <t>三重県公益社団法人　名張市シルバー人材センター</t>
  </si>
  <si>
    <t>三重県公益社団法人　亀山市シルバー人材センター</t>
  </si>
  <si>
    <t>三重県公益社団法人　東員町シルバー人材センター</t>
  </si>
  <si>
    <t>三重県公益社団法人　鳥羽市シルバー人材センター</t>
  </si>
  <si>
    <t>三重県木曽岬町シルバー人材センター</t>
  </si>
  <si>
    <t>三重県玉城町シルバー人材センター</t>
  </si>
  <si>
    <t>三重県公益社団法人　志摩市シルバー人材センター</t>
  </si>
  <si>
    <t>三重県紀北町シルバー人材センター</t>
  </si>
  <si>
    <t>三重県公益社団法人　多気町シルバー人材センター</t>
  </si>
  <si>
    <t>三重県川越町ことぶき人材センター</t>
  </si>
  <si>
    <t>三重県菰野町ことぶき人材センター</t>
  </si>
  <si>
    <t>三重県一般社団法人　明和町シルバー人材センター</t>
  </si>
  <si>
    <t>三重県公益社団法人　熊野市シルバー人材センター</t>
  </si>
  <si>
    <t>三重県公益社団法人　紀宝町シルバー人材センター</t>
  </si>
  <si>
    <t>三重県公益社団法人　尾鷲市シルバー人材センター</t>
  </si>
  <si>
    <t>三重県公益社団法人　いなべ市シルバー人材センター</t>
  </si>
  <si>
    <t>三重県南伊勢町にこにこ人材センター</t>
  </si>
  <si>
    <t>三重県大紀町いきいき人材センター</t>
  </si>
  <si>
    <t>三重県大台町シルバー人材センター</t>
  </si>
  <si>
    <t>三重県一般社団法人　御浜町シルバー人材センター</t>
  </si>
  <si>
    <t>京都府公益社団法人　京都府シルバー人材センター連合会</t>
  </si>
  <si>
    <t>京都府公益社団法人　京都市シルバー人材センター</t>
  </si>
  <si>
    <t>京都府公益社団法人　京都市シルバー人材センター東部支部</t>
  </si>
  <si>
    <t>京都府公益社団法人　福知山市シルバー人材センター</t>
  </si>
  <si>
    <t>京都府公益社団法人　舞鶴市シルバー人材センター</t>
  </si>
  <si>
    <t>京都府公益社団法人　綾部市シルバー人材センター</t>
  </si>
  <si>
    <t>京都府公益社団法人　宇治市シルバー人材センター</t>
  </si>
  <si>
    <t>京都府公益社団法人　宮津与謝広域シルバー人材センター</t>
  </si>
  <si>
    <t>京都府公益社団法人　亀岡市シルバー人材センター</t>
  </si>
  <si>
    <t>京都府公益社団法人　城陽市シルバー人材センター</t>
  </si>
  <si>
    <t>京都府公益社団法人　向日市シルバー人材センター</t>
  </si>
  <si>
    <t>京都府公益社団法人　長岡京市シルバー人材センター</t>
  </si>
  <si>
    <t>京都府公益社団法人　八幡市シルバー人材センター</t>
  </si>
  <si>
    <t>京都府公益社団法人　大山崎町シルバー人材センター</t>
  </si>
  <si>
    <t>京都府公益社団法人　京田辺市シルバー人材センター</t>
  </si>
  <si>
    <t>京都府公益財団法人　南丹市福祉シルバー人材センター</t>
  </si>
  <si>
    <t>京都府公益社団法人　久御山町シルバー人材センター</t>
  </si>
  <si>
    <t>京都府公益社団法人　木津川市シルバー人材センター</t>
  </si>
  <si>
    <t>京都府公益社団法人　京都市シルバー人材センター北部支部</t>
  </si>
  <si>
    <t>京都府公益社団法人　精華町シルバー人材センター</t>
  </si>
  <si>
    <t>京都府公益社団法人　京丹後市シルバー人材センター</t>
  </si>
  <si>
    <t>京都府公益社団法人　京丹波町シルバー人材センター</t>
  </si>
  <si>
    <t>京都府宇治田原町シルバー人材センター</t>
  </si>
  <si>
    <t>京都府一般社団法人　南山城村シルバー人材センター</t>
  </si>
  <si>
    <t>大阪府公益社団法人　大阪府シルバー人材センター協議会</t>
  </si>
  <si>
    <t>大阪府公益社団法人　大阪市シルバー人材センター本部</t>
  </si>
  <si>
    <t>大阪府公益社団法人　大阪市シルバー人材センター西部支部</t>
  </si>
  <si>
    <t>大阪府公益社団法人　大阪市シルバー人材センター南部支部</t>
  </si>
  <si>
    <t>大阪府公益社団法人　大阪市シルバー人材センター北部支部</t>
  </si>
  <si>
    <t>大阪府公益社団法人　堺市シルバー人材センター</t>
  </si>
  <si>
    <t>大阪府公益社団法人　岸和田市シルバー人材センター</t>
  </si>
  <si>
    <t>大阪府公益社団法人　豊中市シルバー人材センター</t>
  </si>
  <si>
    <t>大阪府公益社団法人　池田市シルバー人材センター</t>
  </si>
  <si>
    <t>大阪府公益社団法人　吹田市シルバー人材センター</t>
  </si>
  <si>
    <t>大阪府公益社団法人　泉大津市シルバー人材センター</t>
  </si>
  <si>
    <t>大阪府公益社団法人　高槻市シルバー人材センター</t>
  </si>
  <si>
    <t>大阪府公益社団法人　貝塚市シルバー人材センター</t>
  </si>
  <si>
    <t>大阪府公益社団法人　守口市シルバー人材センター</t>
  </si>
  <si>
    <t>大阪府公益社団法人　枚方市シルバー人材センター</t>
  </si>
  <si>
    <t>大阪府公益社団法人　茨木市シルバー人材センター</t>
  </si>
  <si>
    <t>大阪府公益社団法人　八尾市シルバー人材センター</t>
  </si>
  <si>
    <t>大阪府公益社団法人　泉佐野市シルバー人材センター</t>
  </si>
  <si>
    <t>大阪府公益社団法人　富田林市シルバー人材センター</t>
  </si>
  <si>
    <t>大阪府公益社団法人　寝屋川市シルバー人材センター</t>
  </si>
  <si>
    <t>大阪府公益社団法人　河内長野市シルバー人材センター</t>
  </si>
  <si>
    <t>大阪府公益社団法人　松原市シルバー人材センター</t>
  </si>
  <si>
    <t>大阪府公益社団法人　大東市シルバー人材センター</t>
  </si>
  <si>
    <t>大阪府公益社団法人　和泉市シルバー人材センター</t>
  </si>
  <si>
    <t>大阪府公益社団法人　箕面市シルバー人材センター</t>
  </si>
  <si>
    <t>大阪府公益社団法人　柏原市シルバー人材センター</t>
  </si>
  <si>
    <t>大阪府公益社団法人　羽曳野市シルバー人材センター</t>
  </si>
  <si>
    <t>大阪府公益社団法人　門真市シルバー人材センター</t>
  </si>
  <si>
    <t>大阪府公益社団法人　摂津市シルバー人材センター</t>
  </si>
  <si>
    <t>大阪府公益社団法人　高石市シルバー人材センター</t>
  </si>
  <si>
    <t>大阪府公益社団法人　藤井寺市シルバー人材センター</t>
  </si>
  <si>
    <t>大阪府公益社団法人　東大阪市シルバー人材センター</t>
  </si>
  <si>
    <t>大阪府公益社団法人　泉南市シルバー人材センター</t>
  </si>
  <si>
    <t>大阪府公益社団法人　四條畷市シルバー人材センター</t>
  </si>
  <si>
    <t>大阪府公益社団法人　交野市シルバー人材センター</t>
  </si>
  <si>
    <t>大阪府公益社団法人　大阪狭山市シルバー人材センター</t>
  </si>
  <si>
    <t>大阪府公益社団法人　阪南市シルバー人材センター</t>
  </si>
  <si>
    <t>大阪府能勢町シルバー人材センター</t>
  </si>
  <si>
    <t>大阪府一般社団法人　島本町シルバー人材センター</t>
  </si>
  <si>
    <t>大阪府忠岡町シルバー人材センター</t>
  </si>
  <si>
    <t>大阪府公益社団法人　熊取町シルバー人材センター</t>
  </si>
  <si>
    <t>大阪府一般社団法人　豊能町シルバー人材センター</t>
  </si>
  <si>
    <t>大阪府田尻町シルバー人材センター</t>
  </si>
  <si>
    <t>大阪府一般社団法人　岬町シルバー人材センター</t>
  </si>
  <si>
    <t>兵庫県公益社団法人　兵庫県シルバー人材センター協会</t>
  </si>
  <si>
    <t>兵庫県公益財団法人　神戸いきいき勤労財団神戸市シルバー人材センター東中部センター</t>
  </si>
  <si>
    <t>兵庫県公益財団法人　神戸いきいき勤労財団神戸市シルバー人材センター西部センター</t>
  </si>
  <si>
    <t>兵庫県公益社団法人　姫路市シルバー人材センター</t>
  </si>
  <si>
    <t>兵庫県公益社団法人　尼崎市シルバー人材センター本部</t>
  </si>
  <si>
    <t>兵庫県公益社団法人　尼崎市シルバー人材センター支部</t>
  </si>
  <si>
    <t>兵庫県一般社団法人　明石市シルバー人材センター</t>
  </si>
  <si>
    <t>兵庫県公益社団法人　西宮市シルバー人材センター</t>
  </si>
  <si>
    <t>兵庫県公益社団法人　洲本市シルバー人材センター</t>
  </si>
  <si>
    <t>兵庫県公益社団法人　芦屋市シルバー人材センター</t>
  </si>
  <si>
    <t>兵庫県公益社団法人　伊丹市シルバー人材センター</t>
  </si>
  <si>
    <t>兵庫県公益社団法人　相生・上郡広域シルバー人材センター</t>
  </si>
  <si>
    <t>兵庫県公益社団法人　豊岡市シルバー人材センター</t>
  </si>
  <si>
    <t>兵庫県公益社団法人　加古川市シルバー人材センター</t>
  </si>
  <si>
    <t>兵庫県公益社団法人　たつの市・太子町広域シルバー人材センター</t>
  </si>
  <si>
    <t>兵庫県公益社団法人　赤穂市シルバー人材センター</t>
  </si>
  <si>
    <t>兵庫県公益社団法人　西脇・多可シルバー人材センター</t>
  </si>
  <si>
    <t>兵庫県公益社団法人　宝塚市シルバー人材センター</t>
  </si>
  <si>
    <t>兵庫県公益社団法人　三木市シルバー人材センター</t>
  </si>
  <si>
    <t>兵庫県公益社団法人　高砂市シルバー人材センター</t>
  </si>
  <si>
    <t>兵庫県公益社団法人　川西市シルバー人材センター</t>
  </si>
  <si>
    <t>兵庫県公益社団法人　加西市シルバー人材センター</t>
  </si>
  <si>
    <t>兵庫県公益社団法人　三田市シルバー人材センター</t>
  </si>
  <si>
    <t>兵庫県公益社団法人　加東市シルバー人材センター</t>
  </si>
  <si>
    <t>兵庫県公益社団法人　加古郡広域シルバー人材センター</t>
  </si>
  <si>
    <t>兵庫県公益社団法人　中播広域シルバー人材センター</t>
  </si>
  <si>
    <t>兵庫県公益社団法人　佐用町シルバー人材センター</t>
  </si>
  <si>
    <t>兵庫県公益社団法人　養父市シルバー人材センター</t>
  </si>
  <si>
    <t>兵庫県公益社団法人　朝来市シルバー人材センター</t>
  </si>
  <si>
    <t>兵庫県公益社団法人　丹波市シルバー人材センター</t>
  </si>
  <si>
    <t>兵庫県公益社団法人　丹波篠山市シルバー人材センター</t>
  </si>
  <si>
    <t>兵庫県公益社団法人　猪名川町シルバー人材センター</t>
  </si>
  <si>
    <t>兵庫県公益社団法人　宍粟市シルバー人材センター</t>
  </si>
  <si>
    <t>兵庫県公益社団法人　美方郡広域シルバー人材センター</t>
  </si>
  <si>
    <t>兵庫県公益財団法人　神戸いきいき勤労財団神戸市シルバー人材センター西区センター</t>
  </si>
  <si>
    <t>兵庫県公益財団法人　神戸いきいき勤労財団神戸市シルバー人材センター北区センター</t>
  </si>
  <si>
    <t>兵庫県公益社団法人　南あわじ市シルバー人材センター</t>
  </si>
  <si>
    <t>兵庫県公益社団法人　淡路市シルバー人材センター</t>
  </si>
  <si>
    <t>兵庫県公益社団法人　小野市シルバー人材センター</t>
  </si>
  <si>
    <t>奈良県公益社団法人　奈良県シルバー人材センター協議会</t>
  </si>
  <si>
    <t>奈良県公益社団法人　奈良市シルバー人材センター</t>
  </si>
  <si>
    <t>奈良県公益社団法人　大和高田市シルバー人材センター</t>
  </si>
  <si>
    <t>奈良県公益社団法人　大和郡山市シルバー人材センター</t>
  </si>
  <si>
    <t>奈良県公益社団法人　天理市シルバー人材センター</t>
  </si>
  <si>
    <t>奈良県公益社団法人　橿原市シルバー人材センター</t>
  </si>
  <si>
    <t>奈良県公益社団法人　五條市シルバー人材センター</t>
  </si>
  <si>
    <t>奈良県公益社団法人　生駒市シルバー人材センター</t>
  </si>
  <si>
    <t>奈良県公益社団法人　斑鳩町シルバー人材センター</t>
  </si>
  <si>
    <t>奈良県公益社団法人　磯城郡シルバー人材センター</t>
  </si>
  <si>
    <t>奈良県公益社団法人　宇陀市シルバー人材センター</t>
  </si>
  <si>
    <t>奈良県公益社団法人　広陵町シルバー人材センター</t>
  </si>
  <si>
    <t>奈良県公益社団法人　上牧町シルバー人材センター</t>
  </si>
  <si>
    <t>奈良県公益社団法人　王寺町シルバー人材センター</t>
  </si>
  <si>
    <t>奈良県公益社団法人　香芝市シルバー人材センター</t>
  </si>
  <si>
    <t>奈良県公益社団法人　桜井市シルバー人材センター</t>
  </si>
  <si>
    <t>奈良県公益社団法人　河合町シルバー人材センター</t>
  </si>
  <si>
    <t>奈良県曽爾村シルバー人材センター</t>
  </si>
  <si>
    <t>奈良県公益社団法人　御所市シルバー人材センター</t>
  </si>
  <si>
    <t>奈良県公益社団法人　三郷町シルバー人材センター</t>
  </si>
  <si>
    <t>奈良県公益社団法人　大淀町シルバー人材センター</t>
  </si>
  <si>
    <t>奈良県高取町シルバー人材センター</t>
  </si>
  <si>
    <t>奈良県御杖村シルバー人材センター</t>
  </si>
  <si>
    <t>奈良県公益社団法人　葛城市シルバー人材センター</t>
  </si>
  <si>
    <t>奈良県公益社団法人　平群町シルバー人材センター</t>
  </si>
  <si>
    <t>奈良県一般社団法人　吉野町シルバー人材センター</t>
  </si>
  <si>
    <t>奈良県川上村シルバー人材センター</t>
  </si>
  <si>
    <t>奈良県下市町シルバー人材センター</t>
  </si>
  <si>
    <t>奈良県安堵町シルバー人材センター</t>
  </si>
  <si>
    <t>奈良県明日香村シルバー人材センター</t>
  </si>
  <si>
    <t>奈良県山添村シルバー人材センター</t>
  </si>
  <si>
    <t>和歌山県公益社団法人　和歌山県シルバー人材センター連合会</t>
  </si>
  <si>
    <t>和歌山県公益社団法人　和歌山市シルバー人材センター</t>
  </si>
  <si>
    <t>和歌山県公益社団法人　橋本市シルバー人材センター</t>
  </si>
  <si>
    <t>和歌山県公益社団法人　田辺市シルバー人材センター</t>
  </si>
  <si>
    <t>和歌山県公益社団法人　新宮市シルバー人材センター</t>
  </si>
  <si>
    <t>和歌山県公益社団法人　岩出市シルバー人材センター</t>
  </si>
  <si>
    <t>和歌山県公益社団法人　紀の川市シルバー人材センター</t>
  </si>
  <si>
    <t>和歌山県公益社団法人　かつらぎ町シルバー人材センター</t>
  </si>
  <si>
    <t>和歌山県那智勝浦町シルバー人材センター</t>
  </si>
  <si>
    <t>和歌山県公益社団法人　白浜町シルバー人材センター</t>
  </si>
  <si>
    <t>和歌山県公益社団法人　有田川町シルバー人材センター</t>
  </si>
  <si>
    <t>和歌山県有田市シルバー人材センター</t>
  </si>
  <si>
    <t>和歌山県公益社団法人　海南市シルバー人材センター</t>
  </si>
  <si>
    <t>和歌山県公益社団法人　みなべ町シルバー人材センター</t>
  </si>
  <si>
    <t>和歌山県一般社団法人　串本町シルバー人材センター</t>
  </si>
  <si>
    <t>和歌山県一般社団法人　紀美野町シルバー人材センター</t>
  </si>
  <si>
    <t>和歌山県九度山町シルバー人材センター</t>
  </si>
  <si>
    <t>和歌山県高野町シルバー人材センター</t>
  </si>
  <si>
    <t>和歌山県一般社団法人　印南町シルバー人材センター</t>
  </si>
  <si>
    <t>和歌山県美浜町シルバー人材センター</t>
  </si>
  <si>
    <t>和歌山県日高町シルバー人材センター</t>
  </si>
  <si>
    <t>和歌山県御坊市シルバー人材センター</t>
  </si>
  <si>
    <t>和歌山県古座川町シルバー人材センター</t>
  </si>
  <si>
    <t>和歌山県日高川町シルバー人材センター</t>
  </si>
  <si>
    <t>和歌山県元気ゆらシルバー人材センター</t>
  </si>
  <si>
    <t>鳥取県公益社団法人　鳥取県シルバー人材センター連合会</t>
  </si>
  <si>
    <t>鳥取県公益社団法人　鳥取市シルバー人材センター</t>
  </si>
  <si>
    <t>鳥取県公益社団法人　倉吉市シルバー人材センター</t>
  </si>
  <si>
    <t>鳥取県公益社団法人　境港市シルバー人材センター</t>
  </si>
  <si>
    <t>鳥取県公益社団法人　南部広域シルバー人材センター</t>
  </si>
  <si>
    <t>鳥取県公益社団法人　岩美町シルバー人材センター</t>
  </si>
  <si>
    <t>鳥取県一般社団法人　八頭町シルバー人材センター</t>
  </si>
  <si>
    <t>鳥取県公益社団法人　智頭町シルバー人材センター</t>
  </si>
  <si>
    <t>鳥取県江府町シルバー人材センター</t>
  </si>
  <si>
    <t>鳥取県日南町シルバー人材センター</t>
  </si>
  <si>
    <t>鳥取県公益社団法人　湯梨浜町シルバー人材センター</t>
  </si>
  <si>
    <t>鳥取県三朝町シルバー人材センター</t>
  </si>
  <si>
    <t>鳥取県公益社団法人　琴浦町シルバー人材センター</t>
  </si>
  <si>
    <t>鳥取県公益社団法人　北栄町シルバー人材センター</t>
  </si>
  <si>
    <t>鳥取県公益社団法人　大山町シルバー人材センター</t>
  </si>
  <si>
    <t>鳥取県公益社団法人　米子広域シルバー人材センター</t>
  </si>
  <si>
    <t>島根県公益社団法人　島根県シルバー人材センター連合会</t>
  </si>
  <si>
    <t>島根県公益社団法人　松江市シルバー人材センター</t>
  </si>
  <si>
    <t>島根県公益社団法人　浜田市シルバー人材センター</t>
  </si>
  <si>
    <t>島根県公益社団法人　出雲市シルバー人材センター</t>
  </si>
  <si>
    <t>島根県公益社団法人　益田市シルバー人材センター</t>
  </si>
  <si>
    <t>島根県公益社団法人　奥出雲町シルバー人材センター</t>
  </si>
  <si>
    <t>島根県公益社団法人　安来市シルバー人材センター</t>
  </si>
  <si>
    <t>島根県公益社団法人　江津市シルバー人材センター</t>
  </si>
  <si>
    <t>島根県美郷町シルバー人材センター</t>
  </si>
  <si>
    <t>島根県公益社団法人　雲南市シルバー人材センター</t>
  </si>
  <si>
    <t>島根県一般社団法人　津和野町シルバー人材センター</t>
  </si>
  <si>
    <t>島根県邑南町シルバー人材センター</t>
  </si>
  <si>
    <t>島根県吉賀町シルバー人材センター</t>
  </si>
  <si>
    <t>島根県隠岐の島町シルバー人材センター</t>
  </si>
  <si>
    <t>岡山県公益社団法人　岡山県シルバー人材センター連合会</t>
  </si>
  <si>
    <t>岡山県公益財団法人　岡山市シルバー人材センター</t>
  </si>
  <si>
    <t>岡山県公益社団法人　倉敷市シルバー人材センター</t>
  </si>
  <si>
    <t>岡山県公益社団法人　津山市シルバー人材センター</t>
  </si>
  <si>
    <t>岡山県公益社団法人　玉野市シルバー人材センター</t>
  </si>
  <si>
    <t>岡山県公益社団法人　笠岡市シルバー人材センター</t>
  </si>
  <si>
    <t>岡山県公益社団法人　井原市シルバー人材センター</t>
  </si>
  <si>
    <t>岡山県公益社団法人　総社市シルバー人材センター</t>
  </si>
  <si>
    <t>岡山県公益社団法人　赤磐市シルバー人材センター</t>
  </si>
  <si>
    <t>岡山県公益社団法人　和気町シルバー人材センター</t>
  </si>
  <si>
    <t>岡山県高梁市シルバー人材センター</t>
  </si>
  <si>
    <t>岡山県公益社団法人　新見市シルバー人材センター</t>
  </si>
  <si>
    <t>岡山県公益社団法人　備前市シルバー人材センター</t>
  </si>
  <si>
    <t>岡山県公益社団法人　浅口市シルバー人材センター</t>
  </si>
  <si>
    <t>岡山県美咲町シルバー人材センター</t>
  </si>
  <si>
    <t>岡山県公益社団法人　里庄町シルバー人材センター</t>
  </si>
  <si>
    <t>岡山県公益社団法人　美作市シルバー人材センター</t>
  </si>
  <si>
    <t>岡山県矢掛町シルバー人材センター</t>
  </si>
  <si>
    <t>岡山県公益社団法人　瀬戸内市シルバー人材センター</t>
  </si>
  <si>
    <t>岡山県公益社団法人　早島町シルバー人材センター</t>
  </si>
  <si>
    <t>岡山県公益社団法人　真庭市シルバー人材センター</t>
  </si>
  <si>
    <t>広島県公益社団法人　広島県シルバー人材センター連合会</t>
  </si>
  <si>
    <t>広島県公益社団法人　広島市シルバー人材センター</t>
  </si>
  <si>
    <t>広島県公益社団法人　広島市シルバー人材センター北支部</t>
  </si>
  <si>
    <t>広島県公益社団法人　呉市シルバー人材センター</t>
  </si>
  <si>
    <t>広島県公益社団法人　竹原市シルバー人材センター</t>
  </si>
  <si>
    <t>広島県公益社団法人　三原市シルバー人材センター</t>
  </si>
  <si>
    <t>広島県公益社団法人　福山市シルバー人材センター</t>
  </si>
  <si>
    <t>広島県公益社団法人　府中市シルバー人材センター</t>
  </si>
  <si>
    <t>広島県公益社団法人　三次市シルバー人材センター</t>
  </si>
  <si>
    <t>広島県公益社団法人　庄原市シルバー人材センター</t>
  </si>
  <si>
    <t>広島県公益社団法人　大竹市シルバー人材センター</t>
  </si>
  <si>
    <t>広島県公益社団法人　東広島市シルバー人材センター</t>
  </si>
  <si>
    <t>広島県公益社団法人　廿日市市シルバー人材センター</t>
  </si>
  <si>
    <t>広島県公益社団法人　府中町シルバー人材センター</t>
  </si>
  <si>
    <t>広島県公益社団法人　海田町シルバー人材センター</t>
  </si>
  <si>
    <t>広島県公益社団法人　江田島市シルバー人材センター</t>
  </si>
  <si>
    <t>広島県公益社団法人　北広島町シルバー人材センター</t>
  </si>
  <si>
    <t>広島県公益社団法人　安芸高田市シルバー人材センター</t>
  </si>
  <si>
    <t>広島県公益社団法人　尾道市シルバー人材センター</t>
  </si>
  <si>
    <t>広島県公益社団法人　神石高原町シルバー人材センター</t>
  </si>
  <si>
    <t>広島県公益社団法人　世羅町シルバー人材センター</t>
  </si>
  <si>
    <t>広島県公益社団法人　安芸太田町シルバー人材センター</t>
  </si>
  <si>
    <t>山口県公益社団法人　山口県シルバー人材センター連合会</t>
  </si>
  <si>
    <t>山口県公益社団法人　下関市シルバー人材センター</t>
  </si>
  <si>
    <t>山口県公益社団法人　宇部市シルバー人材センター</t>
  </si>
  <si>
    <t>山口県公益社団法人　山口市シルバー人材センター</t>
  </si>
  <si>
    <t>山口県公益社団法人　萩広域シルバー人材センター</t>
  </si>
  <si>
    <t>山口県公益社団法人　周南市シルバー人材センター</t>
  </si>
  <si>
    <t>山口県公益社団法人　防府市シルバー人材センター</t>
  </si>
  <si>
    <t>山口県公益社団法人　下松市シルバー人材センター</t>
  </si>
  <si>
    <t>山口県公益社団法人　岩国市シルバー人材センター</t>
  </si>
  <si>
    <t>山口県公益社団法人　山陽小野田市シルバー人材センター</t>
  </si>
  <si>
    <t>山口県公益社団法人　光市シルバー人材センター</t>
  </si>
  <si>
    <t>山口県公益社団法人　長門市シルバー人材センター</t>
  </si>
  <si>
    <t>山口県公益社団法人　柳井広域シルバー人材センター</t>
  </si>
  <si>
    <t>山口県公益社団法人　美祢市シルバー人材センター</t>
  </si>
  <si>
    <t>山口県和木町シルバー人材センター</t>
  </si>
  <si>
    <t>徳島県公益社団法人　徳島県シルバー人材センター連合会</t>
  </si>
  <si>
    <t>徳島県公益社団法人　徳島市シルバー人材センター</t>
  </si>
  <si>
    <t>徳島県公益社団法人　阿南市シルバー人材センター</t>
  </si>
  <si>
    <t>徳島県公益社団法人　藍住町シルバー人材センター</t>
  </si>
  <si>
    <t>徳島県公益社団法人　鳴門市シルバー人材センター</t>
  </si>
  <si>
    <t>徳島県公益社団法人　勝浦町シルバー人材センター</t>
  </si>
  <si>
    <t>徳島県松茂町シルバー人材センター</t>
  </si>
  <si>
    <t>徳島県公益社団法人　北島町シルバー人材センター</t>
  </si>
  <si>
    <t>徳島県板野町シルバー人材センター</t>
  </si>
  <si>
    <t>徳島県上板町シルバー人材センター</t>
  </si>
  <si>
    <t>徳島県公益社団法人　三好市シルバー人材センター</t>
  </si>
  <si>
    <t>徳島県公益社団法人　小松島市シルバー人材センター</t>
  </si>
  <si>
    <t>徳島県石井町シルバー人材センター</t>
  </si>
  <si>
    <t>徳島県東みよし町シルバー人材センター</t>
  </si>
  <si>
    <t>徳島県美波町シルバー人材センター</t>
  </si>
  <si>
    <t>徳島県海陽町シルバー人材センター</t>
  </si>
  <si>
    <t>徳島県上勝町シルバー人材センター</t>
  </si>
  <si>
    <t>徳島県佐那河内村シルバー人材センター</t>
  </si>
  <si>
    <t>徳島県神山町シルバー人材センター</t>
  </si>
  <si>
    <t>徳島県公益社団法人　吉野川市シルバー人材センター</t>
  </si>
  <si>
    <t>徳島県公益社団法人　美馬市シルバー人材センター</t>
  </si>
  <si>
    <t>徳島県公益社団法人　つるぎ町シルバー人材センター</t>
  </si>
  <si>
    <t>徳島県公益社団法人　阿波市シルバー人材センター</t>
  </si>
  <si>
    <t>徳島県那賀町シルバー人材センター</t>
  </si>
  <si>
    <t>徳島県牟岐町シルバー人材センター</t>
  </si>
  <si>
    <t>香川県公益社団法人　香川県シルバー人材センター連合会</t>
  </si>
  <si>
    <t>香川県公益社団法人　坂出市シルバー人材センター</t>
  </si>
  <si>
    <t>香川県公益社団法人　仲善広域シルバー人材センター</t>
  </si>
  <si>
    <t>香川県公益社団法人　東かがわ市シルバー人材センター</t>
  </si>
  <si>
    <t>香川県公益社団法人　宇多津町シルバー人材センター</t>
  </si>
  <si>
    <t>香川県公益社団法人　多度津町シルバー人材センター</t>
  </si>
  <si>
    <t>香川県土庄町シルバー人材センター</t>
  </si>
  <si>
    <t>香川県一般社団法人　三木町シルバー人材センター</t>
  </si>
  <si>
    <t>香川県直島町シルバー人材センター</t>
  </si>
  <si>
    <t>香川県公益社団法人　綾川町シルバー人材センター</t>
  </si>
  <si>
    <t>香川県公益社団法人　三豊市シルバー人材センター</t>
  </si>
  <si>
    <t>香川県公益社団法人　さぬき市シルバー人材センター</t>
  </si>
  <si>
    <t>香川県公益社団法人　丸亀市シルバー人材センター</t>
  </si>
  <si>
    <t>香川県公益社団法人　高松市シルバー人材センター</t>
  </si>
  <si>
    <t>香川県公益社団法人　観音寺市シルバー人材センター</t>
  </si>
  <si>
    <t>愛媛県公益社団法人　愛媛県シルバー人材センター連合会</t>
  </si>
  <si>
    <t>愛媛県公益社団法人　松山市シルバー人材センター</t>
  </si>
  <si>
    <t>愛媛県公益社団法人　宇和島市シルバー人材センター</t>
  </si>
  <si>
    <t>愛媛県公益社団法人　新居浜市シルバー人材センター</t>
  </si>
  <si>
    <t>愛媛県大洲市シルバー人材センター</t>
  </si>
  <si>
    <t>愛媛県砥部町シルバー人材センター</t>
  </si>
  <si>
    <t>愛媛県一般社団法人　西予市シルバー人材センター</t>
  </si>
  <si>
    <t>愛媛県愛南町シルバー人材センター</t>
  </si>
  <si>
    <t>愛媛県松前町シルバー人材センター</t>
  </si>
  <si>
    <t>愛媛県公益社団法人　四国中央市シルバー人材センター</t>
  </si>
  <si>
    <t>愛媛県伊方町シルバー人材センター</t>
  </si>
  <si>
    <t>愛媛県公益社団法人　今治市シルバー人材センター</t>
  </si>
  <si>
    <t>愛媛県久万高原町シルバー人材センター</t>
  </si>
  <si>
    <t>愛媛県公益社団法人　八幡浜市シルバー人材センター</t>
  </si>
  <si>
    <t>愛媛県公益社団法人　西条市シルバー人材センター</t>
  </si>
  <si>
    <t>愛媛県内子町シルバー人材センター</t>
  </si>
  <si>
    <t>愛媛県公益社団法人　伊予市シルバー人材センター</t>
  </si>
  <si>
    <t>愛媛県東温市シルバー人材センター</t>
  </si>
  <si>
    <t>愛媛県鬼北町シルバー人材センター</t>
  </si>
  <si>
    <t>高知県公益社団法人　高知県シルバー人材センター連合会</t>
  </si>
  <si>
    <t>高知県公益社団法人　高知市シルバー人材センター</t>
  </si>
  <si>
    <t>高知県公益社団法人　土佐清水市シルバー人材センター</t>
  </si>
  <si>
    <t>高知県公益社団法人　香南市シルバー人材センター</t>
  </si>
  <si>
    <t>高知県公益社団法人　室戸市シルバー人材センター</t>
  </si>
  <si>
    <t>高知県一般社団法人　南国市シルバー人材センター</t>
  </si>
  <si>
    <t>高知県公益社団法人　土佐市シルバー人材センター</t>
  </si>
  <si>
    <t>高知県一般社団法人　宿毛市シルバー人材センター</t>
  </si>
  <si>
    <t>高知県中芸広域シルバー人材センター</t>
  </si>
  <si>
    <t>高知県公益社団法人　四万十町シルバー人材センター</t>
  </si>
  <si>
    <t>高知県梼原町シルバー人材センター</t>
  </si>
  <si>
    <t>高知県一般社団法人　安芸市シルバー人材センター</t>
  </si>
  <si>
    <t>高知県公益社団法人　嶺北シルバー人材センター</t>
  </si>
  <si>
    <t>高知県東洋町シルバー人材センター</t>
  </si>
  <si>
    <t>高知県公益社団法人　いの町シルバー人材センター</t>
  </si>
  <si>
    <t>高知県一般社団法人　四万十市シルバー人材センター</t>
  </si>
  <si>
    <t>高知県公益社団法人　黒潮町シルバー人材センター</t>
  </si>
  <si>
    <t>高知県一般社団法人　仁淀川町シルバー人材センター</t>
  </si>
  <si>
    <t>高知県一般社団法人　香美市シルバー人材センター</t>
  </si>
  <si>
    <t>福岡県公益社団法人　福岡県シルバー人材センター連合会</t>
  </si>
  <si>
    <t>福岡県公益社団法人　北九州市シルバー人材センター本部</t>
  </si>
  <si>
    <t>福岡県公益社団法人　福岡市シルバー人材センター</t>
  </si>
  <si>
    <t>福岡県公益社団法人　福岡市シルバー人材センター東南部</t>
  </si>
  <si>
    <t>福岡県公益社団法人　大牟田市シルバー人材センター</t>
  </si>
  <si>
    <t>福岡県公益社団法人　久留米市シルバー人材センター</t>
  </si>
  <si>
    <t>福岡県公益社団法人　直方市シルバー人材センター</t>
  </si>
  <si>
    <t>福岡県公益社団法人　飯塚市シルバー人材センター</t>
  </si>
  <si>
    <t>福岡県公益社団法人　田川地区シルバー人材センター</t>
  </si>
  <si>
    <t>福岡県公益社団法人　柳川市シルバー人材センター</t>
  </si>
  <si>
    <t>福岡県公益社団法人　嘉麻・桂川広域シルバー人材センター</t>
  </si>
  <si>
    <t>福岡県公益社団法人　朝倉市シルバー人材センター</t>
  </si>
  <si>
    <t>福岡県公益社団法人　八女広域シルバー人材センター</t>
  </si>
  <si>
    <t>福岡県公益社団法人　筑後市シルバー人材センター</t>
  </si>
  <si>
    <t>福岡県公益社団法人　大川市シルバー人材センター</t>
  </si>
  <si>
    <t>福岡県公益社団法人　中間市シルバー人材センター</t>
  </si>
  <si>
    <t>福岡県公益社団法人　小郡大刀洗広域シルバー人材センター</t>
  </si>
  <si>
    <t>福岡県公益社団法人　筑紫野市シルバー人材センター</t>
  </si>
  <si>
    <t>福岡県公益社団法人　春日市シルバー人材センター</t>
  </si>
  <si>
    <t>福岡県公益社団法人　大野城市シルバー人材センター</t>
  </si>
  <si>
    <t>福岡県公益社団法人　宗像市シルバー人材センター</t>
  </si>
  <si>
    <t>福岡県公益社団法人　太宰府市シルバー人材センター</t>
  </si>
  <si>
    <t>福岡県公益社団法人　糸島市シルバー人材センター</t>
  </si>
  <si>
    <t>福岡県公益社団法人　那珂川市シルバー人材センター</t>
  </si>
  <si>
    <t>福岡県公益社団法人　古賀市シルバー人材センター</t>
  </si>
  <si>
    <t>福岡県公益社団法人　福津市シルバー人材センター</t>
  </si>
  <si>
    <t>福岡県公益社団法人　岡垣町シルバー人材センター</t>
  </si>
  <si>
    <t>福岡県公益社団法人　宮若・小竹シルバー人材センター</t>
  </si>
  <si>
    <t>福岡県公益社団法人　行橋市シルバー人材センター</t>
  </si>
  <si>
    <t>福岡県公益社団法人　豊前・上毛シルバー人材センター</t>
  </si>
  <si>
    <t>福岡県公益社団法人　新宮町シルバー人材センター</t>
  </si>
  <si>
    <t>福岡県公益社団法人　遠賀町シルバー人材センター</t>
  </si>
  <si>
    <t>福岡県公益社団法人　筑前町シルバー人材センター</t>
  </si>
  <si>
    <t>福岡県公益社団法人　うきは市シルバー人材センター</t>
  </si>
  <si>
    <t>福岡県公益社団法人　苅田町シルバー人材センター</t>
  </si>
  <si>
    <t>福岡県公益社団法人　粕屋町シルバー人材センター</t>
  </si>
  <si>
    <t>福岡県公益社団法人　築上町シルバー人材センター</t>
  </si>
  <si>
    <t>福岡県公益社団法人　みやこ町シルバー人材センター</t>
  </si>
  <si>
    <t>福岡県公益社団法人　北九州市シルバー人材センター西部出張所</t>
  </si>
  <si>
    <t>福岡県公益社団法人　みやま市シルバー人材センター</t>
  </si>
  <si>
    <t>福岡県公益社団法人　志免町シルバー人材センター</t>
  </si>
  <si>
    <t>福岡県公益社団法人　篠栗町シルバー人材センター</t>
  </si>
  <si>
    <t>福岡県公益社団法人　大木町シルバー人材センター</t>
  </si>
  <si>
    <t>福岡県公益社団法人　須恵町シルバー人材センター</t>
  </si>
  <si>
    <t>福岡県一般社団法人　久山町シルバー人材センター</t>
  </si>
  <si>
    <t>佐賀県公益社団法人　佐賀県シルバー人材センター連合会</t>
  </si>
  <si>
    <t>佐賀県公益社団法人　佐賀市シルバー人材センター</t>
  </si>
  <si>
    <t>佐賀県公益社団法人　唐津市シルバー人材センター</t>
  </si>
  <si>
    <t>佐賀県公益社団法人　鳥栖市シルバー人材センター</t>
  </si>
  <si>
    <t>佐賀県公益社団法人　伊万里市シルバー人材センター</t>
  </si>
  <si>
    <t>佐賀県公益社団法人　鹿島市シルバー人材センター</t>
  </si>
  <si>
    <t>佐賀県多久市シルバー人材センター</t>
  </si>
  <si>
    <t>佐賀県公益社団法人　武雄市シルバー人材センター</t>
  </si>
  <si>
    <t>佐賀県神埼市シルバー人材センター</t>
  </si>
  <si>
    <t>佐賀県基山町シルバー人材センター</t>
  </si>
  <si>
    <t>佐賀県上峰町シルバー人材センター</t>
  </si>
  <si>
    <t>佐賀県公益社団法人　有田町シルバー人材センター</t>
  </si>
  <si>
    <t>佐賀県大町町シルバー人材センター</t>
  </si>
  <si>
    <t>佐賀県江北町シルバー人材センター</t>
  </si>
  <si>
    <t>佐賀県太良町シルバー人材センター</t>
  </si>
  <si>
    <t>佐賀県一般社団法人　嬉野市シルバー人材センター</t>
  </si>
  <si>
    <t>佐賀県一般社団法人　玄海町シルバー人材センター</t>
  </si>
  <si>
    <t>佐賀県公益社団法人　小城市シルバー人材センター</t>
  </si>
  <si>
    <t>佐賀県一般社団法人　みやき町シルバー人材センター</t>
  </si>
  <si>
    <t>佐賀県一般社団法人　白石町シルバー人材センター</t>
  </si>
  <si>
    <t>長崎県公益社団法人　長崎県シルバー人材センター連合会</t>
  </si>
  <si>
    <t>長崎県公益社団法人　長崎市シルバー人材センター</t>
  </si>
  <si>
    <t>長崎県公益社団法人　佐世保市シルバー人材センター</t>
  </si>
  <si>
    <t>長崎県公益社団法人　島原市シルバー人材センター</t>
  </si>
  <si>
    <t>長崎県公益社団法人　諫早市シルバー人材センター</t>
  </si>
  <si>
    <t>長崎県公益社団法人　大村市シルバー人材センター</t>
  </si>
  <si>
    <t>長崎県公益社団法人　五島市シルバー人材センター</t>
  </si>
  <si>
    <t>長崎県公益社団法人　平戸市シルバー人材センター</t>
  </si>
  <si>
    <t>長崎県公益社団法人　松浦市シルバー人材センター</t>
  </si>
  <si>
    <t>長崎県公益社団法人　長与・時津シルバー人材センター</t>
  </si>
  <si>
    <t>長崎県公益社団法人　西海市シルバー人材センター</t>
  </si>
  <si>
    <t>長崎県川棚町社会福祉協議会</t>
  </si>
  <si>
    <t>長崎県一般社団法人　雲仙市シルバー人材センター</t>
  </si>
  <si>
    <t>長崎県公益社団法人　南島原市シルバー人材センター</t>
  </si>
  <si>
    <t>長崎県公益社団法人　波佐見町シルバー人材センター</t>
  </si>
  <si>
    <t>長崎県公益社団法人　壱岐市シルバー人材センター</t>
  </si>
  <si>
    <t>長崎県新上五島町シルバー人材センター</t>
  </si>
  <si>
    <t>熊本県公益社団法人　熊本県シルバー人材センター連合会</t>
  </si>
  <si>
    <t>熊本県公益社団法人　熊本市シルバー人材センター</t>
  </si>
  <si>
    <t>熊本県公益社団法人　八代市シルバー人材センター</t>
  </si>
  <si>
    <t>熊本県公益社団法人　人吉市シルバー人材センター</t>
  </si>
  <si>
    <t>熊本県公益社団法人　荒尾市シルバー人材センター</t>
  </si>
  <si>
    <t>熊本県公益社団法人　水俣・津奈木シルバー人材センター</t>
  </si>
  <si>
    <t>熊本県公益社団法人　天草市シルバー人材センター</t>
  </si>
  <si>
    <t>熊本県公益社団法人　宇土市シルバー人材センター</t>
  </si>
  <si>
    <t>熊本県公益社団法人　大津町シルバー人材センター</t>
  </si>
  <si>
    <t>熊本県和水町シルバー人材センター</t>
  </si>
  <si>
    <t>熊本県公益社団法人　長洲町シルバー人材センター</t>
  </si>
  <si>
    <t>熊本県公益社団法人　菊陽町シルバー人材センター</t>
  </si>
  <si>
    <t>熊本県公益社団法人　合志市シルバー人材センター</t>
  </si>
  <si>
    <t>熊本県錦町シルバー人材センター</t>
  </si>
  <si>
    <t>熊本県一般社団法人　御船町シルバー人材センター</t>
  </si>
  <si>
    <t>熊本県氷川町シルバー人材センター</t>
  </si>
  <si>
    <t>熊本県多良木町シルバー人材センター</t>
  </si>
  <si>
    <t>熊本県山江村シルバー人材センター</t>
  </si>
  <si>
    <t>熊本県美里町シルバー人材センター</t>
  </si>
  <si>
    <t>熊本県益城町シルバー人材センター</t>
  </si>
  <si>
    <t>熊本県相良村シルバー人材センター</t>
  </si>
  <si>
    <t>熊本県甲佐町シルバー人材センター</t>
  </si>
  <si>
    <t>熊本県一般社団法人　山都町シルバー人材センター</t>
  </si>
  <si>
    <t>熊本県湯前町シルバー人材センター</t>
  </si>
  <si>
    <t>熊本県あさぎり町シルバー人材センター</t>
  </si>
  <si>
    <t>熊本県嘉島町シルバー人材センター</t>
  </si>
  <si>
    <t>熊本県球磨村シルバー人材センター</t>
  </si>
  <si>
    <t>熊本県公益社団法人　上天草市シルバー人材センター</t>
  </si>
  <si>
    <t>熊本県一般社団法人　西原村シルバー人材センター</t>
  </si>
  <si>
    <t>熊本県芦北町シルバー人材センター</t>
  </si>
  <si>
    <t>熊本県公益社団法人　山鹿市シルバー人材センター</t>
  </si>
  <si>
    <t>熊本県公益社団法人　宇城市シルバー人材センター</t>
  </si>
  <si>
    <t>熊本県公益社団法人　菊池市シルバー人材センター</t>
  </si>
  <si>
    <t>熊本県水上村シルバー人材センター</t>
  </si>
  <si>
    <t>熊本県公益社団法人　玉名市シルバー人材センター</t>
  </si>
  <si>
    <t>熊本県南関町シルバー人材センター</t>
  </si>
  <si>
    <t>熊本県南阿蘇村シルバー人材センター</t>
  </si>
  <si>
    <t>熊本県産山村シルバー人材センター</t>
  </si>
  <si>
    <t>熊本県五木村シルバー人材センター</t>
  </si>
  <si>
    <t>熊本県小国町シルバー人材センター</t>
  </si>
  <si>
    <t>熊本県一般社団法人　阿蘇市シルバー人材センター</t>
  </si>
  <si>
    <t>熊本県南小国町シルバー人材センター</t>
  </si>
  <si>
    <t>熊本県苓北町シルバー人材センター</t>
  </si>
  <si>
    <t>大分県公益社団法人　大分県シルバー人材センター連合会</t>
  </si>
  <si>
    <t>大分県公益社団法人　大分市シルバー人材センター</t>
  </si>
  <si>
    <t>大分県公益社団法人　別府市シルバー人材センター</t>
  </si>
  <si>
    <t>大分県公益社団法人　中津市シルバー人材センター</t>
  </si>
  <si>
    <t>大分県公益社団法人　日田市シルバー人材センター</t>
  </si>
  <si>
    <t>大分県公益社団法人　佐伯市シルバー人材センター</t>
  </si>
  <si>
    <t>大分県公益社団法人　臼津地域シルバー人材センター</t>
  </si>
  <si>
    <t>大分県公益社団法人　宇佐市シルバー人材センター</t>
  </si>
  <si>
    <t>大分県公益社団法人　豊肥地域シルバー人材センター</t>
  </si>
  <si>
    <t>大分県公益社団法人　国東市シルバー人材センター</t>
  </si>
  <si>
    <t>大分県公益社団法人　由布市シルバー人材センター</t>
  </si>
  <si>
    <t>大分県公益社団法人　豊後高田市シルバー人材センター</t>
  </si>
  <si>
    <t>大分県一般社団法人　杵築市シルバー人材センター</t>
  </si>
  <si>
    <t>大分県一般社団法人　日出町シルバー人材センター</t>
  </si>
  <si>
    <t>大分県一般社団法人　玖珠町シルバー人材センター</t>
  </si>
  <si>
    <t>宮崎県公益社団法人　宮崎県シルバー人材センター連合会</t>
  </si>
  <si>
    <t>宮崎県公益社団法人　宮崎市シルバー人材センター</t>
  </si>
  <si>
    <t>宮崎県公益社団法人　都城市シルバー人材センター</t>
  </si>
  <si>
    <t>宮崎県公益社団法人　延岡市シルバー人材センター</t>
  </si>
  <si>
    <t>宮崎県公益社団法人　日南市シルバー人材センター</t>
  </si>
  <si>
    <t>宮崎県公益社団法人　小林市シルバー人材センター</t>
  </si>
  <si>
    <t>宮崎県公益社団法人　日向市シルバー人材センター</t>
  </si>
  <si>
    <t>宮崎県公益社団法人　西都市シルバー人材センター</t>
  </si>
  <si>
    <t>宮崎県公益社団法人　えびの市シルバー人材センター</t>
  </si>
  <si>
    <t>宮崎県公益社団法人　三股町シルバー人材センター</t>
  </si>
  <si>
    <t>宮崎県公益社団法人　国富町シルバー人材センター</t>
  </si>
  <si>
    <t>宮崎県公益社団法人　綾町シルバー人材センター</t>
  </si>
  <si>
    <t>宮崎県公益社団法人　新富町シルバー人材センター</t>
  </si>
  <si>
    <t>宮崎県串間市シルバー人材センター</t>
  </si>
  <si>
    <t>宮崎県高鍋町シルバー人材センター</t>
  </si>
  <si>
    <t>宮崎県木城町シルバー人材センター</t>
  </si>
  <si>
    <t>宮崎県公益社団法人　川南町シルバー人材センター</t>
  </si>
  <si>
    <t>宮崎県門川町シルバー人材センター</t>
  </si>
  <si>
    <t>宮崎県高原町シルバー人材センター</t>
  </si>
  <si>
    <t>宮崎県日之影町シルバー人材センター</t>
  </si>
  <si>
    <t>宮崎県高千穂町シルバー人材センター</t>
  </si>
  <si>
    <t>鹿児島県公益社団法人　鹿児島県シルバー人材センター連合会</t>
  </si>
  <si>
    <t>鹿児島県公益社団法人　鹿児島市シルバー人材センター</t>
  </si>
  <si>
    <t>鹿児島県公益社団法人　薩摩川内市シルバー人材センター</t>
  </si>
  <si>
    <t>鹿児島県公益社団法人　鹿屋市シルバー人材センター</t>
  </si>
  <si>
    <t>鹿児島県公益社団法人　枕崎市シルバー人材センター</t>
  </si>
  <si>
    <t>鹿児島県公益社団法人　いちき串木野市シルバー人材センター</t>
  </si>
  <si>
    <t>鹿児島県公益社団法人　阿久根市シルバー人材センター</t>
  </si>
  <si>
    <t>鹿児島県公益社団法人　奄美市シルバー人材センター</t>
  </si>
  <si>
    <t>鹿児島県公益社団法人　出水市シルバー人材センター</t>
  </si>
  <si>
    <t>鹿児島県公益社団法人　伊佐市シルバー人材センター</t>
  </si>
  <si>
    <t>鹿児島県公益社団法人　南さつま市シルバー人材センター</t>
  </si>
  <si>
    <t>鹿児島県公益社団法人　霧島市シルバー人材センター</t>
  </si>
  <si>
    <t>鹿児島県公益社団法人　西之表市シルバー人材センター</t>
  </si>
  <si>
    <t>鹿児島県公益社団法人　南九州市シルバー人材センター</t>
  </si>
  <si>
    <t>鹿児島県公益社団法人　日置市シルバー人材センター</t>
  </si>
  <si>
    <t>鹿児島県公益社団法人　さつま町シルバー人材センター</t>
  </si>
  <si>
    <t>鹿児島県公益社団法人　姶良市シルバー人材センター</t>
  </si>
  <si>
    <t>鹿児島県公益社団法人　曽於市シルバー人材センター</t>
  </si>
  <si>
    <t>鹿児島県公益社団法人　志布志市シルバー人材センター</t>
  </si>
  <si>
    <t>鹿児島県公益社団法人　大崎町シルバー人材センター</t>
  </si>
  <si>
    <t>鹿児島県公益社団法人　徳之島町シルバー人材センター</t>
  </si>
  <si>
    <t>鹿児島県公益社団法人　和泊町シルバー人材センター</t>
  </si>
  <si>
    <t>鹿児島県公益社団法人　知名町シルバー人材センター</t>
  </si>
  <si>
    <t>鹿児島県公益社団法人　指宿市シルバー人材センター</t>
  </si>
  <si>
    <t>鹿児島県公益社団法人　湧水町シルバー人材センター</t>
  </si>
  <si>
    <t>鹿児島県公益社団法人　肝付町シルバー人材センター</t>
  </si>
  <si>
    <t>鹿児島県公益社団法人　南大隅町シルバー人材センター</t>
  </si>
  <si>
    <t>鹿児島県天城町シルバー人材センター</t>
  </si>
  <si>
    <t>鹿児島県公益社団法人　錦江町シルバー人材センター</t>
  </si>
  <si>
    <t>鹿児島県公益社団法人　垂水市シルバー人材センター</t>
  </si>
  <si>
    <t>鹿児島県長島町シルバー人材センター</t>
  </si>
  <si>
    <t>鹿児島県中種子町シルバー人材センター</t>
  </si>
  <si>
    <t>鹿児島県龍郷町シルバー人材センター</t>
  </si>
  <si>
    <t>鹿児島県一般社団法人　南種子町シルバー人材センター</t>
  </si>
  <si>
    <t>鹿児島県瀬戸内町シルバー人材センター</t>
  </si>
  <si>
    <t>鹿児島県一般社団法人　伊仙町シルバー人材センター</t>
  </si>
  <si>
    <t>沖縄県公益社団法人　沖縄県シルバー人材センター連合</t>
  </si>
  <si>
    <t>沖縄県公益社団法人　那覇市シルバー人材センター</t>
  </si>
  <si>
    <t>沖縄県公益社団法人　うるま市シルバー人材センター</t>
  </si>
  <si>
    <t>沖縄県公益社団法人　宜野湾市シルバー人材センター</t>
  </si>
  <si>
    <t>沖縄県公益社団法人　宮古島市シルバー人材センター</t>
  </si>
  <si>
    <t>沖縄県公益社団法人　石垣市シルバー人材センター</t>
  </si>
  <si>
    <t>沖縄県公益社団法人　浦添市シルバー人材センター</t>
  </si>
  <si>
    <t>沖縄県公益社団法人　糸満市シルバー人材センター</t>
  </si>
  <si>
    <t>沖縄県公益社団法人　沖縄市シルバー人材センター</t>
  </si>
  <si>
    <t>沖縄県公益社団法人　西原町シルバー人材センター</t>
  </si>
  <si>
    <t>沖縄県公益社団法人　北谷町シルバー人材センター</t>
  </si>
  <si>
    <t>沖縄県公益社団法人　豊見城市シルバー人材センター</t>
  </si>
  <si>
    <t>沖縄県公益社団法人　南城市シルバー人材センター</t>
  </si>
  <si>
    <t>沖縄県公益社団法人　名護市シルバー人材センター</t>
  </si>
  <si>
    <t>沖縄県多良間村シルバー人材センター</t>
  </si>
  <si>
    <t>沖縄県中城村シルバー人材センター</t>
  </si>
  <si>
    <t>※全シ協会員コードがご不明な場合、都道府県、センター名を選択してください。</t>
    <rPh sb="1" eb="2">
      <t>ゼン</t>
    </rPh>
    <rPh sb="3" eb="4">
      <t>キョウ</t>
    </rPh>
    <rPh sb="4" eb="6">
      <t>カイイン</t>
    </rPh>
    <rPh sb="11" eb="13">
      <t>フメイ</t>
    </rPh>
    <rPh sb="14" eb="16">
      <t>バアイ</t>
    </rPh>
    <rPh sb="17" eb="21">
      <t>トドウフケン</t>
    </rPh>
    <rPh sb="26" eb="27">
      <t>メイ</t>
    </rPh>
    <rPh sb="28" eb="30">
      <t>センタク</t>
    </rPh>
    <phoneticPr fontId="3"/>
  </si>
  <si>
    <t>全シ協会員コードをご入力後、Enterを押してください。</t>
    <rPh sb="0" eb="1">
      <t>ゼン</t>
    </rPh>
    <rPh sb="2" eb="3">
      <t>キョウ</t>
    </rPh>
    <rPh sb="3" eb="5">
      <t>カイイン</t>
    </rPh>
    <rPh sb="10" eb="13">
      <t>ニュウリョクゴ</t>
    </rPh>
    <rPh sb="20" eb="21">
      <t>オ</t>
    </rPh>
    <phoneticPr fontId="3"/>
  </si>
  <si>
    <t>※１　上記の口座に振り込み可能なのは、以下の保険種類・制度です。</t>
    <rPh sb="3" eb="5">
      <t>ジョウキ</t>
    </rPh>
    <rPh sb="6" eb="8">
      <t>コウザ</t>
    </rPh>
    <rPh sb="9" eb="10">
      <t>フ</t>
    </rPh>
    <rPh sb="11" eb="12">
      <t>コ</t>
    </rPh>
    <rPh sb="13" eb="15">
      <t>カノウ</t>
    </rPh>
    <rPh sb="19" eb="21">
      <t>イカ</t>
    </rPh>
    <rPh sb="22" eb="24">
      <t>ホケン</t>
    </rPh>
    <rPh sb="24" eb="26">
      <t>シュルイ</t>
    </rPh>
    <rPh sb="27" eb="29">
      <t>セイド</t>
    </rPh>
    <phoneticPr fontId="3"/>
  </si>
  <si>
    <t>※2　複数の保険種類・制度を同時にお申し込みの場合は、各保険料・掛金を合算してお振り込みいただけます。</t>
    <rPh sb="3" eb="5">
      <t>フクスウ</t>
    </rPh>
    <rPh sb="6" eb="8">
      <t>ホケン</t>
    </rPh>
    <rPh sb="8" eb="10">
      <t>シュルイ</t>
    </rPh>
    <rPh sb="11" eb="13">
      <t>セイド</t>
    </rPh>
    <rPh sb="14" eb="16">
      <t>ドウジ</t>
    </rPh>
    <rPh sb="18" eb="19">
      <t>モウ</t>
    </rPh>
    <rPh sb="20" eb="21">
      <t>コ</t>
    </rPh>
    <rPh sb="23" eb="25">
      <t>バアイ</t>
    </rPh>
    <rPh sb="27" eb="28">
      <t>カク</t>
    </rPh>
    <rPh sb="28" eb="31">
      <t>ホケンリョウ</t>
    </rPh>
    <rPh sb="32" eb="34">
      <t>カケキン</t>
    </rPh>
    <rPh sb="35" eb="37">
      <t>ガッサン</t>
    </rPh>
    <rPh sb="40" eb="41">
      <t>フ</t>
    </rPh>
    <rPh sb="42" eb="43">
      <t>コ</t>
    </rPh>
    <phoneticPr fontId="3"/>
  </si>
  <si>
    <t>水色のセルに入力してください。 赤枠内に表示される口座に保険料・掛金をお振り込みください。</t>
    <rPh sb="0" eb="2">
      <t>ミズイロ</t>
    </rPh>
    <rPh sb="6" eb="8">
      <t>ニュウリョク</t>
    </rPh>
    <rPh sb="16" eb="19">
      <t>アカワクナイ</t>
    </rPh>
    <rPh sb="20" eb="22">
      <t>ヒョウジ</t>
    </rPh>
    <rPh sb="25" eb="27">
      <t>コウザ</t>
    </rPh>
    <rPh sb="28" eb="31">
      <t>ホケンリョウ</t>
    </rPh>
    <rPh sb="32" eb="34">
      <t>カケキン</t>
    </rPh>
    <rPh sb="36" eb="37">
      <t>フ</t>
    </rPh>
    <rPh sb="38" eb="39">
      <t>コ</t>
    </rPh>
    <phoneticPr fontId="3"/>
  </si>
  <si>
    <t xml:space="preserve"> 都道府県を選択後、シルバー人材センター名を選択してください。</t>
    <rPh sb="1" eb="5">
      <t>トドウフケン</t>
    </rPh>
    <rPh sb="6" eb="9">
      <t>センタクゴ</t>
    </rPh>
    <rPh sb="14" eb="16">
      <t>ジンザイ</t>
    </rPh>
    <rPh sb="20" eb="21">
      <t>メイ</t>
    </rPh>
    <rPh sb="22" eb="24">
      <t>センタク</t>
    </rPh>
    <phoneticPr fontId="3"/>
  </si>
  <si>
    <t>一般社団法人　羽後町シルバー人材センター</t>
    <phoneticPr fontId="3"/>
  </si>
  <si>
    <t>秋田県一般社団法人　羽後町シルバー人材センター</t>
    <phoneticPr fontId="3"/>
  </si>
  <si>
    <t>社団法人　南双広域シルバー人材センター</t>
  </si>
  <si>
    <t>福島県社団法人　南双広域シルバー人材センター</t>
    <rPh sb="3" eb="7">
      <t>シャダンホウジン</t>
    </rPh>
    <phoneticPr fontId="3"/>
  </si>
  <si>
    <t>公益社団法人　須崎市･中土佐町･津野町シルバー人材センター</t>
    <phoneticPr fontId="3"/>
  </si>
  <si>
    <t>高知県公益社団法人　須崎市･中土佐町･津野町シルバー人材センター</t>
    <phoneticPr fontId="3"/>
  </si>
  <si>
    <t>一般社団法人　読谷村シルバー人材センター</t>
  </si>
  <si>
    <t>沖縄県一般社団法人　読谷村シルバー人材センター</t>
    <rPh sb="3" eb="5">
      <t>イッパン</t>
    </rPh>
    <rPh sb="5" eb="9">
      <t>シャダンホウジン</t>
    </rPh>
    <phoneticPr fontId="3"/>
  </si>
  <si>
    <t>公益社団法人　室蘭市シルバー人材センター</t>
  </si>
  <si>
    <t>一般社団法人　蔵王町シルバー人材センター</t>
  </si>
  <si>
    <t>一般社団法人　大衡村シルバー人材センター</t>
  </si>
  <si>
    <t>一般社団法人　三種町シルバー人材センター</t>
  </si>
  <si>
    <t>一般社団法人　羽後町シルバー人材センター</t>
  </si>
  <si>
    <t>千代田町シルバー人材センター</t>
  </si>
  <si>
    <t>東秩父村シルバー人材センター</t>
  </si>
  <si>
    <t>一般社団法人　真鶴町シルバー人材センター</t>
  </si>
  <si>
    <t>一般社団法人　養老町シルバー人材センター</t>
  </si>
  <si>
    <t>一般社団法人　御嵩町シルバー人材センター</t>
  </si>
  <si>
    <t>一般社団法人　河津町シルバー人材センター</t>
  </si>
  <si>
    <t>公益財団法人　神戸いきいき勤労財団神戸市シルバー人材センター</t>
  </si>
  <si>
    <t>一般社団法人　熊野町シルバー人材センター</t>
  </si>
  <si>
    <t>公益社団法人　須崎市･中土佐町･津野町シルバー人材センター</t>
  </si>
  <si>
    <t>公益社団法人　佐川越知日高広域シルバー人材センター</t>
  </si>
  <si>
    <t>一般社団法人　対馬市シルバー人材センター</t>
  </si>
  <si>
    <t>公益社団法人　東串良町シルバー人材センター</t>
  </si>
  <si>
    <t>一般社団法人　喜界町シルバー人材センター</t>
  </si>
  <si>
    <t>一般社団法人　北中城村シルバー人材センター</t>
  </si>
  <si>
    <t>同じ</t>
  </si>
  <si>
    <t>違う</t>
  </si>
  <si>
    <t>北海道公益社団法人　札幌市シルバー人材センター東支部</t>
    <phoneticPr fontId="3"/>
  </si>
  <si>
    <t>結合</t>
    <rPh sb="0" eb="2">
      <t>ケツゴウ</t>
    </rPh>
    <phoneticPr fontId="3"/>
  </si>
  <si>
    <t>一般社団法人　三種町シルバー人材センター</t>
    <phoneticPr fontId="3"/>
  </si>
  <si>
    <t>秋田県</t>
    <phoneticPr fontId="3"/>
  </si>
  <si>
    <t>秋田県一般社団法人　三種町シルバー人材センター</t>
    <phoneticPr fontId="3"/>
  </si>
  <si>
    <t>千代田町シルバー人材センター</t>
    <phoneticPr fontId="3"/>
  </si>
  <si>
    <t>群馬県</t>
    <phoneticPr fontId="3"/>
  </si>
  <si>
    <t>群馬県千代田町シルバー人材センター</t>
    <phoneticPr fontId="3"/>
  </si>
  <si>
    <t>東秩父村シルバー人材センター</t>
    <phoneticPr fontId="3"/>
  </si>
  <si>
    <t>埼玉県</t>
    <phoneticPr fontId="3"/>
  </si>
  <si>
    <t>埼玉県東秩父村シルバー人材センター</t>
    <phoneticPr fontId="3"/>
  </si>
  <si>
    <t>一般社団法人　真鶴町シルバー人材センター</t>
    <phoneticPr fontId="3"/>
  </si>
  <si>
    <t>神奈川県</t>
    <phoneticPr fontId="3"/>
  </si>
  <si>
    <t>神奈川県一般社団法人　真鶴町シルバー人材センター</t>
    <phoneticPr fontId="3"/>
  </si>
  <si>
    <t>一般社団法人　御嵩町シルバー人材センター</t>
    <phoneticPr fontId="3"/>
  </si>
  <si>
    <t>岐阜県</t>
    <phoneticPr fontId="3"/>
  </si>
  <si>
    <t>岐阜県一般社団法人　御嵩町シルバー人材センター</t>
    <phoneticPr fontId="3"/>
  </si>
  <si>
    <t>一般社団法人　養老町シルバー人材センター</t>
    <phoneticPr fontId="3"/>
  </si>
  <si>
    <t>岐阜県一般社団法人　養老町シルバー人材センター</t>
    <phoneticPr fontId="3"/>
  </si>
  <si>
    <t>一般社団法人　河津町シルバー人材センター</t>
    <phoneticPr fontId="3"/>
  </si>
  <si>
    <t>静岡県</t>
    <phoneticPr fontId="3"/>
  </si>
  <si>
    <t>静岡県一般社団法人　河津町シルバー人材センター</t>
    <phoneticPr fontId="3"/>
  </si>
  <si>
    <t>公益財団法人　神戸いきいき勤労財団神戸市シルバー人材センター</t>
    <phoneticPr fontId="3"/>
  </si>
  <si>
    <t>兵庫県</t>
    <phoneticPr fontId="3"/>
  </si>
  <si>
    <t>兵庫県公益財団法人　神戸いきいき勤労財団神戸市シルバー人材センター</t>
    <phoneticPr fontId="3"/>
  </si>
  <si>
    <t>一般社団法人　熊野町シルバー人材センター</t>
    <phoneticPr fontId="3"/>
  </si>
  <si>
    <t>広島県</t>
    <phoneticPr fontId="3"/>
  </si>
  <si>
    <t>広島県一般社団法人　熊野町シルバー人材センター</t>
    <phoneticPr fontId="3"/>
  </si>
  <si>
    <t>公益社団法人　佐川越知日高広域シルバー人材センター</t>
    <phoneticPr fontId="3"/>
  </si>
  <si>
    <t>高知県</t>
    <phoneticPr fontId="3"/>
  </si>
  <si>
    <t>高知県公益社団法人　佐川越知日高広域シルバー人材センター</t>
    <phoneticPr fontId="3"/>
  </si>
  <si>
    <t>一般社団法人　対馬市シルバー人材センター</t>
    <phoneticPr fontId="3"/>
  </si>
  <si>
    <t>長崎県</t>
    <phoneticPr fontId="3"/>
  </si>
  <si>
    <t>長崎県一般社団法人　対馬市シルバー人材センター</t>
    <phoneticPr fontId="3"/>
  </si>
  <si>
    <t>公益社団法人　東串良町シルバー人材センター</t>
    <phoneticPr fontId="3"/>
  </si>
  <si>
    <t>鹿児島県</t>
    <phoneticPr fontId="3"/>
  </si>
  <si>
    <t>鹿児島県公益社団法人　東串良町シルバー人材センター</t>
    <phoneticPr fontId="3"/>
  </si>
  <si>
    <t>一般社団法人　喜界町シルバー人材センター</t>
    <phoneticPr fontId="3"/>
  </si>
  <si>
    <t>鹿児島県一般社団法人　喜界町シルバー人材センター</t>
    <phoneticPr fontId="3"/>
  </si>
  <si>
    <t>一般社団法人　北中城村シルバー人材センター</t>
    <phoneticPr fontId="3"/>
  </si>
  <si>
    <t>沖縄県</t>
    <phoneticPr fontId="3"/>
  </si>
  <si>
    <t>沖縄県一般社団法人　北中城村シルバー人材センター</t>
    <phoneticPr fontId="3"/>
  </si>
  <si>
    <t>公益社団法人　小樽市シルバー人材センター</t>
    <phoneticPr fontId="3"/>
  </si>
  <si>
    <t>日高町高齢者事業団</t>
    <phoneticPr fontId="3"/>
  </si>
  <si>
    <t>北海道</t>
    <phoneticPr fontId="3"/>
  </si>
  <si>
    <t>北海道日高町高齢者事業団</t>
    <phoneticPr fontId="3"/>
  </si>
  <si>
    <t>元データ1388→東京（61）・滋賀（20）除外（81）</t>
    <rPh sb="0" eb="1">
      <t>モト</t>
    </rPh>
    <rPh sb="9" eb="11">
      <t>トウキョウ</t>
    </rPh>
    <rPh sb="16" eb="18">
      <t>シガ</t>
    </rPh>
    <rPh sb="22" eb="24">
      <t>ジョガイ</t>
    </rPh>
    <phoneticPr fontId="4"/>
  </si>
  <si>
    <t>東京（61）・滋賀（20）除外（81）</t>
    <rPh sb="0" eb="2">
      <t>トウキョウ</t>
    </rPh>
    <rPh sb="7" eb="9">
      <t>シガ</t>
    </rPh>
    <rPh sb="13" eb="15">
      <t>ジョガイ</t>
    </rPh>
    <phoneticPr fontId="4"/>
  </si>
  <si>
    <t>前回</t>
    <rPh sb="0" eb="2">
      <t>ゼンカイ</t>
    </rPh>
    <phoneticPr fontId="4"/>
  </si>
  <si>
    <t>2024.11.5　1307レコード</t>
    <phoneticPr fontId="4"/>
  </si>
  <si>
    <t>2023.11.2現在DB</t>
    <rPh sb="9" eb="11">
      <t>ゲンザイ</t>
    </rPh>
    <phoneticPr fontId="4"/>
  </si>
  <si>
    <t>2023熱中症見舞金制度・加入センター</t>
    <rPh sb="4" eb="7">
      <t>ネッチュウショウ</t>
    </rPh>
    <rPh sb="7" eb="10">
      <t>ミマイキン</t>
    </rPh>
    <rPh sb="10" eb="12">
      <t>セイド</t>
    </rPh>
    <rPh sb="13" eb="15">
      <t>カニュウ</t>
    </rPh>
    <phoneticPr fontId="4"/>
  </si>
  <si>
    <t>フラグ</t>
    <phoneticPr fontId="4"/>
  </si>
  <si>
    <t>会員コード</t>
  </si>
  <si>
    <t>V口座</t>
    <rPh sb="1" eb="3">
      <t>コウザ</t>
    </rPh>
    <phoneticPr fontId="4"/>
  </si>
  <si>
    <t>会員名称</t>
  </si>
  <si>
    <t>会員略称</t>
  </si>
  <si>
    <t>会員名カナ</t>
  </si>
  <si>
    <t>県コード</t>
  </si>
  <si>
    <t>県名</t>
  </si>
  <si>
    <t>広域区分</t>
  </si>
  <si>
    <t>法人
設立年月日</t>
  </si>
  <si>
    <t>全シ協
加入年月日</t>
  </si>
  <si>
    <t>国庫補助対象
開始年月日</t>
  </si>
  <si>
    <t>連合
加入年月日</t>
  </si>
  <si>
    <t>派遣事業所
届出受理通知日</t>
  </si>
  <si>
    <t>廃止
年月日</t>
  </si>
  <si>
    <t>郵便番号</t>
  </si>
  <si>
    <t>住所１</t>
  </si>
  <si>
    <t>住所２</t>
  </si>
  <si>
    <t>電話番号1</t>
  </si>
  <si>
    <t>電話番号2</t>
  </si>
  <si>
    <t>FAX番号</t>
  </si>
  <si>
    <t>代表者肩書き</t>
  </si>
  <si>
    <t>代表者氏名</t>
  </si>
  <si>
    <t>代表者フリガナ</t>
  </si>
  <si>
    <t>事務局長氏名</t>
  </si>
  <si>
    <t>事務局長フリガナ</t>
  </si>
  <si>
    <t>メールアドレス１</t>
  </si>
  <si>
    <t>メールアドレス２</t>
  </si>
  <si>
    <t>ホームページアドレス</t>
  </si>
  <si>
    <t>備考</t>
  </si>
  <si>
    <t>分類</t>
  </si>
  <si>
    <t>本部・支部</t>
  </si>
  <si>
    <t>本部コード</t>
  </si>
  <si>
    <t>最終更新者ID</t>
  </si>
  <si>
    <t>最終更新年月日時分秒</t>
  </si>
  <si>
    <t>変更有無</t>
    <rPh sb="0" eb="2">
      <t>ヘンコウ</t>
    </rPh>
    <rPh sb="2" eb="4">
      <t>ウム</t>
    </rPh>
    <phoneticPr fontId="4"/>
  </si>
  <si>
    <t>2023熱中症見舞金制度加入</t>
    <rPh sb="4" eb="12">
      <t>ネッチュウショウミマイキンセイド</t>
    </rPh>
    <rPh sb="12" eb="14">
      <t>カニュウ</t>
    </rPh>
    <phoneticPr fontId="4"/>
  </si>
  <si>
    <t>会員コード</t>
    <rPh sb="0" eb="2">
      <t>カイイン</t>
    </rPh>
    <phoneticPr fontId="1"/>
  </si>
  <si>
    <t>センター名</t>
    <rPh sb="4" eb="5">
      <t>メイ</t>
    </rPh>
    <phoneticPr fontId="16"/>
  </si>
  <si>
    <t>郵便番号</t>
    <rPh sb="0" eb="2">
      <t>ユウビン</t>
    </rPh>
    <rPh sb="2" eb="4">
      <t>バンゴウ</t>
    </rPh>
    <phoneticPr fontId="4"/>
  </si>
  <si>
    <t>住所１</t>
    <rPh sb="0" eb="2">
      <t>ジュウショ</t>
    </rPh>
    <phoneticPr fontId="4"/>
  </si>
  <si>
    <t>住所２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</si>
  <si>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</si>
  <si>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</si>
  <si>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代表者肩書き</t>
    <rPh sb="0" eb="3">
      <t>ダイヒョウシャ</t>
    </rPh>
    <rPh sb="3" eb="5">
      <t>カタガ</t>
    </rPh>
    <phoneticPr fontId="4"/>
  </si>
  <si>
    <t>代表者氏名</t>
    <rPh sb="0" eb="3">
      <t>ダイヒョウシャ</t>
    </rPh>
    <rPh sb="3" eb="5">
      <t>シメイ</t>
    </rPh>
    <phoneticPr fontId="4"/>
  </si>
  <si>
    <t>事務局長氏名</t>
    <rPh sb="0" eb="4">
      <t>ジムキョクチョウ</t>
    </rPh>
    <rPh sb="4" eb="6">
      <t>シメイ</t>
    </rPh>
    <phoneticPr fontId="4"/>
  </si>
  <si>
    <t>メールアドレス</t>
  </si>
  <si>
    <t>国庫補助ランク</t>
    <rPh sb="0" eb="2">
      <t>コッコ</t>
    </rPh>
    <rPh sb="2" eb="4">
      <t>ホジョ</t>
    </rPh>
    <phoneticPr fontId="4"/>
  </si>
  <si>
    <t>項番１５金融機関(役員・情報漏えい)</t>
    <rPh sb="0" eb="2">
      <t>コウバン</t>
    </rPh>
    <rPh sb="12" eb="14">
      <t>ジョウホウ</t>
    </rPh>
    <rPh sb="14" eb="15">
      <t>ロウ</t>
    </rPh>
    <phoneticPr fontId="4"/>
  </si>
  <si>
    <t>項番１６支店名(役員・情報漏えい)</t>
    <rPh sb="0" eb="2">
      <t>コウバン</t>
    </rPh>
    <rPh sb="11" eb="14">
      <t>ジョウホウロウ</t>
    </rPh>
    <phoneticPr fontId="4"/>
  </si>
  <si>
    <t>項番１７預金種類(役員・情報漏えい)</t>
    <rPh sb="12" eb="15">
      <t>ジョウホウロウ</t>
    </rPh>
    <phoneticPr fontId="4"/>
  </si>
  <si>
    <t>項番１８口座番号(役員・情報漏えい)</t>
    <rPh sb="0" eb="2">
      <t>コウバン</t>
    </rPh>
    <rPh sb="12" eb="15">
      <t>ジョウホウロウ</t>
    </rPh>
    <phoneticPr fontId="4"/>
  </si>
  <si>
    <t>項番１９フリガナ(役員・情報漏えい)</t>
    <rPh sb="0" eb="2">
      <t>コウバン</t>
    </rPh>
    <rPh sb="12" eb="15">
      <t>ジョウホウロウ</t>
    </rPh>
    <phoneticPr fontId="4"/>
  </si>
  <si>
    <t>項番２０口座名義(役員・情報漏えい)</t>
    <rPh sb="0" eb="2">
      <t>コウバン</t>
    </rPh>
    <rPh sb="12" eb="15">
      <t>ジョウホウロウ</t>
    </rPh>
    <phoneticPr fontId="4"/>
  </si>
  <si>
    <t>項番２１金融機関(熱中症)</t>
    <rPh sb="0" eb="2">
      <t>コウバン</t>
    </rPh>
    <rPh sb="9" eb="12">
      <t>ネッチュウショウ</t>
    </rPh>
    <phoneticPr fontId="4"/>
  </si>
  <si>
    <t>項番２２支店名(熱中症)</t>
    <rPh sb="0" eb="2">
      <t>コウバン</t>
    </rPh>
    <rPh sb="8" eb="11">
      <t>ネッチュウショウ</t>
    </rPh>
    <phoneticPr fontId="4"/>
  </si>
  <si>
    <t>項番２３預金種類(熱中症)</t>
    <rPh sb="9" eb="12">
      <t>ネッチュウショウ</t>
    </rPh>
    <phoneticPr fontId="4"/>
  </si>
  <si>
    <t>項番２４口座番号(熱中症)</t>
    <rPh sb="0" eb="2">
      <t>コウバン</t>
    </rPh>
    <rPh sb="9" eb="12">
      <t>ネッチュウショウ</t>
    </rPh>
    <phoneticPr fontId="4"/>
  </si>
  <si>
    <t>項番２５フリガナ(熱中症)</t>
    <rPh sb="0" eb="2">
      <t>コウバン</t>
    </rPh>
    <rPh sb="9" eb="12">
      <t>ネッチュウショウ</t>
    </rPh>
    <phoneticPr fontId="4"/>
  </si>
  <si>
    <t>項番２６口座名義(熱中症)</t>
    <rPh sb="0" eb="2">
      <t>コウバン</t>
    </rPh>
    <rPh sb="9" eb="12">
      <t>ネッチュウショウ</t>
    </rPh>
    <phoneticPr fontId="4"/>
  </si>
  <si>
    <t>都道府県</t>
    <rPh sb="0" eb="4">
      <t>トドウフケン</t>
    </rPh>
    <phoneticPr fontId="4"/>
  </si>
  <si>
    <t>北海道連合</t>
  </si>
  <si>
    <t>ほっかいどう</t>
  </si>
  <si>
    <t>単独</t>
  </si>
  <si>
    <t>1996年09月19日</t>
  </si>
  <si>
    <t>1990年09月17日</t>
  </si>
  <si>
    <t>1996年10月01日</t>
  </si>
  <si>
    <t>2014年12月02日</t>
  </si>
  <si>
    <t>060-0004</t>
  </si>
  <si>
    <t>札幌市中央区北4条西6丁目1番地</t>
  </si>
  <si>
    <t>毎日札幌会館</t>
  </si>
  <si>
    <t>011-223-2711</t>
  </si>
  <si>
    <t>011-223-2722</t>
  </si>
  <si>
    <t>会長</t>
  </si>
  <si>
    <t>下村　英敏</t>
  </si>
  <si>
    <t>しもむら　ひでとし</t>
  </si>
  <si>
    <t>玉置　　靖</t>
  </si>
  <si>
    <t>たまおき　やすし</t>
  </si>
  <si>
    <t>doushi@doushiren.jp</t>
  </si>
  <si>
    <t>https://webc.sjc.ne.jp/doushiren/</t>
  </si>
  <si>
    <t>派遣事業所届出受理通知日 指導課にて入力　2014年12月5日日付修正</t>
  </si>
  <si>
    <t>都道府県連合</t>
  </si>
  <si>
    <t/>
  </si>
  <si>
    <t>2024/08/19 10:20:03</t>
  </si>
  <si>
    <t>札幌市</t>
  </si>
  <si>
    <t>さっぽろしちゅうおうしぶ</t>
  </si>
  <si>
    <t>1980年08月01日</t>
  </si>
  <si>
    <t>1980年08月14日</t>
  </si>
  <si>
    <t>2014年06月10日</t>
  </si>
  <si>
    <t>060-0042</t>
  </si>
  <si>
    <t>札幌市中央区大通西19丁目1-1</t>
  </si>
  <si>
    <t>札幌市社会福祉総合センター2階</t>
  </si>
  <si>
    <t>011-614-2155</t>
  </si>
  <si>
    <t>011-614-7612</t>
  </si>
  <si>
    <t>理事長</t>
  </si>
  <si>
    <t>榊　英司</t>
  </si>
  <si>
    <t>さかき　えいじ</t>
  </si>
  <si>
    <t>北林　貴人</t>
  </si>
  <si>
    <t>きたばやし　たかひと</t>
  </si>
  <si>
    <t>ssc-c@jeans.ocn.ne.jp</t>
  </si>
  <si>
    <t>http://www.s-silver.jp</t>
  </si>
  <si>
    <t>※人名注意：理事長「榊　英司」の「榊」は木偏に神</t>
  </si>
  <si>
    <t>本部</t>
  </si>
  <si>
    <t>札幌市(東支部)</t>
  </si>
  <si>
    <t>さっぽろしひがししぶ</t>
  </si>
  <si>
    <t>1990年05月01日</t>
  </si>
  <si>
    <t>1990年09月12日</t>
  </si>
  <si>
    <t>1990年04月01日</t>
  </si>
  <si>
    <t>2014年10月10日</t>
  </si>
  <si>
    <t>003-0026</t>
  </si>
  <si>
    <t>札幌市白石区本通16丁目南4番26号</t>
  </si>
  <si>
    <t>リフレサッポロ1階</t>
  </si>
  <si>
    <t>011-826-3279</t>
  </si>
  <si>
    <t>011-826-3289</t>
  </si>
  <si>
    <t>ssc-e@s-silver.jp</t>
  </si>
  <si>
    <t>※人名注意：理事長「榊　英司」の「榊」は木偏に神。総務課：011-826-3419</t>
  </si>
  <si>
    <t>支部</t>
  </si>
  <si>
    <t>札幌市(西支部)</t>
  </si>
  <si>
    <t>さっぽろしにししぶ</t>
  </si>
  <si>
    <t>1991年07月01日</t>
  </si>
  <si>
    <t>1991年08月07日</t>
  </si>
  <si>
    <t>063-0812</t>
  </si>
  <si>
    <t>札幌市西区琴似2条2丁目1-5</t>
  </si>
  <si>
    <t>高道ビル2階</t>
  </si>
  <si>
    <t>011-615-8228</t>
  </si>
  <si>
    <t>011-615-8230</t>
  </si>
  <si>
    <t>ssc-w@s-silver.jp</t>
  </si>
  <si>
    <t>札幌市(北支部)</t>
  </si>
  <si>
    <t>さっぽろしきたしぶ</t>
  </si>
  <si>
    <t>2021年04月01日</t>
  </si>
  <si>
    <t>2021年03月02日</t>
  </si>
  <si>
    <t>2020年12月01日</t>
  </si>
  <si>
    <t>001-0024</t>
  </si>
  <si>
    <t>札幌市北区北24条西5丁目1-1</t>
  </si>
  <si>
    <t>札幌サンプラザ3Ｆ</t>
  </si>
  <si>
    <t>011-788-6915</t>
  </si>
  <si>
    <t>011-788-6935</t>
  </si>
  <si>
    <t>ssc-n@s-silver.jp</t>
  </si>
  <si>
    <t>http://www.s-silver.jp/</t>
  </si>
  <si>
    <t>函館市</t>
  </si>
  <si>
    <t>はこだてし</t>
  </si>
  <si>
    <t>1980年07月01日</t>
  </si>
  <si>
    <t>040-0063</t>
  </si>
  <si>
    <t>函館市若松町33-6</t>
  </si>
  <si>
    <t>函館市総合福祉センター2階</t>
  </si>
  <si>
    <t>0138-26-3555</t>
  </si>
  <si>
    <t>0138-23-7531</t>
  </si>
  <si>
    <t>山本　真也</t>
  </si>
  <si>
    <t>やまもと　しんや</t>
  </si>
  <si>
    <t>林　優子</t>
  </si>
  <si>
    <t>はやし　ゆうこ</t>
  </si>
  <si>
    <t>hakosc@sjc.ne.jp</t>
  </si>
  <si>
    <t>https://hakosc.com/</t>
  </si>
  <si>
    <t>小樽市</t>
  </si>
  <si>
    <t>おたるし</t>
  </si>
  <si>
    <t>1982年05月06日</t>
  </si>
  <si>
    <t>1982年04月01日</t>
  </si>
  <si>
    <t>047-0026</t>
  </si>
  <si>
    <t>小樽市東雲町9番12号</t>
  </si>
  <si>
    <t>0134-33-9850</t>
  </si>
  <si>
    <t>0134-33-9854</t>
  </si>
  <si>
    <t>長川　修三</t>
  </si>
  <si>
    <t>ながかわ　しゅうぞう</t>
  </si>
  <si>
    <t>石坂　康雄</t>
  </si>
  <si>
    <t>いしざか　やすお</t>
  </si>
  <si>
    <t>o-silver@otaru-sc.jp</t>
  </si>
  <si>
    <t>https://otaru-sc.jp</t>
  </si>
  <si>
    <t>旭川市</t>
  </si>
  <si>
    <t>あさひかわし</t>
  </si>
  <si>
    <t>1980年06月13日</t>
  </si>
  <si>
    <t>1980年07月24日</t>
  </si>
  <si>
    <t>070-0902</t>
  </si>
  <si>
    <t>旭川市春光町3639番4</t>
  </si>
  <si>
    <t>0166-51-1600</t>
  </si>
  <si>
    <t>0166-55-2537</t>
  </si>
  <si>
    <t>中島　哲夫</t>
  </si>
  <si>
    <t>なかじま　てつお</t>
  </si>
  <si>
    <t>佐藤　勝</t>
  </si>
  <si>
    <t>さとう　まさる</t>
  </si>
  <si>
    <t>asc@asahikawa-silver.jp</t>
  </si>
  <si>
    <t>https://www.asahikawa-silver.jp/</t>
  </si>
  <si>
    <t>室蘭市</t>
  </si>
  <si>
    <t>むろらんし</t>
  </si>
  <si>
    <t>1981年04月01日</t>
  </si>
  <si>
    <t>1981年04月28日</t>
  </si>
  <si>
    <t>1997年04月01日</t>
  </si>
  <si>
    <t>050-0083</t>
  </si>
  <si>
    <t>室蘭市東町4丁目29番1号</t>
  </si>
  <si>
    <t>室蘭市中小企業センター3階</t>
  </si>
  <si>
    <t>0143-45-8155</t>
  </si>
  <si>
    <t>0143-45-1424</t>
  </si>
  <si>
    <t>山川　明</t>
  </si>
  <si>
    <t>やまかわ　あきら</t>
  </si>
  <si>
    <t>川島　英俊</t>
  </si>
  <si>
    <t>かわしま　ひでとし</t>
  </si>
  <si>
    <t>muroran@sjc.ne.jp</t>
  </si>
  <si>
    <t>https://webc.sjc.ne.jp/muroran/index</t>
  </si>
  <si>
    <t>2024/08/26 01:51:59</t>
  </si>
  <si>
    <t>釧路市</t>
  </si>
  <si>
    <t>くしろし</t>
  </si>
  <si>
    <t>1987年04月01日</t>
  </si>
  <si>
    <t>1988年02月01日</t>
  </si>
  <si>
    <t>085-0834</t>
  </si>
  <si>
    <t>釧路市弥生2-1-33</t>
  </si>
  <si>
    <t>0154-44-5755</t>
  </si>
  <si>
    <t>0154-42-1239</t>
  </si>
  <si>
    <t>杉本　義弘</t>
  </si>
  <si>
    <t>すぎもと　よしひろ</t>
  </si>
  <si>
    <t>小林　建彦</t>
  </si>
  <si>
    <t>こばやし　たけひこ</t>
  </si>
  <si>
    <t>kushiro@sjc.ne.jp</t>
  </si>
  <si>
    <t>https://webc.sjc.ne.jp/kushiro/</t>
  </si>
  <si>
    <t>帯広市</t>
  </si>
  <si>
    <t>おびひろし</t>
  </si>
  <si>
    <t>1986年09月22日</t>
  </si>
  <si>
    <t>1986年08月01日</t>
  </si>
  <si>
    <t>2013年12月20日</t>
  </si>
  <si>
    <t>080-0023</t>
  </si>
  <si>
    <t>帯広市西13条南2丁目2-1</t>
  </si>
  <si>
    <t>帯広市シルバーいきいきプラザ内</t>
  </si>
  <si>
    <t>0155-38-2001</t>
  </si>
  <si>
    <t>0155-41-5666</t>
  </si>
  <si>
    <t>西藤　博行</t>
  </si>
  <si>
    <t>にしふじ　ひろゆき</t>
  </si>
  <si>
    <t>大林　敏郎</t>
  </si>
  <si>
    <t>おおばやし　としろう</t>
  </si>
  <si>
    <t>obihiro@sjc.ne.jp</t>
  </si>
  <si>
    <t>https://www.sjc.ne.jp/obihiro/</t>
  </si>
  <si>
    <t>北見市</t>
  </si>
  <si>
    <t>きたみし</t>
  </si>
  <si>
    <t>1987年02月18日</t>
  </si>
  <si>
    <t>1987年05月07日</t>
  </si>
  <si>
    <t>2015年08月03日</t>
  </si>
  <si>
    <t>090-0836</t>
  </si>
  <si>
    <t>北見市東三輪5丁目1番地16</t>
  </si>
  <si>
    <t>サンライフ北見内</t>
  </si>
  <si>
    <t>0157-23-6000</t>
  </si>
  <si>
    <t>0157-23-6024</t>
  </si>
  <si>
    <t>大矢根　洋哉</t>
  </si>
  <si>
    <t>おおやね　ひろや</t>
  </si>
  <si>
    <t>中　寛良</t>
  </si>
  <si>
    <t>なか　ひろよし</t>
  </si>
  <si>
    <t>kita-silver@sjc.ne.jp</t>
  </si>
  <si>
    <t>https://webc.sjc.ne.jp/kitami/</t>
  </si>
  <si>
    <t>夕張市</t>
  </si>
  <si>
    <t>ゆうばりし</t>
  </si>
  <si>
    <t>1988年04月15日</t>
  </si>
  <si>
    <t>1989年04月25日</t>
  </si>
  <si>
    <t>1989年04月01日</t>
  </si>
  <si>
    <t>2009年03月31日</t>
  </si>
  <si>
    <t>068-0536</t>
  </si>
  <si>
    <t>夕張市南清水沢1丁目123番地</t>
  </si>
  <si>
    <t>0123-59-7722</t>
  </si>
  <si>
    <t>0123-59-7725</t>
  </si>
  <si>
    <t>高橋　満</t>
  </si>
  <si>
    <t>たかはし　みつる</t>
  </si>
  <si>
    <t>村上　幸雄</t>
  </si>
  <si>
    <t>むらかみ　さちお</t>
  </si>
  <si>
    <t>meloncity@river.ocn.ne.jp</t>
  </si>
  <si>
    <t>http://scyubari.server-shared.com/</t>
  </si>
  <si>
    <t>いわみざわし</t>
  </si>
  <si>
    <t>1988年06月25日</t>
  </si>
  <si>
    <t>1988年04月01日</t>
  </si>
  <si>
    <t>068-0025</t>
  </si>
  <si>
    <t>岩見沢市5条西3丁目1番地1</t>
  </si>
  <si>
    <t>岩見沢市ワークプラザ内</t>
  </si>
  <si>
    <t>0126-24-4255</t>
  </si>
  <si>
    <t>0126-24-8359</t>
  </si>
  <si>
    <t>今井　肇雄</t>
  </si>
  <si>
    <t>いまい　はつお</t>
  </si>
  <si>
    <t>加藤　信浩</t>
  </si>
  <si>
    <t>かとう　のぶひろ</t>
  </si>
  <si>
    <t>iwa-info@sjc.ne.jp</t>
  </si>
  <si>
    <t>temporaryEmail@nri-social.co.jp</t>
  </si>
  <si>
    <t>https://webc.sjc.ne.jp/iwamizawa</t>
  </si>
  <si>
    <t>2024/09/11 00:21:33</t>
  </si>
  <si>
    <t>網走市</t>
  </si>
  <si>
    <t>あばしりし</t>
  </si>
  <si>
    <t>1992年09月01日</t>
  </si>
  <si>
    <t>1992年04月01日</t>
  </si>
  <si>
    <t>093-0041</t>
  </si>
  <si>
    <t>網走市桂町2丁目1-3</t>
  </si>
  <si>
    <t>網走市勤労者総合福祉センター(ソレイユ網走）</t>
  </si>
  <si>
    <t>0152-43-6688</t>
  </si>
  <si>
    <t>0152-43-6678</t>
  </si>
  <si>
    <t>田上　壽春</t>
  </si>
  <si>
    <t>たのうえ　ひさはる</t>
  </si>
  <si>
    <t>猪股　淳一</t>
  </si>
  <si>
    <t>いのまた　じゅんいち</t>
  </si>
  <si>
    <t>aba-silver@sjc.ne.jp</t>
  </si>
  <si>
    <t>http://sjc-あばしりし.com/</t>
  </si>
  <si>
    <t>とまこまいし</t>
  </si>
  <si>
    <t>1985年04月01日</t>
  </si>
  <si>
    <t>1985年03月28日</t>
  </si>
  <si>
    <t>2013年06月21日</t>
  </si>
  <si>
    <t>053-0011</t>
  </si>
  <si>
    <t>苫小牧市末広町1丁目15番7号</t>
  </si>
  <si>
    <t>苫小牧市労働福祉センター内</t>
  </si>
  <si>
    <t>0144-35-1700</t>
  </si>
  <si>
    <t>0144-35-1020</t>
  </si>
  <si>
    <t>守屋　久義</t>
  </si>
  <si>
    <t>もりや　ひさよし</t>
  </si>
  <si>
    <t>渡部　勲</t>
  </si>
  <si>
    <t>わたなべ　いさお</t>
  </si>
  <si>
    <t>tomakomai@sjc.ne.jp</t>
  </si>
  <si>
    <t>https://webc.sjc.ne.jp/tomakomai/</t>
  </si>
  <si>
    <t>稚内市</t>
  </si>
  <si>
    <t>わっかないし</t>
  </si>
  <si>
    <t>1989年06月19日</t>
  </si>
  <si>
    <t>1991年08月06日</t>
  </si>
  <si>
    <t>1991年04月01日</t>
  </si>
  <si>
    <t>097-0005</t>
  </si>
  <si>
    <t>稚内市大黒2丁目10-12</t>
  </si>
  <si>
    <t>0162-22-1156</t>
  </si>
  <si>
    <t>0162-22-5732</t>
  </si>
  <si>
    <t>中澤　敏幸</t>
  </si>
  <si>
    <t>なかざわ　としゆき</t>
  </si>
  <si>
    <t>渡辺　公仁人</t>
  </si>
  <si>
    <t>わたなべ　くにと</t>
  </si>
  <si>
    <t>wakkanai@sjc.ne.jp</t>
  </si>
  <si>
    <t>http://www.sjc.ne.jp/wakkanai/</t>
  </si>
  <si>
    <t>美唄市</t>
  </si>
  <si>
    <t>びばいし</t>
  </si>
  <si>
    <t>2004年03月26日</t>
  </si>
  <si>
    <t>2004年06月10日</t>
  </si>
  <si>
    <t>2004年04月01日</t>
  </si>
  <si>
    <t>2000年04月01日</t>
  </si>
  <si>
    <t>072-0027</t>
  </si>
  <si>
    <t>美唄市西4条南1丁目3-24</t>
  </si>
  <si>
    <t>0126-66-2468</t>
  </si>
  <si>
    <t>0126-66-2478</t>
  </si>
  <si>
    <t>野原　薫</t>
  </si>
  <si>
    <t>のはら　かおる</t>
  </si>
  <si>
    <t>吉田　寿美</t>
  </si>
  <si>
    <t>よしだ　としみ</t>
  </si>
  <si>
    <t>bibai@sjc.ne.jp</t>
  </si>
  <si>
    <t>http://www.net-bibai.co.jp/sjc/</t>
  </si>
  <si>
    <t>江別市</t>
  </si>
  <si>
    <t>えべつし</t>
  </si>
  <si>
    <t>1983年04月01日</t>
  </si>
  <si>
    <t>1983年07月15日</t>
  </si>
  <si>
    <t>2012年04月02日</t>
  </si>
  <si>
    <t>069-0811</t>
  </si>
  <si>
    <t>江別市錦町3番地5</t>
  </si>
  <si>
    <t>江別市ふれあいワークセンター内</t>
  </si>
  <si>
    <t>011-384-3771</t>
  </si>
  <si>
    <t>011-382-4761</t>
  </si>
  <si>
    <t>齋木　雅信</t>
  </si>
  <si>
    <t>さいき　まさのぶ</t>
  </si>
  <si>
    <t>湯藤　維之</t>
  </si>
  <si>
    <t>ゆとう　つなゆき</t>
  </si>
  <si>
    <t>ebetsu@sjc.ne.jp</t>
  </si>
  <si>
    <t>http://webc.sjc.ne.jp/ebetsu/</t>
  </si>
  <si>
    <t>紋別市</t>
  </si>
  <si>
    <t>もんべつし</t>
  </si>
  <si>
    <t>1999年06月10日</t>
  </si>
  <si>
    <t>1999年04月01日</t>
  </si>
  <si>
    <t>1998年06月19日</t>
  </si>
  <si>
    <t>094-0014</t>
  </si>
  <si>
    <t>紋別市緑町5-22-3</t>
  </si>
  <si>
    <t>0158-23-7276</t>
  </si>
  <si>
    <t>0158-23-7270</t>
  </si>
  <si>
    <t>長谷川　惠三</t>
  </si>
  <si>
    <t>はせがわ　けいぞう</t>
  </si>
  <si>
    <t>梅田　耕作</t>
  </si>
  <si>
    <t>うめた　こうさく</t>
  </si>
  <si>
    <t>monsc@ohmonsc.com</t>
  </si>
  <si>
    <t>http://www.ohmonsc.com/</t>
  </si>
  <si>
    <t>士別市</t>
  </si>
  <si>
    <t>しべつし</t>
  </si>
  <si>
    <t>1993年03月02日</t>
  </si>
  <si>
    <t>1992年10月01日</t>
  </si>
  <si>
    <t>095-0015</t>
  </si>
  <si>
    <t>士別市東5条7丁目20-14</t>
  </si>
  <si>
    <t>0165-23-4040</t>
  </si>
  <si>
    <t>0165-22-4021</t>
  </si>
  <si>
    <t>佐藤　準一</t>
  </si>
  <si>
    <t>さとう　じゅんいち</t>
  </si>
  <si>
    <t>佐々木　勲</t>
  </si>
  <si>
    <t>ささき　いさお</t>
  </si>
  <si>
    <t>shibetsu-sc@gamma.ocn.ne.jp</t>
  </si>
  <si>
    <t>https://shibetsusc.web.fc2.com/</t>
  </si>
  <si>
    <t>千歳市</t>
  </si>
  <si>
    <t>ちとせし</t>
  </si>
  <si>
    <t>1984年04月27日</t>
  </si>
  <si>
    <t>1984年07月18日</t>
  </si>
  <si>
    <t>1984年07月01日</t>
  </si>
  <si>
    <t>066-0047</t>
  </si>
  <si>
    <t>千歳市本町3丁目11番地</t>
  </si>
  <si>
    <t>千歳市シルバーワークプラザ内</t>
  </si>
  <si>
    <t>0123-26-2277</t>
  </si>
  <si>
    <t>0123-26-1228</t>
  </si>
  <si>
    <t>牧野　敏彦</t>
  </si>
  <si>
    <t>まきの　としひこ</t>
  </si>
  <si>
    <t>政岡　孝明</t>
  </si>
  <si>
    <t>まさおか　たかあき</t>
  </si>
  <si>
    <t>chitose@sjc.ne.jp</t>
  </si>
  <si>
    <t>https://webc.sjc.ne.jp/chitose/</t>
  </si>
  <si>
    <t>滝川市</t>
  </si>
  <si>
    <t>たきかわし</t>
  </si>
  <si>
    <t>1985年06月28日</t>
  </si>
  <si>
    <t>1985年10月12日</t>
  </si>
  <si>
    <t>1985年10月01日</t>
  </si>
  <si>
    <t>073-0025</t>
  </si>
  <si>
    <t>滝川市流通団地3丁目6-22</t>
  </si>
  <si>
    <t>0125-23-4759</t>
  </si>
  <si>
    <t>0125-23-5360</t>
  </si>
  <si>
    <t>菊井　弘志</t>
  </si>
  <si>
    <t>きくい　ひろし</t>
  </si>
  <si>
    <t>柴田　剛志</t>
  </si>
  <si>
    <t>しばた　たけし</t>
  </si>
  <si>
    <t>takikawa@sjc.ne.jp</t>
  </si>
  <si>
    <t>https://webc.sjc.ne.jp/takikawa/</t>
  </si>
  <si>
    <t>砂川市</t>
  </si>
  <si>
    <t>すながわし</t>
  </si>
  <si>
    <t>2009年04月01日</t>
  </si>
  <si>
    <t>2009年05月28日</t>
  </si>
  <si>
    <t>073-0122</t>
  </si>
  <si>
    <t>砂川市吉野２条南５丁目３番２号</t>
  </si>
  <si>
    <t>0125-52-4159</t>
  </si>
  <si>
    <t>0125-52-4160</t>
  </si>
  <si>
    <t>横山　健一</t>
  </si>
  <si>
    <t>よこやま　けんいち</t>
  </si>
  <si>
    <t>梶　孝弘</t>
  </si>
  <si>
    <t>かじ　たかひろ</t>
  </si>
  <si>
    <t>sunasiru@bloom.ocn.ne.jp</t>
  </si>
  <si>
    <t>https://webc.sjc.ne.jp/sunagawa/</t>
  </si>
  <si>
    <t>ふらのし</t>
  </si>
  <si>
    <t>2001年07月01日</t>
  </si>
  <si>
    <t>076-0054</t>
  </si>
  <si>
    <t>富良野市春日町12番5号</t>
  </si>
  <si>
    <t>ふれあいセンター内</t>
  </si>
  <si>
    <t>0167-22-5010</t>
  </si>
  <si>
    <t>0167-22-2076</t>
  </si>
  <si>
    <t>晴柀　繁一</t>
  </si>
  <si>
    <t>はれまき　しげかず</t>
  </si>
  <si>
    <t>福島　祐聡</t>
  </si>
  <si>
    <t>ふくしま　まさとし</t>
  </si>
  <si>
    <t>furanosc@vega.ocn.ne.jp</t>
  </si>
  <si>
    <t>https://webc.sjc.ne.jp/furano/index</t>
  </si>
  <si>
    <t>2024/09/11 00:27:16</t>
  </si>
  <si>
    <t>登別市</t>
  </si>
  <si>
    <t>のぼりべつし</t>
  </si>
  <si>
    <t>1992年11月02日</t>
  </si>
  <si>
    <t>1992年12月21日</t>
  </si>
  <si>
    <t>059-0003</t>
  </si>
  <si>
    <t>登別市千歳町4丁目5番地90</t>
  </si>
  <si>
    <t>0143-88-0880</t>
  </si>
  <si>
    <t>0143-88-0882</t>
  </si>
  <si>
    <t>松橋　學</t>
  </si>
  <si>
    <t>まつはし　まなぶ</t>
  </si>
  <si>
    <t>対馬　秀樹</t>
  </si>
  <si>
    <t>つしま　ひでき</t>
  </si>
  <si>
    <t>noboribetsu@sjc.ne.jp</t>
  </si>
  <si>
    <t>https://www.noboribetsusjc.or.jp/</t>
  </si>
  <si>
    <t>2024/09/11 00:34:49</t>
  </si>
  <si>
    <t>恵庭市</t>
  </si>
  <si>
    <t>えにわし</t>
  </si>
  <si>
    <t>1987年07月15日</t>
  </si>
  <si>
    <t>1987年08月20日</t>
  </si>
  <si>
    <t>1987年07月01日</t>
  </si>
  <si>
    <t>061-1416</t>
  </si>
  <si>
    <t>恵庭市桜町3丁目8-18</t>
  </si>
  <si>
    <t>0123-34-0311</t>
  </si>
  <si>
    <t>0123-34-0142</t>
  </si>
  <si>
    <t>中村　勝則</t>
  </si>
  <si>
    <t>なかむら　かつのり</t>
  </si>
  <si>
    <t>水内　誠</t>
  </si>
  <si>
    <t>みずうち　まこと</t>
  </si>
  <si>
    <t>eniwa-silver@atlas.plala.or.jp</t>
  </si>
  <si>
    <t>https://webc.sjc.ne.jp/eniwa/</t>
  </si>
  <si>
    <t>2024/09/11 00:42:40</t>
  </si>
  <si>
    <t>伊達市</t>
  </si>
  <si>
    <t>だてし</t>
  </si>
  <si>
    <t>1981年12月01日</t>
  </si>
  <si>
    <t>1990年08月01日</t>
  </si>
  <si>
    <t>052-0032</t>
  </si>
  <si>
    <t>伊達市山下町146番地8</t>
  </si>
  <si>
    <t>伊達市ワークプラザ内</t>
  </si>
  <si>
    <t>0142-23-6448</t>
  </si>
  <si>
    <t>0142-25-6960</t>
  </si>
  <si>
    <t>長橋　敏和</t>
  </si>
  <si>
    <t>ながはし　としかず</t>
  </si>
  <si>
    <t>松山　和憲</t>
  </si>
  <si>
    <t>まつやま　かずのり</t>
  </si>
  <si>
    <t>datesc@dream.ocn.ne.jp</t>
  </si>
  <si>
    <t>https://www.date-silver.jp/</t>
  </si>
  <si>
    <t>きたひろしまし</t>
  </si>
  <si>
    <t>1987年06月25日</t>
  </si>
  <si>
    <t>1987年06月01日</t>
  </si>
  <si>
    <t>061-1113</t>
  </si>
  <si>
    <t>北広島市共栄町3丁目12-1</t>
  </si>
  <si>
    <t>ＪＭＰサンライズ北広島シルバー活動センター</t>
  </si>
  <si>
    <t>011-373-6763</t>
  </si>
  <si>
    <t>011-373-1252</t>
  </si>
  <si>
    <t>山﨑　克彦</t>
  </si>
  <si>
    <t>kita-sc2@sjc.ne.jp</t>
  </si>
  <si>
    <t>https://webc.sjc.ne.jp/kitahirosima</t>
  </si>
  <si>
    <t>2024/10/04 04:40:46</t>
  </si>
  <si>
    <t>石狩市</t>
  </si>
  <si>
    <t>いしかりし</t>
  </si>
  <si>
    <t>1991年05月12日</t>
  </si>
  <si>
    <t>1992年09月04日</t>
  </si>
  <si>
    <t>061-3244</t>
  </si>
  <si>
    <t>石狩市新港南1丁目22番地66</t>
  </si>
  <si>
    <t>石狩市シルバーサンワークプラザ</t>
  </si>
  <si>
    <t>0133-64-7771</t>
  </si>
  <si>
    <t>0133-64-7774</t>
  </si>
  <si>
    <t>岩崎　雄三</t>
  </si>
  <si>
    <t>いわさき　ゆうぞう</t>
  </si>
  <si>
    <t>新岡　研一郎</t>
  </si>
  <si>
    <t>にいおか　けんいちろう</t>
  </si>
  <si>
    <t>ishikari@sjc.ne.jp</t>
  </si>
  <si>
    <t>https://webc.sjc.ne.jp/ishikari/</t>
  </si>
  <si>
    <t>当別町</t>
  </si>
  <si>
    <t>とうべつちょう</t>
  </si>
  <si>
    <t>2002年04月01日</t>
  </si>
  <si>
    <t>2002年06月11日</t>
  </si>
  <si>
    <t>061-0224</t>
  </si>
  <si>
    <t>石狩郡当別町末広2番地1</t>
  </si>
  <si>
    <t>0133-22-4191</t>
  </si>
  <si>
    <t>0133-22-4195</t>
  </si>
  <si>
    <t>渡部　泰夫</t>
  </si>
  <si>
    <t>わたなべ　やすお</t>
  </si>
  <si>
    <t>栗谷　雄介</t>
  </si>
  <si>
    <t>くりや　ゆうすけ</t>
  </si>
  <si>
    <t>toubetsu@theia.ocn.ne.jp</t>
  </si>
  <si>
    <t>https://www.webkic.co.jp/toubetsusc/</t>
  </si>
  <si>
    <t>七飯町</t>
  </si>
  <si>
    <t>ななえちょう</t>
  </si>
  <si>
    <t>1998年02月10日</t>
  </si>
  <si>
    <t>1998年04月01日</t>
  </si>
  <si>
    <t>1997年06月20日</t>
  </si>
  <si>
    <t>041-1134</t>
  </si>
  <si>
    <t>亀田郡七飯町字鶴野229番地2</t>
  </si>
  <si>
    <t>0138-66-3470</t>
  </si>
  <si>
    <t>0138-64-7700</t>
  </si>
  <si>
    <t>澤岡　昌榮</t>
  </si>
  <si>
    <t>さわおか　しょうえい</t>
  </si>
  <si>
    <t>奥村　憲一</t>
  </si>
  <si>
    <t>おくむら　けんいち</t>
  </si>
  <si>
    <t>nanae-sc@swan.ocn.ne.jp</t>
  </si>
  <si>
    <t>http://www.nanae-sjc.com/</t>
  </si>
  <si>
    <t>森町</t>
  </si>
  <si>
    <t>もりまち</t>
  </si>
  <si>
    <t>2007年03月29日</t>
  </si>
  <si>
    <t>2005年07月29日</t>
  </si>
  <si>
    <t>2007年04月01日</t>
  </si>
  <si>
    <t>049-2327</t>
  </si>
  <si>
    <t>茅部郡森町字清澄町3-1</t>
  </si>
  <si>
    <t>01374-2-0423</t>
  </si>
  <si>
    <t>01374-2-0424</t>
  </si>
  <si>
    <t>葛西　雅行</t>
  </si>
  <si>
    <t>かさい　まさゆき</t>
  </si>
  <si>
    <t>河岸　昌志</t>
  </si>
  <si>
    <t>かわぎし　まさし</t>
  </si>
  <si>
    <t>morisc1@alpha.ocn.ne.jp</t>
  </si>
  <si>
    <t>http://www.morisc1.com/</t>
  </si>
  <si>
    <t>余市町</t>
  </si>
  <si>
    <t>よいちちょう</t>
  </si>
  <si>
    <t>2006年04月01日</t>
  </si>
  <si>
    <t>2006年07月31日</t>
  </si>
  <si>
    <t>046-0003</t>
  </si>
  <si>
    <t>余市郡余市町黒川町5-22</t>
  </si>
  <si>
    <t>0135-22-7641</t>
  </si>
  <si>
    <t>0135-22-7642</t>
  </si>
  <si>
    <t>内田　豊明</t>
  </si>
  <si>
    <t>うちだ　とよあき</t>
  </si>
  <si>
    <t>中村　隆志</t>
  </si>
  <si>
    <t>なかむら　たかし</t>
  </si>
  <si>
    <t>yoichisc@amber.plala.or.jp</t>
  </si>
  <si>
    <t>https://www.yoichi-sc.or.jp</t>
  </si>
  <si>
    <t>2024/10/11 04:08:13</t>
  </si>
  <si>
    <t>長沼町</t>
  </si>
  <si>
    <t>ながぬまちょう</t>
  </si>
  <si>
    <t>2003年07月01日</t>
  </si>
  <si>
    <t>069-1332</t>
  </si>
  <si>
    <t>夕張郡長沼町中央南1丁目1-5</t>
  </si>
  <si>
    <t>0123-88-0017</t>
  </si>
  <si>
    <t>0123-88-0083</t>
  </si>
  <si>
    <t>田中　瑞穂</t>
  </si>
  <si>
    <t>たなか　みずほ</t>
  </si>
  <si>
    <t>山本　利幸</t>
  </si>
  <si>
    <t>やまもと　としゆき</t>
  </si>
  <si>
    <t>naganuma-sc@ivy.ocn.ne.jp</t>
  </si>
  <si>
    <t>https://naganumasc.net/</t>
  </si>
  <si>
    <t>美深町</t>
  </si>
  <si>
    <t>びふかちょう</t>
  </si>
  <si>
    <t>2008年04月01日</t>
  </si>
  <si>
    <t>098-2251</t>
  </si>
  <si>
    <t>中川郡美深町西1条北1丁目4番地</t>
  </si>
  <si>
    <t>第３コミュニティセンター</t>
  </si>
  <si>
    <t>01656-2-4060</t>
  </si>
  <si>
    <t>村本　修二</t>
  </si>
  <si>
    <t>むらもと　しゅうじ</t>
  </si>
  <si>
    <t>栗林　髙雄</t>
  </si>
  <si>
    <t>くりばやし　たかお</t>
  </si>
  <si>
    <t>bz611293@bz03.plala.or.jp</t>
  </si>
  <si>
    <t>2024/09/11 00:47:58</t>
  </si>
  <si>
    <t>美幌町</t>
  </si>
  <si>
    <t>びほろちょう</t>
  </si>
  <si>
    <t>2019年06月20日</t>
  </si>
  <si>
    <t>2018年04月10日</t>
  </si>
  <si>
    <t>092-0027</t>
  </si>
  <si>
    <t>網走郡美幌町字稲美137番地3</t>
  </si>
  <si>
    <t>美幌町マナビティセンター内</t>
  </si>
  <si>
    <t>0152-72-3366</t>
  </si>
  <si>
    <t>福内　二郎</t>
  </si>
  <si>
    <t>ふくうち　じろう</t>
  </si>
  <si>
    <t>荒井　紀光子</t>
  </si>
  <si>
    <t>あらい　きみこ</t>
  </si>
  <si>
    <t>bihorosc@bz01.plala.or.jp</t>
  </si>
  <si>
    <t>https://webc.sjc.ne.jp/bihorosc</t>
  </si>
  <si>
    <t>2024/09/11 01:01:27</t>
  </si>
  <si>
    <t>遠軽町</t>
  </si>
  <si>
    <t>えんがるちょう</t>
  </si>
  <si>
    <t>2016年03月01日</t>
  </si>
  <si>
    <t>2017年04月01日</t>
  </si>
  <si>
    <t>2010年04月01日</t>
  </si>
  <si>
    <t>099-0428</t>
  </si>
  <si>
    <t>紋別郡遠軽町西町1丁目2番地11</t>
  </si>
  <si>
    <t>遠軽町青少年会館</t>
  </si>
  <si>
    <t>0158-42-3993</t>
  </si>
  <si>
    <t>枝松　邦幸</t>
  </si>
  <si>
    <t>えだまつ　くにゆき</t>
  </si>
  <si>
    <t>小野寺　健</t>
  </si>
  <si>
    <t>おのでら　たけし</t>
  </si>
  <si>
    <t>engaru@sjc.ne.jp</t>
  </si>
  <si>
    <t>https://webc.sjc.ne.jp/engaru/index</t>
  </si>
  <si>
    <t>2016/4/1一般社団法人、2017/5/16全シ協加入</t>
  </si>
  <si>
    <t>新ひだか町</t>
  </si>
  <si>
    <t>しんひだかちょう</t>
  </si>
  <si>
    <t>1999年03月26日</t>
  </si>
  <si>
    <t>1998年12月15日</t>
  </si>
  <si>
    <t>1998年03月13日</t>
  </si>
  <si>
    <t>056-0005</t>
  </si>
  <si>
    <t>日高郡新ひだか町静内こうせい町2丁目7番7号</t>
  </si>
  <si>
    <t>0146-43-2800</t>
  </si>
  <si>
    <t>0146-43-3688</t>
  </si>
  <si>
    <t>福地　伸</t>
  </si>
  <si>
    <t>ふくち　しん</t>
  </si>
  <si>
    <t>渡辺　勝造</t>
  </si>
  <si>
    <t>わたなべ　かつぞう</t>
  </si>
  <si>
    <t>shinhidaka-sc@chime.ocn.ne.jp</t>
  </si>
  <si>
    <t>https://www.shinhidaka-sc.or.jp/</t>
  </si>
  <si>
    <t>2024/09/11 00:51:38</t>
  </si>
  <si>
    <t>清水町</t>
  </si>
  <si>
    <t>しみずちょう</t>
  </si>
  <si>
    <t>1997年06月26日</t>
  </si>
  <si>
    <t>089-0113</t>
  </si>
  <si>
    <t>上川郡清水町南5条6丁目1番地1</t>
  </si>
  <si>
    <t>0156-62-6058</t>
  </si>
  <si>
    <t>0156-62-6059</t>
  </si>
  <si>
    <t>太田　昭夫</t>
  </si>
  <si>
    <t>おおた　あきお</t>
  </si>
  <si>
    <t>佐藤　武登</t>
  </si>
  <si>
    <t>さとう　たけと</t>
  </si>
  <si>
    <t>shimizu@sjc.ne.jp</t>
  </si>
  <si>
    <t>https://webc.sjc.ne.jp/shimizu/index</t>
  </si>
  <si>
    <t>なかしべつちょう</t>
  </si>
  <si>
    <t>2003年04月01日</t>
  </si>
  <si>
    <t>2001年04月01日</t>
  </si>
  <si>
    <t>086-1141</t>
  </si>
  <si>
    <t>標津郡中標津町大通北1丁目20-1</t>
  </si>
  <si>
    <t>0153-79-1234</t>
  </si>
  <si>
    <t>0153-79-1230</t>
  </si>
  <si>
    <t>山崎　武司</t>
  </si>
  <si>
    <t>やまざき　たけし</t>
  </si>
  <si>
    <t>nsc@aurens.or.jp</t>
  </si>
  <si>
    <t>http://www.nakashibetsu-sc.jp/</t>
  </si>
  <si>
    <t>厚真町</t>
  </si>
  <si>
    <t>あつまちょう</t>
  </si>
  <si>
    <t>059-1601</t>
  </si>
  <si>
    <t>勇払郡厚真町京町37番地</t>
  </si>
  <si>
    <t>0145-27-3371</t>
  </si>
  <si>
    <t>中谷　幸保</t>
  </si>
  <si>
    <t>なかや　ゆきやす</t>
  </si>
  <si>
    <t>本多　範行</t>
  </si>
  <si>
    <t>ほんだ　のりゆき</t>
  </si>
  <si>
    <t>bz241429@gmail.com</t>
  </si>
  <si>
    <t>安平町</t>
  </si>
  <si>
    <t>あびらちょう</t>
  </si>
  <si>
    <t>059-1501</t>
  </si>
  <si>
    <t>勇払郡安平町早来大町156番地33</t>
  </si>
  <si>
    <t>0145-22-4105</t>
  </si>
  <si>
    <t>0145-29-7575</t>
  </si>
  <si>
    <t>赤坂　昭雄</t>
  </si>
  <si>
    <t>あかさか　あきお</t>
  </si>
  <si>
    <t>高津　均</t>
  </si>
  <si>
    <t>たかつ　ひとし</t>
  </si>
  <si>
    <t>abira-silver2@road.ocn.ne.jp</t>
  </si>
  <si>
    <t>2024/09/17 07:54:21</t>
  </si>
  <si>
    <t>むかわちょう</t>
  </si>
  <si>
    <t>2019年04月01日</t>
  </si>
  <si>
    <t>054-0051</t>
  </si>
  <si>
    <t>勇払郡むかわ町文京3丁目4番地</t>
  </si>
  <si>
    <t>0145-42-7007</t>
  </si>
  <si>
    <t>松並　之雄</t>
  </si>
  <si>
    <t>まつなみ　ゆきお</t>
  </si>
  <si>
    <t>加藤　英樹</t>
  </si>
  <si>
    <t>かとう　ひでき</t>
  </si>
  <si>
    <t>m-sc@bz04.plala.or.jp</t>
  </si>
  <si>
    <t>日高町高齢者事業団</t>
  </si>
  <si>
    <t>日高町</t>
  </si>
  <si>
    <t>ひだかちょう</t>
  </si>
  <si>
    <t>2023年10月01日</t>
  </si>
  <si>
    <t>2023年06月01日</t>
  </si>
  <si>
    <t>059-2121</t>
  </si>
  <si>
    <t>沙流郡日高町門別本町１２番地の２７</t>
  </si>
  <si>
    <t>01456-2-6670</t>
  </si>
  <si>
    <t>01456-2-5848</t>
  </si>
  <si>
    <t>伊藤　幸寛</t>
  </si>
  <si>
    <t>松浦　耕作</t>
  </si>
  <si>
    <t>info@hidaka-shakyo.jp</t>
  </si>
  <si>
    <t>青森県連合</t>
  </si>
  <si>
    <t>あおもりけん</t>
  </si>
  <si>
    <t>1997年08月01日</t>
  </si>
  <si>
    <t>1997年09月19日</t>
  </si>
  <si>
    <t>2015年02月27日</t>
  </si>
  <si>
    <t>030-0822</t>
  </si>
  <si>
    <t>青森市中央一丁目25番3号</t>
  </si>
  <si>
    <t>青森共栄火災ビル4階</t>
  </si>
  <si>
    <t>017-732-5757</t>
  </si>
  <si>
    <t>017-732-5756</t>
  </si>
  <si>
    <t>波岸　正</t>
  </si>
  <si>
    <t>なみぎし　ただし</t>
  </si>
  <si>
    <t>竹島　徹</t>
  </si>
  <si>
    <t>たけしま　とおる</t>
  </si>
  <si>
    <t>aosiren@silver-aomorikenren.or.jp</t>
  </si>
  <si>
    <t>https://www.silver-aomorikenren.or.jp/</t>
  </si>
  <si>
    <t>派遣事業所受理通知日は指導課で入力済み</t>
  </si>
  <si>
    <t>青森市</t>
  </si>
  <si>
    <t>あおもりし</t>
  </si>
  <si>
    <t>1980年08月20日</t>
  </si>
  <si>
    <t>2012年04月01日</t>
  </si>
  <si>
    <t>030-0802</t>
  </si>
  <si>
    <t>青森市本町四丁目1番3号</t>
  </si>
  <si>
    <t>青森市福祉増進センター2階</t>
  </si>
  <si>
    <t>017-773-3604</t>
  </si>
  <si>
    <t>017-773-3690</t>
  </si>
  <si>
    <t>山本　恒太</t>
  </si>
  <si>
    <t>やまもと　こうた</t>
  </si>
  <si>
    <t>秋元　伸央</t>
  </si>
  <si>
    <t>あきもと　のぶお</t>
  </si>
  <si>
    <t>aomori-aomorisc@silver.email.ne.jp</t>
  </si>
  <si>
    <t>https://www.webkic.co.jp/aomorisc/</t>
  </si>
  <si>
    <t>弘前市</t>
  </si>
  <si>
    <t>ひろさきし</t>
  </si>
  <si>
    <t>036-8272</t>
  </si>
  <si>
    <t>弘前市大字南袋町1番地20</t>
  </si>
  <si>
    <t>弘前市生きがいセンター内</t>
  </si>
  <si>
    <t>0172-36-8828</t>
  </si>
  <si>
    <t>0172-36-6183</t>
  </si>
  <si>
    <t>高橋　秀男</t>
  </si>
  <si>
    <t>たかはし　ひでお</t>
  </si>
  <si>
    <t>hirosakisc@sjc.ne.jp</t>
  </si>
  <si>
    <t>https://hirosaki-sc.sakura.ne.jp/</t>
  </si>
  <si>
    <t>八戸市</t>
  </si>
  <si>
    <t>はちのへし</t>
  </si>
  <si>
    <t>2009年09月29日</t>
  </si>
  <si>
    <t>031-0001</t>
  </si>
  <si>
    <t>八戸市類家四丁目3番1号</t>
  </si>
  <si>
    <t>八戸市福祉公民館内</t>
  </si>
  <si>
    <t>0178-44-6448</t>
  </si>
  <si>
    <t>0178-44-6478</t>
  </si>
  <si>
    <t>前田　洋子</t>
  </si>
  <si>
    <t>まえた　ようこ</t>
  </si>
  <si>
    <t>山谷　哲也</t>
  </si>
  <si>
    <t>やまや　てつや</t>
  </si>
  <si>
    <t>hatinohe@sjc.ne.jp</t>
  </si>
  <si>
    <t>https://webc.sjc.ne.jp/hatinohe/index</t>
  </si>
  <si>
    <t>黒石市</t>
  </si>
  <si>
    <t>くろいしし</t>
  </si>
  <si>
    <t>1991年03月07日</t>
  </si>
  <si>
    <t>1991年07月08日</t>
  </si>
  <si>
    <t>036-0306</t>
  </si>
  <si>
    <t>黒石市大字内町61番地1</t>
  </si>
  <si>
    <t>黒石市シルバーワークプラザ内</t>
  </si>
  <si>
    <t>0172-52-5131</t>
  </si>
  <si>
    <t>0172-52-5132</t>
  </si>
  <si>
    <t>丹羽　仁吉</t>
  </si>
  <si>
    <t>にわ　にきち</t>
  </si>
  <si>
    <t>村元　修</t>
  </si>
  <si>
    <t>むらもと　おさむ</t>
  </si>
  <si>
    <t>kuroishi@sjc-kuroishi.jp</t>
  </si>
  <si>
    <t>http://sjc-kuroishi.jp/</t>
  </si>
  <si>
    <t>五所川原市</t>
  </si>
  <si>
    <t>ごしょがわらし</t>
  </si>
  <si>
    <t>1988年05月30日</t>
  </si>
  <si>
    <t>1988年06月28日</t>
  </si>
  <si>
    <t>1988年05月01日</t>
  </si>
  <si>
    <t>037-0016</t>
  </si>
  <si>
    <t>五所川原市字一ツ谷503番地5</t>
  </si>
  <si>
    <t>五所川原市民学習情報センター内</t>
  </si>
  <si>
    <t>0173-34-8844</t>
  </si>
  <si>
    <t>0173-35-4443</t>
  </si>
  <si>
    <t>髙橋　是清</t>
  </si>
  <si>
    <t>たかはし　これきよ</t>
  </si>
  <si>
    <t>成田　和穂</t>
  </si>
  <si>
    <t>なりた　かずほ</t>
  </si>
  <si>
    <t>goshogawara@sjc.ne.jp</t>
  </si>
  <si>
    <t>https://webc.sjc.ne.jp/goshogawara/index</t>
  </si>
  <si>
    <t>とわだし</t>
  </si>
  <si>
    <t>1992年03月17日</t>
  </si>
  <si>
    <t>1992年08月28日</t>
  </si>
  <si>
    <t>2009年06月29日</t>
  </si>
  <si>
    <t>034-0083</t>
  </si>
  <si>
    <t>十和田市西三番町1番37号</t>
  </si>
  <si>
    <t>0176-25-0222</t>
  </si>
  <si>
    <t>0176-25-0333</t>
  </si>
  <si>
    <t>大川　晃</t>
  </si>
  <si>
    <t>おおかわ　のぼる</t>
  </si>
  <si>
    <t>山田　清孝</t>
  </si>
  <si>
    <t>やまだ　きよたか</t>
  </si>
  <si>
    <t>towadasc@dia.janis.or.jp</t>
  </si>
  <si>
    <t>https://towadasc.web.fc2.com/</t>
  </si>
  <si>
    <t>三沢市</t>
  </si>
  <si>
    <t>みさわし</t>
  </si>
  <si>
    <t>1992年12月25日</t>
  </si>
  <si>
    <t>1993年02月02日</t>
  </si>
  <si>
    <t>1993年01月26日</t>
  </si>
  <si>
    <t>033-0043</t>
  </si>
  <si>
    <t>三沢市千代田町四丁目140番地369号</t>
  </si>
  <si>
    <t>三沢市新産業創造支援センター内</t>
  </si>
  <si>
    <t>0176-51-2240</t>
  </si>
  <si>
    <t>0176-51-2550</t>
  </si>
  <si>
    <t>宮野　楠見</t>
  </si>
  <si>
    <t>みやの　くすみ</t>
  </si>
  <si>
    <t>佐々木　亮</t>
  </si>
  <si>
    <t>ささき　まこと</t>
  </si>
  <si>
    <t>misawa@sjc.ne.jp</t>
  </si>
  <si>
    <t>https://webc.sjc.ne.jp/misawa/index</t>
  </si>
  <si>
    <t>むつ市</t>
  </si>
  <si>
    <t>むつし</t>
  </si>
  <si>
    <t>1990年10月02日</t>
  </si>
  <si>
    <t>1990年12月26日</t>
  </si>
  <si>
    <t>1990年10月01日</t>
  </si>
  <si>
    <t>2011年04月18日</t>
  </si>
  <si>
    <t>035-0031</t>
  </si>
  <si>
    <t>むつ市柳町ニ丁目8番65号</t>
  </si>
  <si>
    <t>0175-23-5884</t>
  </si>
  <si>
    <t>0175-23-5287</t>
  </si>
  <si>
    <t>西村　久美子</t>
  </si>
  <si>
    <t>にしむら　くみこ</t>
  </si>
  <si>
    <t>二本栁　信行</t>
  </si>
  <si>
    <t>にほんやなぎ　のぶゆき</t>
  </si>
  <si>
    <t>mutsusc@dune.ocn.ne.jp</t>
  </si>
  <si>
    <t>https://www.webkic.co.jp/mutsusc/</t>
  </si>
  <si>
    <t>つがるし</t>
  </si>
  <si>
    <t>2001年09月04日</t>
  </si>
  <si>
    <t>1998年05月15日</t>
  </si>
  <si>
    <t>038-3133</t>
  </si>
  <si>
    <t>つがる市木造末広42番地3</t>
  </si>
  <si>
    <t>0173-42-1200</t>
  </si>
  <si>
    <t>0173-42-1204</t>
  </si>
  <si>
    <t>山谷　</t>
  </si>
  <si>
    <t>やまや　よしのぶ</t>
  </si>
  <si>
    <t>田中　淳二</t>
  </si>
  <si>
    <t>たなか　じゅんじ</t>
  </si>
  <si>
    <t>tugaruno@theia.ocn.ne.jp</t>
  </si>
  <si>
    <t>https://sjc-tsugaru.com/</t>
  </si>
  <si>
    <t>2024/09/04 05:23:24</t>
  </si>
  <si>
    <t>平川市</t>
  </si>
  <si>
    <t>ひらかわし</t>
  </si>
  <si>
    <t>2001年02月07日</t>
  </si>
  <si>
    <t>2002年02月05日</t>
  </si>
  <si>
    <t>1997年12月01日</t>
  </si>
  <si>
    <t>036-0115</t>
  </si>
  <si>
    <t>平川市新館野木和20番地1</t>
  </si>
  <si>
    <t>平川市平賀農村環境改善センター内</t>
  </si>
  <si>
    <t>0172-44-7318</t>
  </si>
  <si>
    <t>0172-44-4569</t>
  </si>
  <si>
    <t>古川　良孝</t>
  </si>
  <si>
    <t>こがわ　よしたか</t>
  </si>
  <si>
    <t>古川　雄康</t>
  </si>
  <si>
    <t>こがわ　たけやす</t>
  </si>
  <si>
    <t>hira.sjc@cronos.ocn.ne.jp</t>
  </si>
  <si>
    <t>https://hirakawasjc.web.fc2.com/</t>
  </si>
  <si>
    <t>中泊町</t>
  </si>
  <si>
    <t>なかどまりまち</t>
  </si>
  <si>
    <t>2005年04月01日</t>
  </si>
  <si>
    <t>2005年06月09日</t>
  </si>
  <si>
    <t>2003年12月24日</t>
  </si>
  <si>
    <t>037-0305</t>
  </si>
  <si>
    <t>北津軽郡中泊町大字中里字亀山170番地1</t>
  </si>
  <si>
    <t>中泊町総合福祉健康センター内</t>
  </si>
  <si>
    <t>0173-57-2161</t>
  </si>
  <si>
    <t>0173-57-2168</t>
  </si>
  <si>
    <t>工藤　久孝</t>
  </si>
  <si>
    <t>くどう　ひさたか</t>
  </si>
  <si>
    <t>山本　育也</t>
  </si>
  <si>
    <t>やまもと　いくや</t>
  </si>
  <si>
    <t>nakasato@io.ocn.ne.jp</t>
  </si>
  <si>
    <t>2024/09/04 05:23:55</t>
  </si>
  <si>
    <t>中部上北広域</t>
  </si>
  <si>
    <t>ちゅうぶかみきたこういき</t>
  </si>
  <si>
    <t>広域</t>
  </si>
  <si>
    <t>2002年05月31日</t>
  </si>
  <si>
    <t>2002年09月10日</t>
  </si>
  <si>
    <t>2002年06月01日</t>
  </si>
  <si>
    <t>039-2827</t>
  </si>
  <si>
    <t>上北郡七戸町字森ノ上16番地4</t>
  </si>
  <si>
    <t>天間林老人福祉センター内</t>
  </si>
  <si>
    <t>0176-58-0141</t>
  </si>
  <si>
    <t>0176-58-0142</t>
  </si>
  <si>
    <t>富岡　弘治</t>
  </si>
  <si>
    <t>とみおか　ひろじ</t>
  </si>
  <si>
    <t>瀬川　勇一</t>
  </si>
  <si>
    <t>せがわ　ゆういち</t>
  </si>
  <si>
    <t>kmkt@dia.janis.or.jp</t>
  </si>
  <si>
    <t>https://silver-brain.com/aomori/kamikita/</t>
  </si>
  <si>
    <t>おいらせ広域</t>
  </si>
  <si>
    <t>おいらせこういき</t>
  </si>
  <si>
    <t>1996年04月22日</t>
  </si>
  <si>
    <t>1996年04月01日</t>
  </si>
  <si>
    <t>2009年03月26日</t>
  </si>
  <si>
    <t>039-2233</t>
  </si>
  <si>
    <t>上北郡おいらせ町沼端14番地165</t>
  </si>
  <si>
    <t>おいらせ町勤労者研修センター内</t>
  </si>
  <si>
    <t>0178-52-3177</t>
  </si>
  <si>
    <t>0178-52-3028</t>
  </si>
  <si>
    <t>吉田　紀美男</t>
  </si>
  <si>
    <t>よしだ　きみお</t>
  </si>
  <si>
    <t>小山内　真由美</t>
  </si>
  <si>
    <t>おさない　まゆみ</t>
  </si>
  <si>
    <t>oirase-kouiki@sjc.ne.jp</t>
  </si>
  <si>
    <t>https://webc.sjc.ne.jp/oirase-kouiki/index</t>
  </si>
  <si>
    <t>2024/09/04 05:24:35</t>
  </si>
  <si>
    <t>平内町</t>
  </si>
  <si>
    <t>ひらないまち</t>
  </si>
  <si>
    <t>2015年04月01日</t>
  </si>
  <si>
    <t>039-3321</t>
  </si>
  <si>
    <t>東津軽郡平内町大字小湊字小湊83番地2号</t>
  </si>
  <si>
    <t>017-755-3956</t>
  </si>
  <si>
    <t>017-755-4107</t>
  </si>
  <si>
    <t>石田　康男</t>
  </si>
  <si>
    <t>いしだ　やすお</t>
  </si>
  <si>
    <t>小川　千鶴</t>
  </si>
  <si>
    <t>おがわ　ちづる</t>
  </si>
  <si>
    <t>info@hiranaishakyo.jp</t>
  </si>
  <si>
    <t>藤崎町</t>
  </si>
  <si>
    <t>ふじさきまち</t>
  </si>
  <si>
    <t>1998年01月01日</t>
  </si>
  <si>
    <t>038-1214</t>
  </si>
  <si>
    <t>南津軽郡藤崎町大字常盤字富田70-1</t>
  </si>
  <si>
    <t>藤崎町常盤老人福祉センター　藤崎町社会福祉協議会内</t>
  </si>
  <si>
    <t>0172-65-2056</t>
  </si>
  <si>
    <t>0172-69-5262</t>
  </si>
  <si>
    <t>山内　　敏</t>
  </si>
  <si>
    <t>やまうち　さとし</t>
  </si>
  <si>
    <t>成田　全弘</t>
  </si>
  <si>
    <t>なりた　まさひろ</t>
  </si>
  <si>
    <t>saito@fujisakishakyo.or.jp</t>
  </si>
  <si>
    <t>大鰐町</t>
  </si>
  <si>
    <t>おおわにまち</t>
  </si>
  <si>
    <t>038-0212</t>
  </si>
  <si>
    <t>南津軽郡大鰐町大字蔵館字川原田37-6</t>
  </si>
  <si>
    <t>大鰐町総合福祉センター　大鰐町社会福祉協議会内</t>
  </si>
  <si>
    <t>0172-49-1550</t>
  </si>
  <si>
    <t>0172-49-1551</t>
  </si>
  <si>
    <t>山田　金治</t>
  </si>
  <si>
    <t>やまだ　かねはる</t>
  </si>
  <si>
    <t>成田　智子</t>
  </si>
  <si>
    <t>なりた　ともこ</t>
  </si>
  <si>
    <t>silver-key@cpost.plala.or.jp</t>
  </si>
  <si>
    <t>田舎館村</t>
  </si>
  <si>
    <t>いなかだてむら</t>
  </si>
  <si>
    <t>2001年10月10日</t>
  </si>
  <si>
    <t>2001年11月01日</t>
  </si>
  <si>
    <t>038-1121</t>
  </si>
  <si>
    <t>南津軽郡田舎館村大字畑中字藤本159－1</t>
  </si>
  <si>
    <t>田舎館村中央公民館内</t>
  </si>
  <si>
    <t>0172-58-3990</t>
  </si>
  <si>
    <t>阿保　義光</t>
  </si>
  <si>
    <t>あぼ　よしみつ</t>
  </si>
  <si>
    <t>silver-jinzai@pearl.ocn.ne.jp</t>
  </si>
  <si>
    <t>板柳町</t>
  </si>
  <si>
    <t>いたやなぎまち</t>
  </si>
  <si>
    <t>2002年03月18日</t>
  </si>
  <si>
    <t>2004年07月31日</t>
  </si>
  <si>
    <t>038-3661</t>
  </si>
  <si>
    <t>北津軽郡板柳町大字福野田字実田11番地7</t>
  </si>
  <si>
    <t>板柳町公民館内</t>
  </si>
  <si>
    <t>0172-72-1162</t>
  </si>
  <si>
    <t>村山　豪</t>
  </si>
  <si>
    <t>むらやま　たけし</t>
  </si>
  <si>
    <t>葛西　澄子</t>
  </si>
  <si>
    <t>かさい　すみこ</t>
  </si>
  <si>
    <t>itayanagi-silver@cocoa.plala.or.jp</t>
  </si>
  <si>
    <t>2024/09/04 05:25:10</t>
  </si>
  <si>
    <t>鶴田町</t>
  </si>
  <si>
    <t>つるたまち</t>
  </si>
  <si>
    <t>2004年11月06日</t>
  </si>
  <si>
    <t>2004年12月01日</t>
  </si>
  <si>
    <t>038-3503</t>
  </si>
  <si>
    <t>北津軽郡鶴田町大字鶴田字沖津193番地</t>
  </si>
  <si>
    <t>鶴田町保健福祉センター内</t>
  </si>
  <si>
    <t>0173-22-3394</t>
  </si>
  <si>
    <t>0173-22-6322</t>
  </si>
  <si>
    <t>中野　&amp;#25492;司</t>
  </si>
  <si>
    <t>なかの　けんじ</t>
  </si>
  <si>
    <t>坂本　睦子</t>
  </si>
  <si>
    <t>さかもと　むつこ</t>
  </si>
  <si>
    <t>turutashakyo@oregano.ocn.ne.jp</t>
  </si>
  <si>
    <t>人名注意：会長「中野　賢司」の「賢」は機種依存文字(Unicode 6394)</t>
  </si>
  <si>
    <t>野辺地町</t>
  </si>
  <si>
    <t>のへじまち</t>
  </si>
  <si>
    <t>2008年07月29日</t>
  </si>
  <si>
    <t>2008年08月01日</t>
  </si>
  <si>
    <t>039-3164</t>
  </si>
  <si>
    <t>上北郡野辺地町字前田5-2</t>
  </si>
  <si>
    <t>野辺地町健康増進センター内</t>
  </si>
  <si>
    <t>0175-64-0401</t>
  </si>
  <si>
    <t>0175-64-4442</t>
  </si>
  <si>
    <t>上原子　秀志</t>
  </si>
  <si>
    <t>かみはらこ　ひでし</t>
  </si>
  <si>
    <t>滝口　太</t>
  </si>
  <si>
    <t>たきぐち　ふとし</t>
  </si>
  <si>
    <t>n-syakyo-001@mocha.ocn.ne.jp</t>
  </si>
  <si>
    <t>2024/10/10 00:14:50</t>
  </si>
  <si>
    <t>横浜町</t>
  </si>
  <si>
    <t>よこはままち</t>
  </si>
  <si>
    <t>039-4141</t>
  </si>
  <si>
    <t>上北郡横浜町字三保野56番地</t>
  </si>
  <si>
    <t>0175-72-1045</t>
  </si>
  <si>
    <t>0175-72-1046</t>
  </si>
  <si>
    <t>長谷川　博巳</t>
  </si>
  <si>
    <t>はせがわ　ひろみ</t>
  </si>
  <si>
    <t>菊池　律光</t>
  </si>
  <si>
    <t>きくち　のりみつ</t>
  </si>
  <si>
    <t>town.yokohama-silver1@iaa.itkeeper.ne.jp</t>
  </si>
  <si>
    <t>東通村</t>
  </si>
  <si>
    <t>ひがしどおりむら</t>
  </si>
  <si>
    <t>2022年04月01日</t>
  </si>
  <si>
    <t>039-4222</t>
  </si>
  <si>
    <t>下北郡東通村大字砂子又字沢内5-32</t>
  </si>
  <si>
    <t>0175-34-0640</t>
  </si>
  <si>
    <t>0175-33-4646</t>
  </si>
  <si>
    <t>柴田　妙子</t>
  </si>
  <si>
    <t>しばた　たえこ</t>
  </si>
  <si>
    <t>相内　洋一</t>
  </si>
  <si>
    <t>あいない　よういち</t>
  </si>
  <si>
    <t>higashi.syakyo@song.ocn.ne.jp</t>
  </si>
  <si>
    <t>風間浦村</t>
  </si>
  <si>
    <t>かざまうらむら</t>
  </si>
  <si>
    <t>2014年04月01日</t>
  </si>
  <si>
    <t>039-4502</t>
  </si>
  <si>
    <t>下北郡風間浦村大字易国間字大川目11番地2</t>
  </si>
  <si>
    <t>風間浦村総合福祉センター「げんきかん」内</t>
  </si>
  <si>
    <t>0175-35-2243</t>
  </si>
  <si>
    <t>0175-35-2177</t>
  </si>
  <si>
    <t>中津　耕太郎</t>
  </si>
  <si>
    <t>なかつ　こうたろう</t>
  </si>
  <si>
    <t>佐藤　恵一</t>
  </si>
  <si>
    <t>さとう　けいいち</t>
  </si>
  <si>
    <t>genkikan@jomon.ne.jp</t>
  </si>
  <si>
    <t>公益社団法人 山辺町シルバー人材センター</t>
  </si>
  <si>
    <t>三戸町</t>
  </si>
  <si>
    <t>さんのへまち</t>
  </si>
  <si>
    <t>2016年10月01日</t>
  </si>
  <si>
    <t>039-0132</t>
  </si>
  <si>
    <t>三戸郡三戸町大字在府小路町17</t>
  </si>
  <si>
    <t>総合福祉センター「ふくじゅそう」内</t>
  </si>
  <si>
    <t>0179-22-0262</t>
  </si>
  <si>
    <t>0179-23-4146</t>
  </si>
  <si>
    <t>藤村　立夫</t>
  </si>
  <si>
    <t>ふじむら　たつお</t>
  </si>
  <si>
    <t>梅舘　亘</t>
  </si>
  <si>
    <t>うめだて　わたる</t>
  </si>
  <si>
    <t>tachibana@sannohesyakyo.or.jp</t>
  </si>
  <si>
    <t>岩手県連合</t>
  </si>
  <si>
    <t>いわてけん</t>
  </si>
  <si>
    <t>1998年10月08日</t>
  </si>
  <si>
    <t>1998年11月05日</t>
  </si>
  <si>
    <t>1998年10月01日</t>
  </si>
  <si>
    <t>2012年03月21日</t>
  </si>
  <si>
    <t>020-0021</t>
  </si>
  <si>
    <t>盛岡市中央通2-2-5</t>
  </si>
  <si>
    <t>甲南アセット盛岡ビル10階</t>
  </si>
  <si>
    <t>019-621-8671</t>
  </si>
  <si>
    <t>019-621-8672</t>
  </si>
  <si>
    <t>前川　公二</t>
  </si>
  <si>
    <t>まえかわ　こうじ</t>
  </si>
  <si>
    <t>吉田　一成</t>
  </si>
  <si>
    <t>よしだ　かずしげ</t>
  </si>
  <si>
    <t>iwate@sjc.ne.jp</t>
  </si>
  <si>
    <t>http://www.silver-iwate.com</t>
  </si>
  <si>
    <t>派遣事業所届出受理通知日2009年04月27日は誤入力のため、修正入力（12月4日）</t>
  </si>
  <si>
    <t>盛岡市</t>
  </si>
  <si>
    <t>もりおかし</t>
  </si>
  <si>
    <t>1980年10月28日</t>
  </si>
  <si>
    <t>020-0885</t>
  </si>
  <si>
    <t>盛岡市紺屋町2-9</t>
  </si>
  <si>
    <t>盛岡市勤労福祉会館1階</t>
  </si>
  <si>
    <t>019-622-3363</t>
  </si>
  <si>
    <t>019-622-3224</t>
  </si>
  <si>
    <t>晴山　宏</t>
  </si>
  <si>
    <t>はれやま　ひろし</t>
  </si>
  <si>
    <t>大倉　慎澄</t>
  </si>
  <si>
    <t>おおくら　ますみ</t>
  </si>
  <si>
    <t>mori-sil@sjc.ne.jp</t>
  </si>
  <si>
    <t>https://webc.sjc.ne.jp/mori-sil/index</t>
  </si>
  <si>
    <t>宮古市</t>
  </si>
  <si>
    <t>みやこし</t>
  </si>
  <si>
    <t>1981年07月31日</t>
  </si>
  <si>
    <t>2010年08月18日</t>
  </si>
  <si>
    <t>027-0028</t>
  </si>
  <si>
    <t>宮古市神林3番1号</t>
  </si>
  <si>
    <t>0193-63-7443</t>
  </si>
  <si>
    <t>0193-64-3285</t>
  </si>
  <si>
    <t>太田屋　滋</t>
  </si>
  <si>
    <t>山口　周</t>
  </si>
  <si>
    <t>やまぐち　ちかし</t>
  </si>
  <si>
    <t>miyako@sjc.ne.jp</t>
  </si>
  <si>
    <t>http://webc.sjc.ne.jp/miyako/</t>
  </si>
  <si>
    <t>2024/10/07 05:52:56</t>
  </si>
  <si>
    <t>おおふなとし</t>
  </si>
  <si>
    <t>1988年03月25日</t>
  </si>
  <si>
    <t>1989年05月29日</t>
  </si>
  <si>
    <t>2009年09月15日</t>
  </si>
  <si>
    <t>022-0003</t>
  </si>
  <si>
    <t>大船渡市盛町字中道下1-4</t>
  </si>
  <si>
    <t>0192-26-5124</t>
  </si>
  <si>
    <t>0192-27-8271</t>
  </si>
  <si>
    <t>新沼　幸夫</t>
  </si>
  <si>
    <t>にいぬま　ゆきお</t>
  </si>
  <si>
    <t>山本　勝夫</t>
  </si>
  <si>
    <t>やまもと　かつお</t>
  </si>
  <si>
    <t>ohfunato@sjc.ne.jp</t>
  </si>
  <si>
    <t>http://webc.sjc.ne.jp/ohfunato</t>
  </si>
  <si>
    <t>花巻市</t>
  </si>
  <si>
    <t>はなまきし</t>
  </si>
  <si>
    <t>1981年03月07日</t>
  </si>
  <si>
    <t>1981年10月01日</t>
  </si>
  <si>
    <t>1984年04月01日</t>
  </si>
  <si>
    <t>2010年09月27日</t>
  </si>
  <si>
    <t>025-0055</t>
  </si>
  <si>
    <t>花巻市南万丁目970-3</t>
  </si>
  <si>
    <t>花巻市シルバーワークプラザ内</t>
  </si>
  <si>
    <t>0198-24-0556</t>
  </si>
  <si>
    <t>0198-24-2299</t>
  </si>
  <si>
    <t>伊藤　春男</t>
  </si>
  <si>
    <t>いとう　はるお</t>
  </si>
  <si>
    <t>晴山　弘之</t>
  </si>
  <si>
    <t>はれやま　ひろゆき</t>
  </si>
  <si>
    <t>silver@mx3.et.tiki.ne.jp</t>
  </si>
  <si>
    <t>http://www.hanamaki-silver.or.jp</t>
  </si>
  <si>
    <t>北上市</t>
  </si>
  <si>
    <t>きたかみし</t>
  </si>
  <si>
    <t>1989年03月23日</t>
  </si>
  <si>
    <t>1990年05月12日</t>
  </si>
  <si>
    <t>2009年04月27日</t>
  </si>
  <si>
    <t>024-0012</t>
  </si>
  <si>
    <t>北上市常盤台2-1-63</t>
  </si>
  <si>
    <t>（北上市総合福祉センター内）</t>
  </si>
  <si>
    <t>0197-65-4080</t>
  </si>
  <si>
    <t>0197-65-4085</t>
  </si>
  <si>
    <t>八重樫　憲司</t>
  </si>
  <si>
    <t>高橋　和彦</t>
  </si>
  <si>
    <t>kitakami@sjc.ne.jp</t>
  </si>
  <si>
    <t>https://webc.sjc.ne.jp/kitakami/index</t>
  </si>
  <si>
    <t>久慈市</t>
  </si>
  <si>
    <t>くじし</t>
  </si>
  <si>
    <t>1990年07月21日</t>
  </si>
  <si>
    <t>2010年08月05日</t>
  </si>
  <si>
    <t>028-0023</t>
  </si>
  <si>
    <t>久慈市新中の橋第５地割２８番地４</t>
  </si>
  <si>
    <t>0194-52-1154</t>
  </si>
  <si>
    <t>0194-52-1404</t>
  </si>
  <si>
    <t>山本　正雄</t>
  </si>
  <si>
    <t>やまもと　まさお</t>
  </si>
  <si>
    <t>森岡　博</t>
  </si>
  <si>
    <t>もりおか　ひろし</t>
  </si>
  <si>
    <t>kuji@sjc.ne.jp</t>
  </si>
  <si>
    <t>https://kuji-sjc.jp/</t>
  </si>
  <si>
    <t>遠野市</t>
  </si>
  <si>
    <t>とおのし</t>
  </si>
  <si>
    <t>1991年03月13日</t>
  </si>
  <si>
    <t>1991年08月08日</t>
  </si>
  <si>
    <t>2010年07月06日</t>
  </si>
  <si>
    <t>028-0501</t>
  </si>
  <si>
    <t>遠野市青笹町糠前9-7-6</t>
  </si>
  <si>
    <t>遠野市ふれあいプラザ内</t>
  </si>
  <si>
    <t>0198-62-0577</t>
  </si>
  <si>
    <t>0198-62-3949</t>
  </si>
  <si>
    <t>荻野　優</t>
  </si>
  <si>
    <t>おぎの　まさる</t>
  </si>
  <si>
    <t>菊地　和弘</t>
  </si>
  <si>
    <t>きくち　かずひろ</t>
  </si>
  <si>
    <t>tono@sjc.ne.jp</t>
  </si>
  <si>
    <t>http://tonosjc.moo.jp/</t>
  </si>
  <si>
    <t>一関市</t>
  </si>
  <si>
    <t>いちのせきし</t>
  </si>
  <si>
    <t>1984年10月18日</t>
  </si>
  <si>
    <t>1986年04月01日</t>
  </si>
  <si>
    <t>021-0031</t>
  </si>
  <si>
    <t>一関市青葉二丁目1番36号</t>
  </si>
  <si>
    <t>0191-26-3760</t>
  </si>
  <si>
    <t>0191-26-3750</t>
  </si>
  <si>
    <t>佐藤　拓平</t>
  </si>
  <si>
    <t>さとう　たくへい</t>
  </si>
  <si>
    <t>宮田　敏夫</t>
  </si>
  <si>
    <t>みやた　としお</t>
  </si>
  <si>
    <t>ichinoseki@sjc.ne.jp</t>
  </si>
  <si>
    <t>https://webc.sjc.ne.jp/ichinoseki/index</t>
  </si>
  <si>
    <t>2024/08/28 01:57:47</t>
  </si>
  <si>
    <t>陸前高田市</t>
  </si>
  <si>
    <t>りくぜんたかたし</t>
  </si>
  <si>
    <t>1993年06月29日</t>
  </si>
  <si>
    <t>1993年08月13日</t>
  </si>
  <si>
    <t>1993年06月01日</t>
  </si>
  <si>
    <t>2009年05月29日</t>
  </si>
  <si>
    <t>029-2205</t>
  </si>
  <si>
    <t>陸前高田市高田町字中田62-1</t>
  </si>
  <si>
    <t>陸前高田市シルバーワークプラザ内</t>
  </si>
  <si>
    <t>0192-54-4888</t>
  </si>
  <si>
    <t>0192-54-4889</t>
  </si>
  <si>
    <t>佐々木　正博</t>
  </si>
  <si>
    <t>ささき　まさひろ</t>
  </si>
  <si>
    <t>出羽　百合子</t>
  </si>
  <si>
    <t>rikutaka@sjc.ne.jp</t>
  </si>
  <si>
    <t>https://rikuzentakata-sjc.jp/</t>
  </si>
  <si>
    <t>2024/10/07 05:23:17</t>
  </si>
  <si>
    <t>釜石市</t>
  </si>
  <si>
    <t>かまいしし</t>
  </si>
  <si>
    <t>1984年08月01日</t>
  </si>
  <si>
    <t>1981年09月01日</t>
  </si>
  <si>
    <t>2009年07月21日</t>
  </si>
  <si>
    <t>026-0013</t>
  </si>
  <si>
    <t>釜石市浜町1-1-1</t>
  </si>
  <si>
    <t>市営釜石ビル201</t>
  </si>
  <si>
    <t>0193-22-2182</t>
  </si>
  <si>
    <t>0193-22-2169</t>
  </si>
  <si>
    <t>前川　英之</t>
  </si>
  <si>
    <t>まえかわ　ひでゆき</t>
  </si>
  <si>
    <t>k.silver@sjc.ne.jp</t>
  </si>
  <si>
    <t>https://webc.sjc.ne.jp/kamaishi/index</t>
  </si>
  <si>
    <t>二戸市</t>
  </si>
  <si>
    <t>にのへし</t>
  </si>
  <si>
    <t>1992年09月24日</t>
  </si>
  <si>
    <t>1992年12月17日</t>
  </si>
  <si>
    <t>028-6103</t>
  </si>
  <si>
    <t>二戸市石切所字荷渡22-16</t>
  </si>
  <si>
    <t>0195-25-5678</t>
  </si>
  <si>
    <t>0195-25-5921</t>
  </si>
  <si>
    <t>堀口　貢佑</t>
  </si>
  <si>
    <t>ほりぐち　こうすけ</t>
  </si>
  <si>
    <t>髙瀬　政広</t>
  </si>
  <si>
    <t>たかせ　まさひろ</t>
  </si>
  <si>
    <t>ninohe@sjc.ne.jp</t>
  </si>
  <si>
    <t>https://webc.sjc.ne.jp/ninohe/</t>
  </si>
  <si>
    <t>はちまんたいし</t>
  </si>
  <si>
    <t>2008年11月18日</t>
  </si>
  <si>
    <t>2011年10月01日</t>
  </si>
  <si>
    <t>2009年07月02日</t>
  </si>
  <si>
    <t>028-7301</t>
  </si>
  <si>
    <t>八幡平市野駄第20地割36番地</t>
  </si>
  <si>
    <t>0195-68-7847</t>
  </si>
  <si>
    <t>0195-68-7848</t>
  </si>
  <si>
    <t>西山　辰男</t>
  </si>
  <si>
    <t>にしやま　たつお</t>
  </si>
  <si>
    <t>大森　光洋</t>
  </si>
  <si>
    <t>おおもり　こうよう</t>
  </si>
  <si>
    <t>hachimantai@sjc.ne.jp</t>
  </si>
  <si>
    <t>奥州市</t>
  </si>
  <si>
    <t>おうしゅうし</t>
  </si>
  <si>
    <t>1990年03月27日</t>
  </si>
  <si>
    <t>1990年10月30日</t>
  </si>
  <si>
    <t>2009年08月03日</t>
  </si>
  <si>
    <t>023-0801</t>
  </si>
  <si>
    <t>奥州市水沢字横町2-1</t>
  </si>
  <si>
    <t>メイプル地階</t>
  </si>
  <si>
    <t>0197-25-6117</t>
  </si>
  <si>
    <t>0197-25-6100</t>
  </si>
  <si>
    <t>髙橋　力</t>
  </si>
  <si>
    <t>たかはし　ちから</t>
  </si>
  <si>
    <t>坂本　和彦</t>
  </si>
  <si>
    <t>さかもと　かずひこ</t>
  </si>
  <si>
    <t>oshu-sc@sjc.ne.jp</t>
  </si>
  <si>
    <t>http://webc.sjc.ne.jp/oshu-sc/</t>
  </si>
  <si>
    <t>滝沢市</t>
  </si>
  <si>
    <t>たきざわし</t>
  </si>
  <si>
    <t>2006年12月21日</t>
  </si>
  <si>
    <t>2007年05月31日</t>
  </si>
  <si>
    <t>020-0654</t>
  </si>
  <si>
    <t>滝沢市中鵜飼55番地</t>
  </si>
  <si>
    <t>019-699-3015</t>
  </si>
  <si>
    <t>019-699-3039</t>
  </si>
  <si>
    <t>齊藤　裕夫</t>
  </si>
  <si>
    <t>さいとう　ひろお</t>
  </si>
  <si>
    <t>小山内　智科子</t>
  </si>
  <si>
    <t>おさない　ちかこ</t>
  </si>
  <si>
    <t>takizawa@sjc.ne.jp</t>
  </si>
  <si>
    <t>https://webc.sjc.ne.jp/takizawa/</t>
  </si>
  <si>
    <t>紫波町</t>
  </si>
  <si>
    <t>しわちょう</t>
  </si>
  <si>
    <t>2002年03月25日</t>
  </si>
  <si>
    <t>1999年12月01日</t>
  </si>
  <si>
    <t>2010年09月16日</t>
  </si>
  <si>
    <t>028-3305</t>
  </si>
  <si>
    <t>紫波郡紫波町日詰字郡山駅57-3</t>
  </si>
  <si>
    <t>銭形平次会館2階</t>
  </si>
  <si>
    <t>019-672-1274</t>
  </si>
  <si>
    <t>019-671-3480</t>
  </si>
  <si>
    <t>石川　喜一</t>
  </si>
  <si>
    <t>佐藤　美津彦</t>
  </si>
  <si>
    <t>さとう　みつひこ</t>
  </si>
  <si>
    <t>siwa@sjc.ne.jp</t>
  </si>
  <si>
    <t>https://webc.sjc.ne.jp/siwa/index</t>
  </si>
  <si>
    <t>矢巾町</t>
  </si>
  <si>
    <t>やはばちょう</t>
  </si>
  <si>
    <t>1998年12月21日</t>
  </si>
  <si>
    <t>028-3615</t>
  </si>
  <si>
    <t>紫波郡矢巾町大字南矢幅13-123</t>
  </si>
  <si>
    <t>019-698-1236</t>
  </si>
  <si>
    <t>019-698-1270</t>
  </si>
  <si>
    <t>阿部　勝郎</t>
  </si>
  <si>
    <t>あべ　かつろう</t>
  </si>
  <si>
    <t>田村　琢也</t>
  </si>
  <si>
    <t>たむら　たくや</t>
  </si>
  <si>
    <t>yahaba-m@sjc.ne.jp</t>
  </si>
  <si>
    <t>かねがさきちょう</t>
  </si>
  <si>
    <t>2011年04月01日</t>
  </si>
  <si>
    <t>2012年12月28日</t>
  </si>
  <si>
    <t>2001年12月25日</t>
  </si>
  <si>
    <t>2009年08月11日</t>
  </si>
  <si>
    <t>029-4503</t>
  </si>
  <si>
    <t>胆沢郡金ケ崎町西根前野253番地1</t>
  </si>
  <si>
    <t>金ケ崎町民菜園パーク</t>
  </si>
  <si>
    <t>0197-44-3219</t>
  </si>
  <si>
    <t>0197-34-2029</t>
  </si>
  <si>
    <t>髙橋　文人</t>
  </si>
  <si>
    <t>たかはし　ふみと</t>
  </si>
  <si>
    <t>有住　昌弘</t>
  </si>
  <si>
    <t>ありすみ　まさひろ</t>
  </si>
  <si>
    <t>kanegasaki@sjc.ne.jp</t>
  </si>
  <si>
    <t>http://webc.sjc.ne.jp/kanegasaki/index</t>
  </si>
  <si>
    <t>大槌町</t>
  </si>
  <si>
    <t>おおつちちょう</t>
  </si>
  <si>
    <t>2010年03月15日</t>
  </si>
  <si>
    <t>2010年08月31日</t>
  </si>
  <si>
    <t>2002年12月17日</t>
  </si>
  <si>
    <t>2010年07月12日</t>
  </si>
  <si>
    <t>028-1131</t>
  </si>
  <si>
    <t>上閉伊郡大槌町大槌第13地割58-4</t>
  </si>
  <si>
    <t>0193-41-1585</t>
  </si>
  <si>
    <t>0193-41-1586</t>
  </si>
  <si>
    <t>山﨑　衛</t>
  </si>
  <si>
    <t>小林　英三</t>
  </si>
  <si>
    <t>こばやし　えいぞう</t>
  </si>
  <si>
    <t>ikiiki@bz01.plala.or.jp</t>
  </si>
  <si>
    <t>東日本大震災により仮事務所で運営中</t>
  </si>
  <si>
    <t>洋野町</t>
  </si>
  <si>
    <t>ひろのちょう</t>
  </si>
  <si>
    <t>2018年04月01日</t>
  </si>
  <si>
    <t>2016年07月01日</t>
  </si>
  <si>
    <t>2017年12月28日</t>
  </si>
  <si>
    <t>028-7914</t>
  </si>
  <si>
    <t>九戸郡洋野町種市第23地割27番地2</t>
  </si>
  <si>
    <t>0194-65-2988</t>
  </si>
  <si>
    <t>野田　雄二</t>
  </si>
  <si>
    <t>のだ　ゆうじ</t>
  </si>
  <si>
    <t>舘野　隆</t>
  </si>
  <si>
    <t>たての　たかし</t>
  </si>
  <si>
    <t>hirono-sjc@sepia.plala.or.jp</t>
  </si>
  <si>
    <t>一戸町</t>
  </si>
  <si>
    <t>いちのへまち</t>
  </si>
  <si>
    <t>2001年07月25日</t>
  </si>
  <si>
    <t>2000年06月06日</t>
  </si>
  <si>
    <t>2012年05月09日</t>
  </si>
  <si>
    <t>028-5316</t>
  </si>
  <si>
    <t>二戸郡一戸町岩舘字沢田20番地1</t>
  </si>
  <si>
    <t>0195-31-1905</t>
  </si>
  <si>
    <t>0195-31-1907</t>
  </si>
  <si>
    <t>桂　稔</t>
  </si>
  <si>
    <t>戸田　光司</t>
  </si>
  <si>
    <t>とだ　こうじ</t>
  </si>
  <si>
    <t>ichinohe@sjc.ne.jp</t>
  </si>
  <si>
    <t>雫石町</t>
  </si>
  <si>
    <t>しずくいしちょう</t>
  </si>
  <si>
    <t>2009年04月24日</t>
  </si>
  <si>
    <t>020-0541</t>
  </si>
  <si>
    <t>岩手郡雫石町千刈田82-2</t>
  </si>
  <si>
    <t>雫石町総合福祉センター内</t>
  </si>
  <si>
    <t>019-692-6351</t>
  </si>
  <si>
    <t>上小林　浩</t>
  </si>
  <si>
    <t>かみこばやし　ひろし</t>
  </si>
  <si>
    <t>久慈　行治</t>
  </si>
  <si>
    <t>くじ　ゆきはる</t>
  </si>
  <si>
    <t>shizukuishi@sjc.ne.jp</t>
  </si>
  <si>
    <t>葛巻町</t>
  </si>
  <si>
    <t>くずまきまち</t>
  </si>
  <si>
    <t>2018年06月01日</t>
  </si>
  <si>
    <t>2019年03月30日</t>
  </si>
  <si>
    <t>028-5402</t>
  </si>
  <si>
    <t>岩手郡葛巻町葛巻第17地割44番地9</t>
  </si>
  <si>
    <t>葛巻町高齢者副センター内</t>
  </si>
  <si>
    <t>0195-68-7161</t>
  </si>
  <si>
    <t>0195-66-3665</t>
  </si>
  <si>
    <t>前原　文雄</t>
  </si>
  <si>
    <t>澤口　悟</t>
  </si>
  <si>
    <t>kuzumaki-shakyo@peace.ocn.ne.jp</t>
  </si>
  <si>
    <t>連合加入年月日は速報値対応のため（実際は2018/5/11）</t>
  </si>
  <si>
    <t>岩手町</t>
  </si>
  <si>
    <t>いわてまち</t>
  </si>
  <si>
    <t>2015年10月01日</t>
  </si>
  <si>
    <t>028-4307</t>
  </si>
  <si>
    <t>岩手郡岩手町大字五日市10-51-1</t>
  </si>
  <si>
    <t>0195-62-3570</t>
  </si>
  <si>
    <t>0195-62-1599</t>
  </si>
  <si>
    <t>留場　文夫</t>
  </si>
  <si>
    <t>佐々木　康博</t>
  </si>
  <si>
    <t>iwatetow@eins.rnac.ne.jp</t>
  </si>
  <si>
    <t>平泉町</t>
  </si>
  <si>
    <t>ひらいずみちょう</t>
  </si>
  <si>
    <t>2015年03月27日</t>
  </si>
  <si>
    <t>029-4102</t>
  </si>
  <si>
    <t>西磐井郡平泉町平泉字志羅山139-6</t>
  </si>
  <si>
    <t>0191-34-1108</t>
  </si>
  <si>
    <t>0191-34-1109</t>
  </si>
  <si>
    <t>丸山　安四</t>
  </si>
  <si>
    <t>まるやま　やすし</t>
  </si>
  <si>
    <t>岩淵　長</t>
  </si>
  <si>
    <t>いわぶち　ひさし</t>
  </si>
  <si>
    <t>hiraizumi-sjc@wind.ocn.ne.jp</t>
  </si>
  <si>
    <t>住田町</t>
  </si>
  <si>
    <t>すみたちょう</t>
  </si>
  <si>
    <t>2015年11月01日</t>
  </si>
  <si>
    <t>029-2311</t>
  </si>
  <si>
    <t>気仙郡住田町世田米字川向96-5</t>
  </si>
  <si>
    <t>0192-46-2300</t>
  </si>
  <si>
    <t>0192-46-2321</t>
  </si>
  <si>
    <t>紺野　勝利</t>
  </si>
  <si>
    <t>村上　奈央子</t>
  </si>
  <si>
    <t>sumita-silver@sumita-shakyo.jp</t>
  </si>
  <si>
    <t>2024/10/07 05:25:29</t>
  </si>
  <si>
    <t>山田町</t>
  </si>
  <si>
    <t>やまだまち</t>
  </si>
  <si>
    <t>2012年03月05日</t>
  </si>
  <si>
    <t>028-1351</t>
  </si>
  <si>
    <t>下閉伊郡山田町長崎3-4-8</t>
  </si>
  <si>
    <t>0193-82-3381</t>
  </si>
  <si>
    <t>0193-82-3341</t>
  </si>
  <si>
    <t>外舘　哲</t>
  </si>
  <si>
    <t>そとだて　さとし</t>
  </si>
  <si>
    <t>千代川　博一</t>
  </si>
  <si>
    <t>ちよかわ　ひろかず</t>
  </si>
  <si>
    <t>yamada@sjc.ne.jp</t>
  </si>
  <si>
    <t>岩泉町</t>
  </si>
  <si>
    <t>いわいずみちょう</t>
  </si>
  <si>
    <t>2001年03月15日</t>
  </si>
  <si>
    <t>2011年09月27日</t>
  </si>
  <si>
    <t>027-0501</t>
  </si>
  <si>
    <t>下閉伊郡岩泉町岩泉字森の越4-14</t>
  </si>
  <si>
    <t>0194-22-5123</t>
  </si>
  <si>
    <t>村上　宏二</t>
  </si>
  <si>
    <t>むらかみ　こうじ</t>
  </si>
  <si>
    <t>竹花　正幸</t>
  </si>
  <si>
    <t>iwaizumi-sjs@rice.ocn.ne.jp</t>
  </si>
  <si>
    <t>2024/10/07 05:02:51</t>
  </si>
  <si>
    <t>田野畑村</t>
  </si>
  <si>
    <t>たのはたむら</t>
  </si>
  <si>
    <t>028-8402</t>
  </si>
  <si>
    <t>下閉伊郡田野畑村明戸158</t>
  </si>
  <si>
    <t>0194-33-2816</t>
  </si>
  <si>
    <t>佐々木　菊三郎</t>
  </si>
  <si>
    <t>ささき　きくさぶろう</t>
  </si>
  <si>
    <t>s-0707091635357@bc.wakwak.com</t>
  </si>
  <si>
    <t>普代村</t>
  </si>
  <si>
    <t>ふだいむら</t>
  </si>
  <si>
    <t>028-8335</t>
  </si>
  <si>
    <t>下閉伊郡普代村第13地割字普代169番地1</t>
  </si>
  <si>
    <t>普代村社会福祉協議会内</t>
  </si>
  <si>
    <t>0194-35-2100</t>
  </si>
  <si>
    <t>0194-35-3664</t>
  </si>
  <si>
    <t>米田　實</t>
  </si>
  <si>
    <t>大村　耕一</t>
  </si>
  <si>
    <t>fudai-sjc@soleil.ocn.ne.jp</t>
  </si>
  <si>
    <t>軽米町</t>
  </si>
  <si>
    <t>かるまいちょう</t>
  </si>
  <si>
    <t>2015年03月16日</t>
  </si>
  <si>
    <t>028-6301</t>
  </si>
  <si>
    <t>九戸郡軽米町大字上館1-78-1</t>
  </si>
  <si>
    <t>老人福祉センター</t>
  </si>
  <si>
    <t>0195-46-2881</t>
  </si>
  <si>
    <t>0195-46-4592</t>
  </si>
  <si>
    <t>菅原　皓文</t>
  </si>
  <si>
    <t>すがわら　あきふみ</t>
  </si>
  <si>
    <t>西山　隆介</t>
  </si>
  <si>
    <t>にしやま　りゅうすけ</t>
  </si>
  <si>
    <t>karumai-shakyo@abeam.ocn.ne.jp</t>
  </si>
  <si>
    <t>九戸村</t>
  </si>
  <si>
    <t>くのへむら</t>
  </si>
  <si>
    <t>2003年06月01日</t>
  </si>
  <si>
    <t>2016年03月17日</t>
  </si>
  <si>
    <t>028-6502</t>
  </si>
  <si>
    <t>九戸郡九戸村大字伊保内7地割39番地4</t>
  </si>
  <si>
    <t>0195-41-1200</t>
  </si>
  <si>
    <t>0195-42-2064</t>
  </si>
  <si>
    <t>日向　和彦</t>
  </si>
  <si>
    <t>ひむかい　かずひこ</t>
  </si>
  <si>
    <t>吉川　清一郎</t>
  </si>
  <si>
    <t>よしかわ　せいいちろう</t>
  </si>
  <si>
    <t>kunohe@sjc.ne.jp</t>
  </si>
  <si>
    <t>宮城県連合</t>
  </si>
  <si>
    <t>みやぎけん</t>
  </si>
  <si>
    <t>1997年10月01日</t>
  </si>
  <si>
    <t>2014年12月05日</t>
  </si>
  <si>
    <t>980-0014</t>
  </si>
  <si>
    <t>仙台市青葉区本町3-4-18</t>
  </si>
  <si>
    <t>太陽生命仙台本町ビル4階</t>
  </si>
  <si>
    <t>022-712-8855</t>
  </si>
  <si>
    <t>022-712-8856</t>
  </si>
  <si>
    <t>石川　浩史</t>
  </si>
  <si>
    <t>いしかわ　ひろし</t>
  </si>
  <si>
    <t>岩渕　浩一</t>
  </si>
  <si>
    <t>いわぶち　こういち</t>
  </si>
  <si>
    <t>miyagisc@sjc.ne.jp</t>
  </si>
  <si>
    <t>https://webc.sjc.ne.jp/miyagisc/index</t>
  </si>
  <si>
    <t>派遣事業所届出受理通知日　指導課にて入力</t>
  </si>
  <si>
    <t>仙台市</t>
  </si>
  <si>
    <t>せんだいし</t>
  </si>
  <si>
    <t>1981年01月10日</t>
  </si>
  <si>
    <t>1981年04月15日</t>
  </si>
  <si>
    <t>2008年12月19日</t>
  </si>
  <si>
    <t>980-0802</t>
  </si>
  <si>
    <t>仙台市青葉区二日町14-4</t>
  </si>
  <si>
    <t>北四番丁ステーションビル4階</t>
  </si>
  <si>
    <t>022-214-6262</t>
  </si>
  <si>
    <t>022-214-6264</t>
  </si>
  <si>
    <t>髙橋　公義</t>
  </si>
  <si>
    <t>たかはし　きみよし</t>
  </si>
  <si>
    <t>sendaisc@sjc.ne.jp</t>
  </si>
  <si>
    <t>https://webc.sjc.ne.jp/sendaisc/index</t>
  </si>
  <si>
    <t>仙台市(北部)</t>
  </si>
  <si>
    <t>1986年07月24日</t>
  </si>
  <si>
    <t>1986年09月25日</t>
  </si>
  <si>
    <t>1986年09月01日</t>
  </si>
  <si>
    <t>981-3133</t>
  </si>
  <si>
    <t>仙台市泉区泉中央2-1-1</t>
  </si>
  <si>
    <t>泉区役所本庁舎5階</t>
  </si>
  <si>
    <t>022-375-1370</t>
  </si>
  <si>
    <t>022-375-1399</t>
  </si>
  <si>
    <t>(事務所長)後藤　正樹</t>
  </si>
  <si>
    <t>ごとう　まさき</t>
  </si>
  <si>
    <t>sendai-h-sc@sjc.ne.jp</t>
  </si>
  <si>
    <t>2024/10/07 05:36:50</t>
  </si>
  <si>
    <t>石巻市</t>
  </si>
  <si>
    <t>いしのまきし</t>
  </si>
  <si>
    <t>1988年08月12日</t>
  </si>
  <si>
    <t>1988年12月12日</t>
  </si>
  <si>
    <t>1988年09月01日</t>
  </si>
  <si>
    <t>986-0814</t>
  </si>
  <si>
    <t>石巻市南中里三丁目14番3号</t>
  </si>
  <si>
    <t>0225-94-3683</t>
  </si>
  <si>
    <t>0225-94-3207</t>
  </si>
  <si>
    <t>亀山　伸一</t>
  </si>
  <si>
    <t>かめやま　しんいち</t>
  </si>
  <si>
    <t>遠藤　みね子</t>
  </si>
  <si>
    <t>miyagi-ishi@mx5.et.tiki.ne.jp</t>
  </si>
  <si>
    <t>http://ww5.et.tiki.ne.jp/~miyagi-ishi/</t>
  </si>
  <si>
    <t>塩釜市</t>
  </si>
  <si>
    <t>しおがまし</t>
  </si>
  <si>
    <t>1984年01月06日</t>
  </si>
  <si>
    <t>985-0021</t>
  </si>
  <si>
    <t>塩竈市尾島町18番17号</t>
  </si>
  <si>
    <t>022-367-5940</t>
  </si>
  <si>
    <t>022-367-0988</t>
  </si>
  <si>
    <t>小松　幸雄</t>
  </si>
  <si>
    <t>福田　文弘</t>
  </si>
  <si>
    <t>ssjs@sjc.ne.jp</t>
  </si>
  <si>
    <t>http://webc.sjc.ne.jp/ssjs/index</t>
  </si>
  <si>
    <t>2024/10/07 05:21:42</t>
  </si>
  <si>
    <t>けせんぬまし</t>
  </si>
  <si>
    <t>1987年08月01日</t>
  </si>
  <si>
    <t>1987年11月10日</t>
  </si>
  <si>
    <t>1987年09月01日</t>
  </si>
  <si>
    <t>988-0073</t>
  </si>
  <si>
    <t>気仙沼市笹が陣3番5号</t>
  </si>
  <si>
    <t>0226-23-6666</t>
  </si>
  <si>
    <t>0226-22-8805</t>
  </si>
  <si>
    <t>村上　俊一</t>
  </si>
  <si>
    <t>むらかみ　としかず</t>
  </si>
  <si>
    <t>梅田　祐一郎</t>
  </si>
  <si>
    <t>うめだ　ゆういちろう</t>
  </si>
  <si>
    <t>kesilver@forest.ocn.ne.jp</t>
  </si>
  <si>
    <t>http://www.webkic.co.jp/kesennumasc/</t>
  </si>
  <si>
    <t>2024/09/04 02:58:39</t>
  </si>
  <si>
    <t>白石市</t>
  </si>
  <si>
    <t>しろいしし</t>
  </si>
  <si>
    <t>989-0267</t>
  </si>
  <si>
    <t>白石市字延命寺北15-1</t>
  </si>
  <si>
    <t>0224-22-1680</t>
  </si>
  <si>
    <t>0224-24-2007</t>
  </si>
  <si>
    <t>佐藤　英雄</t>
  </si>
  <si>
    <t>さとう　ひでお</t>
  </si>
  <si>
    <t>古山　幸雄</t>
  </si>
  <si>
    <t>ふるやま　さちお</t>
  </si>
  <si>
    <t>shirosc@orion.ocn.ne.jp</t>
  </si>
  <si>
    <t>http://www.webkic.co.jp/shirosc/</t>
  </si>
  <si>
    <t>名取市</t>
  </si>
  <si>
    <t>なとりし</t>
  </si>
  <si>
    <t>1992年01月01日</t>
  </si>
  <si>
    <t>1992年03月01日</t>
  </si>
  <si>
    <t>981-1224</t>
  </si>
  <si>
    <t>名取市増田字柳田50-1</t>
  </si>
  <si>
    <t>022-383-8016</t>
  </si>
  <si>
    <t>022-383-8476</t>
  </si>
  <si>
    <t>佐藤　孝夫</t>
  </si>
  <si>
    <t>さとう　たかお</t>
  </si>
  <si>
    <t>太田　佳孝</t>
  </si>
  <si>
    <t>おおた  よしたか</t>
  </si>
  <si>
    <t>natorisc@d9.dion.ne.jp</t>
  </si>
  <si>
    <t>http://www.natori-sjc.com/</t>
  </si>
  <si>
    <t>角田市</t>
  </si>
  <si>
    <t>かくだし</t>
  </si>
  <si>
    <t>1994年04月11日</t>
  </si>
  <si>
    <t>1994年03月29日</t>
  </si>
  <si>
    <t>1994年04月01日</t>
  </si>
  <si>
    <t>981-1505</t>
  </si>
  <si>
    <t>角田市角田字錦町23番地8</t>
  </si>
  <si>
    <t>0224-63-5112</t>
  </si>
  <si>
    <t>0224-63-5106</t>
  </si>
  <si>
    <t>髙橋　達征</t>
  </si>
  <si>
    <t>佐藤　久美子</t>
  </si>
  <si>
    <t>kakuda-sjc@silver.email.ne.jp</t>
  </si>
  <si>
    <t>http://www.kakuda-silver.or.jp/</t>
  </si>
  <si>
    <t>たがじょうし</t>
  </si>
  <si>
    <t>1984年03月31日</t>
  </si>
  <si>
    <t>985-0873</t>
  </si>
  <si>
    <t>多賀城市中央2-25-1</t>
  </si>
  <si>
    <t>多賀城市シルバーワークプラザ内</t>
  </si>
  <si>
    <t>022-368-2350</t>
  </si>
  <si>
    <t>022-368-4259</t>
  </si>
  <si>
    <t>鈴木　四郎</t>
  </si>
  <si>
    <t>すずき　しろう</t>
  </si>
  <si>
    <t>菊田　達也</t>
  </si>
  <si>
    <t>きくた　たつや</t>
  </si>
  <si>
    <t>tagajo.sjc@gaea.ocn.ne.jp</t>
  </si>
  <si>
    <t>https://webc.sjc.ne.jp/tagajo-sjc/index</t>
  </si>
  <si>
    <t>岩沼市</t>
  </si>
  <si>
    <t>いわぬまし</t>
  </si>
  <si>
    <t>1991年10月01日</t>
  </si>
  <si>
    <t>1991年10月31日</t>
  </si>
  <si>
    <t>989-2433</t>
  </si>
  <si>
    <t>岩沼市桜三丁目3-7</t>
  </si>
  <si>
    <t>0223-24-6678</t>
  </si>
  <si>
    <t>0223-24-6645</t>
  </si>
  <si>
    <t>銭盛　勝美</t>
  </si>
  <si>
    <t>ぜにもり　かつみ</t>
  </si>
  <si>
    <t>櫻井　隆雄</t>
  </si>
  <si>
    <t>さくらい　たかお</t>
  </si>
  <si>
    <t>isc@eos.ocn.ne.jp</t>
  </si>
  <si>
    <t>http://www.webkic.co.jp/isc/</t>
  </si>
  <si>
    <t>登米市</t>
  </si>
  <si>
    <t>とめし</t>
  </si>
  <si>
    <t>1995年06月01日</t>
  </si>
  <si>
    <t>987-0513</t>
  </si>
  <si>
    <t>登米市迫町北方字鼠田72-1</t>
  </si>
  <si>
    <t>0220-22-8526</t>
  </si>
  <si>
    <t>0220-22-0612</t>
  </si>
  <si>
    <t>鵜沼　功</t>
  </si>
  <si>
    <t>うぬま　いさお</t>
  </si>
  <si>
    <t>佐々木　茂智</t>
  </si>
  <si>
    <t>ささき　しげのり</t>
  </si>
  <si>
    <t>hasamasc@guitar.ocn.ne.jp</t>
  </si>
  <si>
    <t>http://tomesilver.com/</t>
  </si>
  <si>
    <t>栗原市</t>
  </si>
  <si>
    <t>くりはらし</t>
  </si>
  <si>
    <t>989-5502</t>
  </si>
  <si>
    <t>栗原市若柳字川南戸の西4</t>
  </si>
  <si>
    <t>栗原市若柳多目的研修センター内</t>
  </si>
  <si>
    <t>0228-35-1777</t>
  </si>
  <si>
    <t>0228-35-1780</t>
  </si>
  <si>
    <t>佐々木　孝行</t>
  </si>
  <si>
    <t>ささき　たかゆき</t>
  </si>
  <si>
    <t>髙橋　昭弘</t>
  </si>
  <si>
    <t>たかはし　あきひろ</t>
  </si>
  <si>
    <t>kurihara-sc@sjc.ne.jp</t>
  </si>
  <si>
    <t>http://www.sjc.ne.jp/kurihara-sc/</t>
  </si>
  <si>
    <t>ひがしまつしまし</t>
  </si>
  <si>
    <t>981-0303</t>
  </si>
  <si>
    <t>東松島市小野字新宮前5</t>
  </si>
  <si>
    <t>東松島市役所鳴瀬庁舎3階</t>
  </si>
  <si>
    <t>0225-86-1097</t>
  </si>
  <si>
    <t>0225-86-1277</t>
  </si>
  <si>
    <t>奥田　俊郎</t>
  </si>
  <si>
    <t>村上　修</t>
  </si>
  <si>
    <t>むらかみ　おさむ</t>
  </si>
  <si>
    <t>higamatsu@festa.ocn.ne.jp</t>
  </si>
  <si>
    <t>https://webc.sjc.ne.jp/higasimatsusima/index</t>
  </si>
  <si>
    <t>大崎市</t>
  </si>
  <si>
    <t>おおさきし</t>
  </si>
  <si>
    <t>1985年09月01日</t>
  </si>
  <si>
    <t>989-6171</t>
  </si>
  <si>
    <t>大崎市古川北町1-1-35</t>
  </si>
  <si>
    <t>0229-22-3138</t>
  </si>
  <si>
    <t>0229-22-1606</t>
  </si>
  <si>
    <t>佐々木　桂一郎</t>
  </si>
  <si>
    <t>ささき　けいいちろう</t>
  </si>
  <si>
    <t>千葉　栄司</t>
  </si>
  <si>
    <t>ちば　えいじ</t>
  </si>
  <si>
    <t>mfsc@f5.dion.ne.jp</t>
  </si>
  <si>
    <t>https://mfsc21.wixsite.com/mfsc</t>
  </si>
  <si>
    <t>富谷市</t>
  </si>
  <si>
    <t>とみやし</t>
  </si>
  <si>
    <t>2003年04月02日</t>
  </si>
  <si>
    <t>2003年06月11日</t>
  </si>
  <si>
    <t>2003年04月23日</t>
  </si>
  <si>
    <t>981-3311</t>
  </si>
  <si>
    <t>富谷市富谷新町95</t>
  </si>
  <si>
    <t>富谷市まちづくり産業交流プラザ2F</t>
  </si>
  <si>
    <t>022-779-1388</t>
  </si>
  <si>
    <t>022-358-5211</t>
  </si>
  <si>
    <t>長谷川　宏</t>
  </si>
  <si>
    <t>奥山　育男</t>
  </si>
  <si>
    <t>info@tomiya-sjc.net</t>
  </si>
  <si>
    <t>https://webc.sjc.ne.jp/tomiya-sjc/index</t>
  </si>
  <si>
    <t>2024/10/07 05:54:41</t>
  </si>
  <si>
    <t>おおがわらまち</t>
  </si>
  <si>
    <t>1992年12月11日</t>
  </si>
  <si>
    <t>989-1232</t>
  </si>
  <si>
    <t>柴田郡大河原町字南海道下47番地</t>
  </si>
  <si>
    <t>0224-52-6800</t>
  </si>
  <si>
    <t>0224-52-0261</t>
  </si>
  <si>
    <t>村上　章</t>
  </si>
  <si>
    <t>むらかみ　あきら</t>
  </si>
  <si>
    <t>佐藤　公</t>
  </si>
  <si>
    <t>さとう　ただし</t>
  </si>
  <si>
    <t>ogawara@sjc.ne.jp</t>
  </si>
  <si>
    <t>https://webc.sjc.ne.jp/ogawara/index</t>
  </si>
  <si>
    <t>村田町</t>
  </si>
  <si>
    <t>むらたまち</t>
  </si>
  <si>
    <t>2012年05月25日</t>
  </si>
  <si>
    <t>2012年05月23日</t>
  </si>
  <si>
    <t>2018年10月01日</t>
  </si>
  <si>
    <t>989-1305</t>
  </si>
  <si>
    <t>柴田郡村田町大字村田字西62番地</t>
  </si>
  <si>
    <t>0224-83-6411</t>
  </si>
  <si>
    <t>0224-87-7237</t>
  </si>
  <si>
    <t>村上　侃彦</t>
  </si>
  <si>
    <t>むらかみ　ただひこ</t>
  </si>
  <si>
    <t>志田　忠夫</t>
  </si>
  <si>
    <t>しだ　ただお</t>
  </si>
  <si>
    <t>muratasc@ji.jet.ne.jp</t>
  </si>
  <si>
    <t>http://www.webkic.co.jp/muratasc/</t>
  </si>
  <si>
    <t>柴田町</t>
  </si>
  <si>
    <t>しばたまち</t>
  </si>
  <si>
    <t>2002年05月28日</t>
  </si>
  <si>
    <t>989-1731</t>
  </si>
  <si>
    <t>柴田郡柴田町東船迫1-8-1</t>
  </si>
  <si>
    <t>船迫公民館敷地内</t>
  </si>
  <si>
    <t>0224-58-7400</t>
  </si>
  <si>
    <t>0224-58-7401</t>
  </si>
  <si>
    <t>半澤　秀雄</t>
  </si>
  <si>
    <t>はんざわ　ひでお</t>
  </si>
  <si>
    <t>安彦　秀昭</t>
  </si>
  <si>
    <t>silver@ji.jet.ne.jp</t>
  </si>
  <si>
    <t>https://www.shibata-sc2002.or.jp/</t>
  </si>
  <si>
    <t>川崎町</t>
  </si>
  <si>
    <t>かわさきまち</t>
  </si>
  <si>
    <t>2020年03月01日</t>
  </si>
  <si>
    <t>989-1503</t>
  </si>
  <si>
    <t>柴田郡川崎町大字川内字北川原山214番地6</t>
  </si>
  <si>
    <t>0224-87-8072</t>
  </si>
  <si>
    <t>0224-87-8073</t>
  </si>
  <si>
    <t>丹野　誠一</t>
  </si>
  <si>
    <t>たんの　せいいち</t>
  </si>
  <si>
    <t>大沼　澄夫</t>
  </si>
  <si>
    <t>おおぬま　すみお</t>
  </si>
  <si>
    <t>m.kawasaki.sc@ks-sc.jp</t>
  </si>
  <si>
    <t>http://www.webkic.co.jp/miyagi.kawasaki.sc/</t>
  </si>
  <si>
    <t>丸森町</t>
  </si>
  <si>
    <t>まるもりまち</t>
  </si>
  <si>
    <t>2006年03月31日</t>
  </si>
  <si>
    <t>2006年05月30日</t>
  </si>
  <si>
    <t>2004年04月14日</t>
  </si>
  <si>
    <t>981-2152</t>
  </si>
  <si>
    <t>伊具郡丸森町字鳥屋79番地1</t>
  </si>
  <si>
    <t>丸森町高齢者生産活動センター内</t>
  </si>
  <si>
    <t>0224-73-1015</t>
  </si>
  <si>
    <t>0224-73-1061</t>
  </si>
  <si>
    <t>宍戸　政秀</t>
  </si>
  <si>
    <t>ししど　まさひで</t>
  </si>
  <si>
    <t>志子田　文男</t>
  </si>
  <si>
    <t>しこだ　ふみお</t>
  </si>
  <si>
    <t>m-silver@ji.jet.ne.jp</t>
  </si>
  <si>
    <t>https://webc.sjc.ne.jp/marumori/index</t>
  </si>
  <si>
    <t>亘理町</t>
  </si>
  <si>
    <t>わたりちょう</t>
  </si>
  <si>
    <t>1997年01月01日</t>
  </si>
  <si>
    <t>1997年07月04日</t>
  </si>
  <si>
    <t>989-2351</t>
  </si>
  <si>
    <t>亘理郡亘理町字旧舘61-22</t>
  </si>
  <si>
    <t>中央公民館内</t>
  </si>
  <si>
    <t>0223-34-8800</t>
  </si>
  <si>
    <t>0223-34-8815</t>
  </si>
  <si>
    <t>宍戸　孝幸</t>
  </si>
  <si>
    <t>ししど　たかゆき</t>
  </si>
  <si>
    <t>佐藤　和江</t>
  </si>
  <si>
    <t>さとう　かずえ</t>
  </si>
  <si>
    <t>watarisc@coffee.ocn.ne.jp</t>
  </si>
  <si>
    <t>http://www.webkic.co.jp/watari/</t>
  </si>
  <si>
    <t>山元町</t>
  </si>
  <si>
    <t>やまもとちょう</t>
  </si>
  <si>
    <t>2016年09月01日</t>
  </si>
  <si>
    <t>2016年12月01日</t>
  </si>
  <si>
    <t>2022年03月01日</t>
  </si>
  <si>
    <t>989-2292</t>
  </si>
  <si>
    <t>亘理郡山元町浅生原字日向13番地1</t>
  </si>
  <si>
    <t>0223-36-9211</t>
  </si>
  <si>
    <t>0223-36-9220</t>
  </si>
  <si>
    <t>清野　忠義</t>
  </si>
  <si>
    <t>せいの　ただよし</t>
  </si>
  <si>
    <t>岩佐　市郎</t>
  </si>
  <si>
    <t>yamamoto-sc@sjc.ne.jp</t>
  </si>
  <si>
    <t>http://webc.sjc.ne.jp/yamamoto-sc/index</t>
  </si>
  <si>
    <t>松島町</t>
  </si>
  <si>
    <t>まつしままち</t>
  </si>
  <si>
    <t>1997年06月30日</t>
  </si>
  <si>
    <t>981-0215</t>
  </si>
  <si>
    <t>宮城郡松島町高城字浜1-3</t>
  </si>
  <si>
    <t>022-353-4505</t>
  </si>
  <si>
    <t>022-353-4506</t>
  </si>
  <si>
    <t>横田　俊悦</t>
  </si>
  <si>
    <t>千葉　義行</t>
  </si>
  <si>
    <t>ちば　よしゆき</t>
  </si>
  <si>
    <t>matsushima@sjc.ne.jp</t>
  </si>
  <si>
    <t>https://www.sjc.ne.jp/matsushima/</t>
  </si>
  <si>
    <t>2024/10/07 05:53:51</t>
  </si>
  <si>
    <t>しちがはままち</t>
  </si>
  <si>
    <t>1995年05月30日</t>
  </si>
  <si>
    <t>1999年05月24日</t>
  </si>
  <si>
    <t>985-0804</t>
  </si>
  <si>
    <t>宮城郡七ヶ浜町東宮浜字丑谷辺1-1</t>
  </si>
  <si>
    <t>022-357-6039</t>
  </si>
  <si>
    <t>022-357-6041</t>
  </si>
  <si>
    <t>塚原　常博</t>
  </si>
  <si>
    <t>つかはら　つねひろ</t>
  </si>
  <si>
    <t>斎藤　重俊</t>
  </si>
  <si>
    <t>さいとう　しげとし</t>
  </si>
  <si>
    <t>siti-sc@alpha.ocn.ne.jp</t>
  </si>
  <si>
    <t>http://www.webkic.co.jp/siti-sc/</t>
  </si>
  <si>
    <t>2024/09/04 04:29:33</t>
  </si>
  <si>
    <t>利府町</t>
  </si>
  <si>
    <t>りふちょう</t>
  </si>
  <si>
    <t>2000年06月01日</t>
  </si>
  <si>
    <t>981-0123</t>
  </si>
  <si>
    <t>宮城郡利府町沢乙字深山３９番地8</t>
  </si>
  <si>
    <t>022-356-2070</t>
  </si>
  <si>
    <t>022-356-2069</t>
  </si>
  <si>
    <t>大倉　博</t>
  </si>
  <si>
    <t>おおくら　ひろし</t>
  </si>
  <si>
    <t>櫻井　浩明</t>
  </si>
  <si>
    <t>rifu4019@aurora.ocn.ne.jp</t>
  </si>
  <si>
    <t>https://www.webkic.co.jp/rifusc/index.html</t>
  </si>
  <si>
    <t>大和町</t>
  </si>
  <si>
    <t>たいわちょう</t>
  </si>
  <si>
    <t>2010年02月23日</t>
  </si>
  <si>
    <t>2011年11月01日</t>
  </si>
  <si>
    <t>2010年06月01日</t>
  </si>
  <si>
    <t>2015年03月10日</t>
  </si>
  <si>
    <t>981-3621</t>
  </si>
  <si>
    <t>黒川郡大和町吉岡字町裏16</t>
  </si>
  <si>
    <t>吉岡コミュニティセンター2階</t>
  </si>
  <si>
    <t>022-345-8850</t>
  </si>
  <si>
    <t>022-345-8830</t>
  </si>
  <si>
    <t>中島　一郎</t>
  </si>
  <si>
    <t>なかじま　いちろう</t>
  </si>
  <si>
    <t>坪子　一夫</t>
  </si>
  <si>
    <t>つぼこ　かずお</t>
  </si>
  <si>
    <t>taiwa-sc@chic.ocn.ne.jp</t>
  </si>
  <si>
    <t>http://www.taiwa-sjc.net/</t>
  </si>
  <si>
    <t>大郷町</t>
  </si>
  <si>
    <t>おおさとちょう</t>
  </si>
  <si>
    <t>2011年02月02日</t>
  </si>
  <si>
    <t>2016年04月01日</t>
  </si>
  <si>
    <t>981-3502</t>
  </si>
  <si>
    <t>黒川郡大郷町粕川字東長崎31-7</t>
  </si>
  <si>
    <t>022-739-9336</t>
  </si>
  <si>
    <t>022-739-9376</t>
  </si>
  <si>
    <t>金須　研</t>
  </si>
  <si>
    <t>武内　政志</t>
  </si>
  <si>
    <t>oosato-sc@sjc.ne.jp</t>
  </si>
  <si>
    <t>http://webc.sjc.ne.jp/oosato-sc/index</t>
  </si>
  <si>
    <t>色麻町</t>
  </si>
  <si>
    <t>しかまちょう</t>
  </si>
  <si>
    <t>2017年08月21日</t>
  </si>
  <si>
    <t>2018年05月17日</t>
  </si>
  <si>
    <t>2020年04月01日</t>
  </si>
  <si>
    <t>2017年11月14日</t>
  </si>
  <si>
    <t>981-4122</t>
  </si>
  <si>
    <t>加美郡色麻町四竃字北谷地95-1</t>
  </si>
  <si>
    <t>0229-25-3370</t>
  </si>
  <si>
    <t>0229-65-3523</t>
  </si>
  <si>
    <t>阿部　孝夫</t>
  </si>
  <si>
    <t>あべ　たかお</t>
  </si>
  <si>
    <t>佐藤　重男</t>
  </si>
  <si>
    <t>さとう　しげお</t>
  </si>
  <si>
    <t>shikama-sc@sjc.ne.jp</t>
  </si>
  <si>
    <t>http://webc.sjc.ne.jp/shikama-sc/index</t>
  </si>
  <si>
    <t>2024/09/05 02:45:11</t>
  </si>
  <si>
    <t>加美町</t>
  </si>
  <si>
    <t>かみまち</t>
  </si>
  <si>
    <t>2002年05月24日</t>
  </si>
  <si>
    <t>981-4241</t>
  </si>
  <si>
    <t>加美郡加美町字南町181-1</t>
  </si>
  <si>
    <t>0229-64-2323</t>
  </si>
  <si>
    <t>0229-64-2322</t>
  </si>
  <si>
    <t>府田　政之</t>
  </si>
  <si>
    <t>ふだ　まさゆき</t>
  </si>
  <si>
    <t>鎌田　良一</t>
  </si>
  <si>
    <t>かまだ　りょういち</t>
  </si>
  <si>
    <t>naka-sc@arion.ocn.ne.jp</t>
  </si>
  <si>
    <t>http://www.webkic.co.jp/kami-sc/</t>
  </si>
  <si>
    <t>涌谷町</t>
  </si>
  <si>
    <t>わくやちょう</t>
  </si>
  <si>
    <t>2006年04月03日</t>
  </si>
  <si>
    <t>2006年06月30日</t>
  </si>
  <si>
    <t>2006年04月17日</t>
  </si>
  <si>
    <t>987-0121</t>
  </si>
  <si>
    <t>遠田郡涌谷町涌谷字新下町浦188</t>
  </si>
  <si>
    <t>0229-44-1710</t>
  </si>
  <si>
    <t>0229-43-2977</t>
  </si>
  <si>
    <t>三塚　尚登</t>
  </si>
  <si>
    <t>平塚　盛茂</t>
  </si>
  <si>
    <t>wakuya@sjc.ne.jp</t>
  </si>
  <si>
    <t>https://webc.sjc.ne.jp/wakuya/index</t>
  </si>
  <si>
    <t>美里町</t>
  </si>
  <si>
    <t>みさとまち</t>
  </si>
  <si>
    <t>2004年04月02日</t>
  </si>
  <si>
    <t>2006年10月31日</t>
  </si>
  <si>
    <t>2004年04月30日</t>
  </si>
  <si>
    <t>989-4205</t>
  </si>
  <si>
    <t>遠田郡美里町木間塚字高田33</t>
  </si>
  <si>
    <t>美里町農村環境改善センター内</t>
  </si>
  <si>
    <t>0229-58-3665</t>
  </si>
  <si>
    <t>0229-58-3660</t>
  </si>
  <si>
    <t>木下　捷一</t>
  </si>
  <si>
    <t>きのした　しょういち</t>
  </si>
  <si>
    <t>伊藤　秀司</t>
  </si>
  <si>
    <t>いとう　しゅうじ</t>
  </si>
  <si>
    <t>misato-sjc@bz03.plala.or.jp</t>
  </si>
  <si>
    <t>https://www.webkic.co.jp/misato-sjc/index.html</t>
  </si>
  <si>
    <t>みなみさんりくちょう</t>
  </si>
  <si>
    <t>2022年02月03日</t>
  </si>
  <si>
    <t>2024年04月01日</t>
  </si>
  <si>
    <t>986-0717</t>
  </si>
  <si>
    <t>本吉郡南三陸町志津川字袖浜29-7</t>
  </si>
  <si>
    <t>0226-25-8080</t>
  </si>
  <si>
    <t>0226-25-8400</t>
  </si>
  <si>
    <t>西條　栄福</t>
  </si>
  <si>
    <t>佐々木　真</t>
  </si>
  <si>
    <t>373sanriku@sjc.ne.jp</t>
  </si>
  <si>
    <t>https://webc.sjc.ne.jp/minamisanriku/index</t>
  </si>
  <si>
    <t>2024/09/05 04:55:20</t>
  </si>
  <si>
    <t>蔵王町</t>
  </si>
  <si>
    <t>ざおうまち</t>
  </si>
  <si>
    <t>2021年12月07日</t>
  </si>
  <si>
    <t>2023年02月01日</t>
  </si>
  <si>
    <t>989-0701</t>
  </si>
  <si>
    <t>刈田郡蔵王町宮字東原田57</t>
  </si>
  <si>
    <t>0224-26-9218</t>
  </si>
  <si>
    <t>0224-26-9238</t>
  </si>
  <si>
    <t>山家　一彦</t>
  </si>
  <si>
    <t>鹿島　達也</t>
  </si>
  <si>
    <t>zao.sc@siren.ocn.ne.jp</t>
  </si>
  <si>
    <t>https://www.webkic.co.jp/zao-sc/</t>
  </si>
  <si>
    <t>しちかしゅくまち</t>
  </si>
  <si>
    <t>2014年08月01日</t>
  </si>
  <si>
    <t>2019年09月12日</t>
  </si>
  <si>
    <t>989-0529</t>
  </si>
  <si>
    <t>刈田郡七ヶ宿町字瀬見原101番地</t>
  </si>
  <si>
    <t>七ヶ宿町高齢者センター内</t>
  </si>
  <si>
    <t>0224-37-2231</t>
  </si>
  <si>
    <t>0224-37-2520</t>
  </si>
  <si>
    <t>小倉　章一</t>
  </si>
  <si>
    <t>おぐら　しょういち</t>
  </si>
  <si>
    <t>新山　秀夫</t>
  </si>
  <si>
    <t>silver7777@outlook.jp</t>
  </si>
  <si>
    <t>実際の連合加入年月日は平成26年10月21日</t>
  </si>
  <si>
    <t>大衡村</t>
  </si>
  <si>
    <t>おおひらむら</t>
  </si>
  <si>
    <t>981-3602</t>
  </si>
  <si>
    <t>黒川郡大衡村大衡字平林45-1</t>
  </si>
  <si>
    <t>大衡村多目的施設内</t>
  </si>
  <si>
    <t>022-344-8825</t>
  </si>
  <si>
    <t>022-344-8846</t>
  </si>
  <si>
    <t>布施　恭次</t>
  </si>
  <si>
    <t>伊藤　俊幸</t>
  </si>
  <si>
    <t>ohira-sc@sjc.ne.jp</t>
  </si>
  <si>
    <t>https://webc.sjc.ne.jp/ohira-sc/index</t>
  </si>
  <si>
    <t>2021年2月15日連合加入、統計上2021年4月1日連合加入</t>
  </si>
  <si>
    <t>秋田県連合</t>
  </si>
  <si>
    <t>あきたけん</t>
  </si>
  <si>
    <t>1997年09月11日</t>
  </si>
  <si>
    <t>1997年11月25日</t>
  </si>
  <si>
    <t>2009年08月18日</t>
  </si>
  <si>
    <t>010-0951</t>
  </si>
  <si>
    <t>秋田市山王6-1-13</t>
  </si>
  <si>
    <t>山王プレスビル8F</t>
  </si>
  <si>
    <t>018-888-4680</t>
  </si>
  <si>
    <t>018-888-4681</t>
  </si>
  <si>
    <t>小松　賞</t>
  </si>
  <si>
    <t>こまつ　ほむる</t>
  </si>
  <si>
    <t>茂木　重雄</t>
  </si>
  <si>
    <t>もてぎ　しげお</t>
  </si>
  <si>
    <t>akitaren@sjc.ne.jp</t>
  </si>
  <si>
    <t>https://www.sjc.ne.jp/akitaren/</t>
  </si>
  <si>
    <t>秋田市</t>
  </si>
  <si>
    <t>あきたし</t>
  </si>
  <si>
    <t>1981年02月28日</t>
  </si>
  <si>
    <t>1981年07月20日</t>
  </si>
  <si>
    <t>1981年03月01日</t>
  </si>
  <si>
    <t>010-0976</t>
  </si>
  <si>
    <t>秋田市八橋南1-8-2</t>
  </si>
  <si>
    <t>秋田市老人福祉センター内</t>
  </si>
  <si>
    <t>018-863-5900</t>
  </si>
  <si>
    <t>018-863-5979</t>
  </si>
  <si>
    <t>野口　良孝</t>
  </si>
  <si>
    <t>のぐち　よしたか</t>
  </si>
  <si>
    <t>加藤　育広</t>
  </si>
  <si>
    <t>かとう　いくひろ</t>
  </si>
  <si>
    <t>akita-sc@fancy.ocn.ne.jp</t>
  </si>
  <si>
    <t>https://akita-sjc.com/</t>
  </si>
  <si>
    <t>能代市</t>
  </si>
  <si>
    <t>のしろし</t>
  </si>
  <si>
    <t>1990年01月10日</t>
  </si>
  <si>
    <t>1990年11月08日</t>
  </si>
  <si>
    <t>016-0865</t>
  </si>
  <si>
    <t>能代市青葉町5-37</t>
  </si>
  <si>
    <t>0185-54-4688</t>
  </si>
  <si>
    <t>0185-54-6037</t>
  </si>
  <si>
    <t>保坂　敏道</t>
  </si>
  <si>
    <t>ほさか　としみち</t>
  </si>
  <si>
    <t>浅野　典幸</t>
  </si>
  <si>
    <t>あさの　のりゆき</t>
  </si>
  <si>
    <t>city-noshiro@sjc.ne.jp</t>
  </si>
  <si>
    <t>https://webc.sjc.ne.jp/city-noshiro/</t>
  </si>
  <si>
    <t>横手市</t>
  </si>
  <si>
    <t>よこてし</t>
  </si>
  <si>
    <t>1991年03月19日</t>
  </si>
  <si>
    <t>1991年12月05日</t>
  </si>
  <si>
    <t>013-0060</t>
  </si>
  <si>
    <t>横手市条里3-1-4</t>
  </si>
  <si>
    <t>0182-33-6840</t>
  </si>
  <si>
    <t>0182-33-7340</t>
  </si>
  <si>
    <t>博田　恭史</t>
  </si>
  <si>
    <t>はかた　やすひろ</t>
  </si>
  <si>
    <t>寺田　真紀子</t>
  </si>
  <si>
    <t>てらた　まきこ</t>
  </si>
  <si>
    <t>yokote@sjc.ne.jp</t>
  </si>
  <si>
    <t>http://www.yokote-sjc.or.jp/</t>
  </si>
  <si>
    <t>大館市</t>
  </si>
  <si>
    <t>おおだてし</t>
  </si>
  <si>
    <t>1980年10月01日</t>
  </si>
  <si>
    <t>1980年12月27日</t>
  </si>
  <si>
    <t>1980年12月01日</t>
  </si>
  <si>
    <t>017-0805</t>
  </si>
  <si>
    <t>大館市字扇田道下6-10</t>
  </si>
  <si>
    <t>0186-49-4088</t>
  </si>
  <si>
    <t>0186-49-1579</t>
  </si>
  <si>
    <t>浅利　二雄</t>
  </si>
  <si>
    <t>あさり　ふたお</t>
  </si>
  <si>
    <t>兜森　忠明</t>
  </si>
  <si>
    <t>かぶともり　ただあき</t>
  </si>
  <si>
    <t>odate@sjc.ne.jp</t>
  </si>
  <si>
    <t>http://webc.sjc.ne.jp/odate/</t>
  </si>
  <si>
    <t>2024/09/04 05:24:50</t>
  </si>
  <si>
    <t>男鹿市</t>
  </si>
  <si>
    <t>おがし</t>
  </si>
  <si>
    <t>1991年11月28日</t>
  </si>
  <si>
    <t>2009年07月01日</t>
  </si>
  <si>
    <t>010-0503</t>
  </si>
  <si>
    <t>男鹿市船川港金川字姫ケ沢152-2</t>
  </si>
  <si>
    <t>0185-23-2300</t>
  </si>
  <si>
    <t>0185-22-1106</t>
  </si>
  <si>
    <t>渡辺　敏秀</t>
  </si>
  <si>
    <t>わたなべ　としひで</t>
  </si>
  <si>
    <t>佐藤　盛己</t>
  </si>
  <si>
    <t>さとう　せいき</t>
  </si>
  <si>
    <t>ogashi@sjc.ne.jp</t>
  </si>
  <si>
    <t>https://webc.sjc.ne.jp/ogashi/</t>
  </si>
  <si>
    <t>湯沢市</t>
  </si>
  <si>
    <t>ゆざわし</t>
  </si>
  <si>
    <t>1991年12月06日</t>
  </si>
  <si>
    <t>1992年02月19日</t>
  </si>
  <si>
    <t>1992年01月04日</t>
  </si>
  <si>
    <t>012-0857</t>
  </si>
  <si>
    <t>湯沢市千石町1-8-16</t>
  </si>
  <si>
    <t>0183-72-6200</t>
  </si>
  <si>
    <t>0183-72-6123</t>
  </si>
  <si>
    <t>吉田　秀夫</t>
  </si>
  <si>
    <t>よしだ　ひでお</t>
  </si>
  <si>
    <t>阿部　努</t>
  </si>
  <si>
    <t>あべ　つとむ</t>
  </si>
  <si>
    <t>yuzawa@sjc.ne.jp</t>
  </si>
  <si>
    <t>https://webc.sjc.ne.jp/yuzawa/</t>
  </si>
  <si>
    <t>かづのちいき</t>
  </si>
  <si>
    <t>1989年12月14日</t>
  </si>
  <si>
    <t>1990年06月28日</t>
  </si>
  <si>
    <t>018-5201</t>
  </si>
  <si>
    <t>鹿角市花輪字合ノ野245-1</t>
  </si>
  <si>
    <t>0186-23-6644</t>
  </si>
  <si>
    <t>0186-23-7266</t>
  </si>
  <si>
    <t>綱木　良吉</t>
  </si>
  <si>
    <t>つなき　りょうきち</t>
  </si>
  <si>
    <t>田口　善浩</t>
  </si>
  <si>
    <t>たぐち　よしひろ</t>
  </si>
  <si>
    <t>kaduno@sjc.ne.jp</t>
  </si>
  <si>
    <t>http://webc.sjc.ne.jp/kaduno/</t>
  </si>
  <si>
    <t>2024/10/03 03:55:11</t>
  </si>
  <si>
    <t>由利本荘市</t>
  </si>
  <si>
    <t>ゆりほんじょうし</t>
  </si>
  <si>
    <t>1990年01月12日</t>
  </si>
  <si>
    <t>1990年07月11日</t>
  </si>
  <si>
    <t>015-0012</t>
  </si>
  <si>
    <t>由利本荘市石脇字田尻30-12</t>
  </si>
  <si>
    <t>0184-24-5111</t>
  </si>
  <si>
    <t>0184-24-3080</t>
  </si>
  <si>
    <t>小園　智子</t>
  </si>
  <si>
    <t>おぞの　ともこ</t>
  </si>
  <si>
    <t>yurihonjo@wine.ocn.ne.jp</t>
  </si>
  <si>
    <t>https://www.webkic.co.jp/yuri-sc/</t>
  </si>
  <si>
    <t>潟上市</t>
  </si>
  <si>
    <t>かたがみし</t>
  </si>
  <si>
    <t>2020年02月28日</t>
  </si>
  <si>
    <t>2020年09月10日</t>
  </si>
  <si>
    <t>2024年08月02日</t>
  </si>
  <si>
    <t>018-1502</t>
  </si>
  <si>
    <t>潟上市飯田川下虻川字八ツ口70</t>
  </si>
  <si>
    <t>潟上市役所飯田川出張所内</t>
  </si>
  <si>
    <t>018-874-7165</t>
  </si>
  <si>
    <t>018-877-4108</t>
  </si>
  <si>
    <t>伊藤　義弘</t>
  </si>
  <si>
    <t>いとう　よしひろ</t>
  </si>
  <si>
    <t>関谷　良弘</t>
  </si>
  <si>
    <t>せきや　よしひろ</t>
  </si>
  <si>
    <t>katagami.soumu@sjc.ne.jp</t>
  </si>
  <si>
    <t>https://webc.sjc.ne.jp/katagami/index</t>
  </si>
  <si>
    <t>大仙市</t>
  </si>
  <si>
    <t>だいせんし</t>
  </si>
  <si>
    <t>1989年02月27日</t>
  </si>
  <si>
    <t>1989年04月14日</t>
  </si>
  <si>
    <t>014-0052</t>
  </si>
  <si>
    <t>大仙市大曲川原町4番1号</t>
  </si>
  <si>
    <t>0187-62-4343</t>
  </si>
  <si>
    <t>0187-62-6868</t>
  </si>
  <si>
    <t>佐々木　修司</t>
  </si>
  <si>
    <t>ささき　しゅうじ</t>
  </si>
  <si>
    <t>伊藤　映</t>
  </si>
  <si>
    <t>いとう　えい</t>
  </si>
  <si>
    <t>omagari@sjc.ne.jp</t>
  </si>
  <si>
    <t>https://daisenshi-sjc.or.jp/</t>
  </si>
  <si>
    <t>2024/10/01 02:13:18</t>
  </si>
  <si>
    <t>北秋田地域</t>
  </si>
  <si>
    <t>きたあきたちいき</t>
  </si>
  <si>
    <t>1995年07月27日</t>
  </si>
  <si>
    <t>1995年11月07日</t>
  </si>
  <si>
    <t>1995年10月01日</t>
  </si>
  <si>
    <t>018-3313</t>
  </si>
  <si>
    <t>北秋田市旭町4-33</t>
  </si>
  <si>
    <t>0186-84-8622</t>
  </si>
  <si>
    <t>0186-84-8633</t>
  </si>
  <si>
    <t>加藤　茂行</t>
  </si>
  <si>
    <t>かとう　しげゆき</t>
  </si>
  <si>
    <t>片岡　清巳</t>
  </si>
  <si>
    <t>かたおか　きよみ</t>
  </si>
  <si>
    <t>kitaakita@sjc.ne.jp</t>
  </si>
  <si>
    <t>http://webc.sjc.ne.jp/kitaakita/</t>
  </si>
  <si>
    <t>にかほし</t>
  </si>
  <si>
    <t>2000年04月10日</t>
  </si>
  <si>
    <t>018-0403</t>
  </si>
  <si>
    <t>にかほ市三森字午ノ浜144-1</t>
  </si>
  <si>
    <t>老人憩の家　午ノ浜温泉内</t>
  </si>
  <si>
    <t>0184-74-4377</t>
  </si>
  <si>
    <t>0184-44-8784</t>
  </si>
  <si>
    <t>半田　貢</t>
  </si>
  <si>
    <t>はんだ　みつぎ</t>
  </si>
  <si>
    <t>田口　和夫</t>
  </si>
  <si>
    <t>たぐち　かずお</t>
  </si>
  <si>
    <t>nikaho@sjc.ne.jp</t>
  </si>
  <si>
    <t>https://webc.sjc.ne.jp/nikaho/index</t>
  </si>
  <si>
    <t>仙北市</t>
  </si>
  <si>
    <t>せんぼくし</t>
  </si>
  <si>
    <t>1992年09月14日</t>
  </si>
  <si>
    <t>1992年10月28日</t>
  </si>
  <si>
    <t>2010年07月01日</t>
  </si>
  <si>
    <t>014-0346</t>
  </si>
  <si>
    <t>仙北市角館町川原中道66</t>
  </si>
  <si>
    <t>0187-55-1646</t>
  </si>
  <si>
    <t>0187-55-1652</t>
  </si>
  <si>
    <t>山田　勝洋</t>
  </si>
  <si>
    <t>やまだ　かつひろ</t>
  </si>
  <si>
    <t>菅原　和善</t>
  </si>
  <si>
    <t>すがわら　かずよし</t>
  </si>
  <si>
    <t>kitasen@sjc.ne.jp</t>
  </si>
  <si>
    <t>https://webc.sjc.ne.jp/kitasen/</t>
  </si>
  <si>
    <t>2024/10/04 04:16:50</t>
  </si>
  <si>
    <t>名称変更</t>
    <rPh sb="0" eb="4">
      <t>メイショウヘンコウ</t>
    </rPh>
    <phoneticPr fontId="4"/>
  </si>
  <si>
    <t>三種町シルバー人材センター</t>
  </si>
  <si>
    <t>三種町</t>
  </si>
  <si>
    <t>みたねちょう</t>
  </si>
  <si>
    <t>2023年04月03日</t>
  </si>
  <si>
    <t>018-2104</t>
  </si>
  <si>
    <t>山本郡三種町鹿渡字町後263</t>
  </si>
  <si>
    <t>ひまわりセンター内</t>
  </si>
  <si>
    <t>0185-74-7765</t>
  </si>
  <si>
    <t>0185-74-7950</t>
  </si>
  <si>
    <t>牧野　良彦</t>
  </si>
  <si>
    <t>まきの　よしひこ</t>
  </si>
  <si>
    <t>荒川　公雄</t>
  </si>
  <si>
    <t>あらかわ　きみお</t>
  </si>
  <si>
    <t>jinzai@mitane-silver.jp</t>
  </si>
  <si>
    <t>2024/09/02 06:26:30</t>
  </si>
  <si>
    <t>ごじょうめまち</t>
  </si>
  <si>
    <t>2019年08月01日</t>
  </si>
  <si>
    <t>2003年03月18日</t>
  </si>
  <si>
    <t>018-1725</t>
  </si>
  <si>
    <t>南秋田郡五城目町西磯ノ目１－６－１０</t>
  </si>
  <si>
    <t>五城目町保健介護支援センター２Ｆ</t>
  </si>
  <si>
    <t>018-853-8701</t>
  </si>
  <si>
    <t>018-853-8702</t>
  </si>
  <si>
    <t>鍋谷　鶴芳</t>
  </si>
  <si>
    <t>なべや　つるよし</t>
  </si>
  <si>
    <t>伊藤　豊</t>
  </si>
  <si>
    <t>いとう　ゆたか</t>
  </si>
  <si>
    <t>gojyome-sc@silver.plala.or.jp</t>
  </si>
  <si>
    <t>2024/09/17 04:26:31</t>
  </si>
  <si>
    <t>美郷町</t>
  </si>
  <si>
    <t>みさとちょう</t>
  </si>
  <si>
    <t>2007年05月17日</t>
  </si>
  <si>
    <t>2008年07月31日</t>
  </si>
  <si>
    <t>2007年06月01日</t>
  </si>
  <si>
    <t>2014年11月28日</t>
  </si>
  <si>
    <t>019-1404</t>
  </si>
  <si>
    <t>仙北郡美郷町六郷字八幡44番地1</t>
  </si>
  <si>
    <t>美郷町本館コミュニティセンター内</t>
  </si>
  <si>
    <t>0187-84-0307</t>
  </si>
  <si>
    <t>0187-84-0407</t>
  </si>
  <si>
    <t>田郡　良太郎</t>
  </si>
  <si>
    <t>たごおり　りょうたろう</t>
  </si>
  <si>
    <t>村田　憲央</t>
  </si>
  <si>
    <t>むらた　のりお</t>
  </si>
  <si>
    <t>misato-sc@sjc.ne.jp</t>
  </si>
  <si>
    <t>羽後町</t>
  </si>
  <si>
    <t>うごまち</t>
  </si>
  <si>
    <t>2024年05月13日</t>
  </si>
  <si>
    <t>2000年04月11日</t>
  </si>
  <si>
    <t>012-1102</t>
  </si>
  <si>
    <t>雄勝郡羽後町新町字京塚野１番地</t>
  </si>
  <si>
    <t>0183-55-8016</t>
  </si>
  <si>
    <t>佐々木　秀夫</t>
  </si>
  <si>
    <t>ささき　ひでお</t>
  </si>
  <si>
    <t>橘　優輝</t>
  </si>
  <si>
    <t>たちばな　ゆうき</t>
  </si>
  <si>
    <t>ugo@sjc.ne.jp</t>
  </si>
  <si>
    <t>八峰町</t>
  </si>
  <si>
    <t>はっぽうちょう</t>
  </si>
  <si>
    <t>018-2644</t>
  </si>
  <si>
    <t>山本郡八峰町八森字椿台112</t>
  </si>
  <si>
    <t>0185-74-5818</t>
  </si>
  <si>
    <t>0185-77-3318</t>
  </si>
  <si>
    <t>嶋田　金雄</t>
  </si>
  <si>
    <t>しまだ　かねお</t>
  </si>
  <si>
    <t>斉藤　誠宏</t>
  </si>
  <si>
    <t>さいとう　しげひろ</t>
  </si>
  <si>
    <t>happoshakyo@shirakami.or.jp</t>
  </si>
  <si>
    <t>2024/09/19 01:50:47</t>
  </si>
  <si>
    <t>八郎潟町</t>
  </si>
  <si>
    <t>はちろうがたまち</t>
  </si>
  <si>
    <t>018-1621</t>
  </si>
  <si>
    <t>南秋田郡八郎潟町家の後6－1</t>
  </si>
  <si>
    <t>一日市コミュニティ防災センター内</t>
  </si>
  <si>
    <t>018-875-5411</t>
  </si>
  <si>
    <t>三戸　留吉</t>
  </si>
  <si>
    <t>さんのへ　とめきち</t>
  </si>
  <si>
    <t>小野　儀一</t>
  </si>
  <si>
    <t>おの　よしかず</t>
  </si>
  <si>
    <t>hachiro-silver@hotmail.com</t>
  </si>
  <si>
    <t>井川町</t>
  </si>
  <si>
    <t>いかわまち</t>
  </si>
  <si>
    <t>2003年12月12日</t>
  </si>
  <si>
    <t>018-1512</t>
  </si>
  <si>
    <t>南秋田郡井川町北川尻字海老沢樋の口106-1</t>
  </si>
  <si>
    <t>018-874-2611</t>
  </si>
  <si>
    <t>018-874-4067</t>
  </si>
  <si>
    <t>鈴木　嘉</t>
  </si>
  <si>
    <t>すずき　よし</t>
  </si>
  <si>
    <t>遠藤　慶太</t>
  </si>
  <si>
    <t>えんどう　けいた</t>
  </si>
  <si>
    <t>ikawasyakyo@orion.ocn.ne.jp</t>
  </si>
  <si>
    <t>大潟村</t>
  </si>
  <si>
    <t>おおがたむら</t>
  </si>
  <si>
    <t>010-0443</t>
  </si>
  <si>
    <t>南秋田郡大潟村字中央1-17</t>
  </si>
  <si>
    <t>0185-45-3883</t>
  </si>
  <si>
    <t>佐藤　友男</t>
  </si>
  <si>
    <t>さとう　ともお</t>
  </si>
  <si>
    <t>松崎　弘郁</t>
  </si>
  <si>
    <t>まつざき　ひろゆき</t>
  </si>
  <si>
    <t>s-jinzai@ogata.or.jp</t>
  </si>
  <si>
    <t>羽後町シルバー人材センター</t>
  </si>
  <si>
    <t>東成瀬村</t>
  </si>
  <si>
    <t>ひがしなるせむら</t>
  </si>
  <si>
    <t>019-0801</t>
  </si>
  <si>
    <t>雄勝郡東成瀬村田子内字仙人下11-3</t>
  </si>
  <si>
    <t>東成瀬村社会福祉協議会内</t>
  </si>
  <si>
    <t>0182-47-2700</t>
  </si>
  <si>
    <t>0182-47-2750</t>
  </si>
  <si>
    <t>鈴木　春一</t>
  </si>
  <si>
    <t>すずき　しゅんいち</t>
  </si>
  <si>
    <t>sw.higashinaruse-1@sound.ocn.ne.jp</t>
  </si>
  <si>
    <t>山形県連合</t>
  </si>
  <si>
    <t>やまがたけん</t>
  </si>
  <si>
    <t>1998年09月30日</t>
  </si>
  <si>
    <t>1999年01月27日</t>
  </si>
  <si>
    <t>2009年04月10日</t>
  </si>
  <si>
    <t>990-0041</t>
  </si>
  <si>
    <t>山形市緑町一丁目9番30号</t>
  </si>
  <si>
    <t>緑町会館3階</t>
  </si>
  <si>
    <t>023-626-3566</t>
  </si>
  <si>
    <t>023-626-3567</t>
  </si>
  <si>
    <t>鹿間　康</t>
  </si>
  <si>
    <t>しかま　やすし</t>
  </si>
  <si>
    <t>秋場　淳一郎</t>
  </si>
  <si>
    <t>あきば　じゅんいちろう</t>
  </si>
  <si>
    <t>ysc-r@festa.ocn.ne.jp</t>
  </si>
  <si>
    <t>https://yamagataren.org</t>
  </si>
  <si>
    <t>派遣の受理通知日、登録漏れにより、H26.11.19登録。</t>
  </si>
  <si>
    <t>山形市</t>
  </si>
  <si>
    <t>やまがたし</t>
  </si>
  <si>
    <t>1981年01月26日</t>
  </si>
  <si>
    <t>1981年01月01日</t>
  </si>
  <si>
    <t>1998年08月30日</t>
  </si>
  <si>
    <t>990-0828</t>
  </si>
  <si>
    <t>山形市双葉町一丁目2番3号</t>
  </si>
  <si>
    <t>山形テルサ内(1階)</t>
  </si>
  <si>
    <t>023-647-6647</t>
  </si>
  <si>
    <t>023-647-6648</t>
  </si>
  <si>
    <t>斎藤　武弘</t>
  </si>
  <si>
    <t>さいとう　たけひろ</t>
  </si>
  <si>
    <t>石川　一幸</t>
  </si>
  <si>
    <t>いしかわ　かずゆき</t>
  </si>
  <si>
    <t>yamagatashi@sjc.ne.jp</t>
  </si>
  <si>
    <t>https://webc.sjc.ne.jp/yamagatashi/</t>
  </si>
  <si>
    <t>米沢市</t>
  </si>
  <si>
    <t>よねざわし</t>
  </si>
  <si>
    <t>1981年02月02日</t>
  </si>
  <si>
    <t>1981年05月29日</t>
  </si>
  <si>
    <t>1981年02月01日</t>
  </si>
  <si>
    <t>2012年01月26日</t>
  </si>
  <si>
    <t>992-0059</t>
  </si>
  <si>
    <t>米沢市西大通一丁目5番60号</t>
  </si>
  <si>
    <t>米沢市すこやかセンター1階</t>
  </si>
  <si>
    <t>0238-22-6680</t>
  </si>
  <si>
    <t>0238-22-6701</t>
  </si>
  <si>
    <t>梅津　陽一</t>
  </si>
  <si>
    <t>うめつ　よういち</t>
  </si>
  <si>
    <t>山口　正廣</t>
  </si>
  <si>
    <t>やまぐち　まさひろ</t>
  </si>
  <si>
    <t>yone-sc@guitar.ocn.ne.jp</t>
  </si>
  <si>
    <t>http://www.webkic.co.jp/yone-sc/</t>
  </si>
  <si>
    <t>鶴岡市</t>
  </si>
  <si>
    <t>つるおかし</t>
  </si>
  <si>
    <t>1981年09月03日</t>
  </si>
  <si>
    <t>1981年10月30日</t>
  </si>
  <si>
    <t>1981年07月01日</t>
  </si>
  <si>
    <t>997-0857</t>
  </si>
  <si>
    <t>鶴岡市美咲町26番1号</t>
  </si>
  <si>
    <t>0235-24-4436</t>
  </si>
  <si>
    <t>0235-25-8603</t>
  </si>
  <si>
    <t>渡部　芳勝</t>
  </si>
  <si>
    <t>遠藤　保樹</t>
  </si>
  <si>
    <t>tsuru.sc@sjc.ne.jp</t>
  </si>
  <si>
    <t>http://www.tsuruoka-sjc.com/</t>
  </si>
  <si>
    <t>酒田市</t>
  </si>
  <si>
    <t>さかたし</t>
  </si>
  <si>
    <t>1983年12月01日</t>
  </si>
  <si>
    <t>1984年02月01日</t>
  </si>
  <si>
    <t>2011年07月21日</t>
  </si>
  <si>
    <t>998-0032</t>
  </si>
  <si>
    <t>酒田市相生町二丁目3番80号</t>
  </si>
  <si>
    <t>0234-22-3344</t>
  </si>
  <si>
    <t>0234-22-3434</t>
  </si>
  <si>
    <t>土井　一郎</t>
  </si>
  <si>
    <t>どい　いちろう</t>
  </si>
  <si>
    <t>髙橋　純</t>
  </si>
  <si>
    <t>たかはし　じゅん</t>
  </si>
  <si>
    <t>sakata@sjc.ne.jp</t>
  </si>
  <si>
    <t>https://sakata.yamagataren.org</t>
  </si>
  <si>
    <t>新庄・最上地域</t>
  </si>
  <si>
    <t>しんじょうもがみちいき</t>
  </si>
  <si>
    <t>1986年01月19日</t>
  </si>
  <si>
    <t>1983年12月09日</t>
  </si>
  <si>
    <t>996-0084</t>
  </si>
  <si>
    <t>新庄市大手町2番60号</t>
  </si>
  <si>
    <t>0233-22-3065</t>
  </si>
  <si>
    <t>0233-22-3395</t>
  </si>
  <si>
    <t>五十嵐　正臣</t>
  </si>
  <si>
    <t>いがらし　まさとみ</t>
  </si>
  <si>
    <t>井上　章</t>
  </si>
  <si>
    <t>smsilver@bz04.plala.or.jp</t>
  </si>
  <si>
    <t>https://smsilver.jp/</t>
  </si>
  <si>
    <t>2024/10/07 05:02:28</t>
  </si>
  <si>
    <t>さがえし</t>
  </si>
  <si>
    <t>1989年10月02日</t>
  </si>
  <si>
    <t>1990年05月22日</t>
  </si>
  <si>
    <t>991-0021</t>
  </si>
  <si>
    <t>寒河江市中央二丁目2番1号</t>
  </si>
  <si>
    <t>0237-83-3224</t>
  </si>
  <si>
    <t>0237-83-3203</t>
  </si>
  <si>
    <t>犬飼　一好</t>
  </si>
  <si>
    <t>いぬがい　かずよし</t>
  </si>
  <si>
    <t>佐藤　和好</t>
  </si>
  <si>
    <t>さとう　かずよし</t>
  </si>
  <si>
    <t>sagae-sc@guitar.ocn.ne.jp</t>
  </si>
  <si>
    <t>https://www.webkic.co.jp/sagae-sc/</t>
  </si>
  <si>
    <t>上山市</t>
  </si>
  <si>
    <t>かみのやまし</t>
  </si>
  <si>
    <t>1994年10月26日</t>
  </si>
  <si>
    <t>999-3146</t>
  </si>
  <si>
    <t>上山市松山二丁目2番12号</t>
  </si>
  <si>
    <t>023-673-2083</t>
  </si>
  <si>
    <t>023-673-1612</t>
  </si>
  <si>
    <t>山口　勝博</t>
  </si>
  <si>
    <t>やまぐち　かつひろ</t>
  </si>
  <si>
    <t>髙橋　正一</t>
  </si>
  <si>
    <t>たかはし　しょういち</t>
  </si>
  <si>
    <t>info@kaminoyama-sjc.or.jp</t>
  </si>
  <si>
    <t>https://www.kaminoyama-sjc.or.jp</t>
  </si>
  <si>
    <t>村山市</t>
  </si>
  <si>
    <t>むらやまし</t>
  </si>
  <si>
    <t>1991年12月26日</t>
  </si>
  <si>
    <t>1992年02月10日</t>
  </si>
  <si>
    <t>2009年09月11日</t>
  </si>
  <si>
    <t>995-0035</t>
  </si>
  <si>
    <t>村山市中央一丁目5番24号</t>
  </si>
  <si>
    <t>村山市福祉センター2階</t>
  </si>
  <si>
    <t>0237-55-3443</t>
  </si>
  <si>
    <t>0237-55-3717</t>
  </si>
  <si>
    <t>柴田　徹</t>
  </si>
  <si>
    <t>しばた　とおる</t>
  </si>
  <si>
    <t>川越　一廣</t>
  </si>
  <si>
    <t>m-sc@wonder.ocn.ne.jp</t>
  </si>
  <si>
    <t>https://murayama.yamagataren.org</t>
  </si>
  <si>
    <t>長井・西置賜地域</t>
  </si>
  <si>
    <t>ながいにしおきたまちいき</t>
  </si>
  <si>
    <t>993-0054</t>
  </si>
  <si>
    <t>長井市清水町一丁目25番1号</t>
  </si>
  <si>
    <t>0238-84-4535</t>
  </si>
  <si>
    <t>0238-83-1166</t>
  </si>
  <si>
    <t>手塚　美雄</t>
  </si>
  <si>
    <t>てづか　よしお</t>
  </si>
  <si>
    <t>横山　賢一</t>
  </si>
  <si>
    <t>nagai@sjc.ne.jp</t>
  </si>
  <si>
    <t>https://www.sjc.ne.jp/nagai/</t>
  </si>
  <si>
    <t>天童市</t>
  </si>
  <si>
    <t>てんどうし</t>
  </si>
  <si>
    <t>1991年12月16日</t>
  </si>
  <si>
    <t>1992年02月07日</t>
  </si>
  <si>
    <t>994-0013</t>
  </si>
  <si>
    <t>天童市老野森二丁目6番3号</t>
  </si>
  <si>
    <t>天童市総合福祉センター2階</t>
  </si>
  <si>
    <t>023-654-7388</t>
  </si>
  <si>
    <t>023-652-0213</t>
  </si>
  <si>
    <t>長岡　喜市</t>
  </si>
  <si>
    <t>ながおか　きいち</t>
  </si>
  <si>
    <t>今野　浩一</t>
  </si>
  <si>
    <t>こんの　こういち</t>
  </si>
  <si>
    <t>tendo@sjc.ne.jp</t>
  </si>
  <si>
    <t>https://webc.sjc.ne.jp/tendo/</t>
  </si>
  <si>
    <t>東根市</t>
  </si>
  <si>
    <t>ひがしねし</t>
  </si>
  <si>
    <t>1992年03月06日</t>
  </si>
  <si>
    <t>1992年06月30日</t>
  </si>
  <si>
    <t>999-3720</t>
  </si>
  <si>
    <t>東根市さくらんぼ駅前一丁目1番1号</t>
  </si>
  <si>
    <t>0237-42-4680</t>
  </si>
  <si>
    <t>0237-42-4682</t>
  </si>
  <si>
    <t>菊池　修明</t>
  </si>
  <si>
    <t>小松　伸一郎</t>
  </si>
  <si>
    <t>こまつ　しんいちろう</t>
  </si>
  <si>
    <t>higashine@sjc.ne.jp</t>
  </si>
  <si>
    <t>https://www.sjc.ne.jp/higashine/</t>
  </si>
  <si>
    <t>2024/10/07 05:38:39</t>
  </si>
  <si>
    <t>おばなざわし</t>
  </si>
  <si>
    <t>1995年12月01日</t>
  </si>
  <si>
    <t>1996年05月20日</t>
  </si>
  <si>
    <t>2010年11月30日</t>
  </si>
  <si>
    <t>999-4221</t>
  </si>
  <si>
    <t>尾花沢市大字尾花沢字中新田３０２６－１</t>
  </si>
  <si>
    <t>0237-22-1813</t>
  </si>
  <si>
    <t>0237-24-0255</t>
  </si>
  <si>
    <t>五十嵐　憲雄</t>
  </si>
  <si>
    <t>いがらし　のりお</t>
  </si>
  <si>
    <t>阿部　康也</t>
  </si>
  <si>
    <t>あべ　みちや</t>
  </si>
  <si>
    <t>obana-sc@guitar.ocn.ne.jp</t>
  </si>
  <si>
    <t>https://www.obanazawa-sjc.net</t>
  </si>
  <si>
    <t>南陽市</t>
  </si>
  <si>
    <t>なんようし</t>
  </si>
  <si>
    <t>1991年11月01日</t>
  </si>
  <si>
    <t>1992年02月17日</t>
  </si>
  <si>
    <t>999-2262</t>
  </si>
  <si>
    <t>南陽市若狭郷屋521番地の6</t>
  </si>
  <si>
    <t>0238-43-6373</t>
  </si>
  <si>
    <t>0238-43-6908</t>
  </si>
  <si>
    <t>古山　芳則</t>
  </si>
  <si>
    <t>ふるやま　よしのり</t>
  </si>
  <si>
    <t>矢澤　正廣</t>
  </si>
  <si>
    <t>やさわ　まさひろ</t>
  </si>
  <si>
    <t>nanyo-sc@wonder.ocn.ne.jp</t>
  </si>
  <si>
    <t>http://www.webkic.co.jp/nanyo-sc/</t>
  </si>
  <si>
    <t>山辺町</t>
  </si>
  <si>
    <t>やまのべまち</t>
  </si>
  <si>
    <t>1997年09月26日</t>
  </si>
  <si>
    <t>1997年10月16日</t>
  </si>
  <si>
    <t>1997年09月01日</t>
  </si>
  <si>
    <t>990-0301</t>
  </si>
  <si>
    <t>東村山郡山辺町大字山辺1307番地1</t>
  </si>
  <si>
    <t>023-667-1055</t>
  </si>
  <si>
    <t>023-667-1056</t>
  </si>
  <si>
    <t>三浦　康市</t>
  </si>
  <si>
    <t>みうら　こういち</t>
  </si>
  <si>
    <t>廣谷　秀樹</t>
  </si>
  <si>
    <t>ひろたに　ひでき</t>
  </si>
  <si>
    <t>yamanobe-sc@sjc.ne.jp</t>
  </si>
  <si>
    <t>https://webc.sjc.ne.jp/yamanobe-sc/</t>
  </si>
  <si>
    <t>中山町</t>
  </si>
  <si>
    <t>なかやままち</t>
  </si>
  <si>
    <t>1994年04月22日</t>
  </si>
  <si>
    <t>2013年04月01日</t>
  </si>
  <si>
    <t>2013年07月26日</t>
  </si>
  <si>
    <t>990-0408</t>
  </si>
  <si>
    <t>東村山郡中山町大字岡230番地1</t>
  </si>
  <si>
    <t>023-662-5700</t>
  </si>
  <si>
    <t>023-664-0114</t>
  </si>
  <si>
    <t>丹野　吉夫</t>
  </si>
  <si>
    <t>野口　政行</t>
  </si>
  <si>
    <t>のぐち　まさゆき</t>
  </si>
  <si>
    <t>nakayama-sc@biscuit.ocn.ne.jp</t>
  </si>
  <si>
    <t>https://nakayama.yamagataren.org</t>
  </si>
  <si>
    <t>河北町</t>
  </si>
  <si>
    <t>かほくちょう</t>
  </si>
  <si>
    <t>1992年03月19日</t>
  </si>
  <si>
    <t>1993年03月31日</t>
  </si>
  <si>
    <t>999-3511</t>
  </si>
  <si>
    <t>西村山郡河北町谷地甲2325番地の2</t>
  </si>
  <si>
    <t>0237-73-4680</t>
  </si>
  <si>
    <t>0237-73-4686</t>
  </si>
  <si>
    <t>阿部　喜一郎</t>
  </si>
  <si>
    <t>あべ　きいちろう</t>
  </si>
  <si>
    <t>後藤　浩</t>
  </si>
  <si>
    <t>ごとう　ひろし</t>
  </si>
  <si>
    <t>kahokusc@guitar.ocn.ne.jp</t>
  </si>
  <si>
    <t>http://www.webkic.co.jp/kahoku_sc/</t>
  </si>
  <si>
    <t>西川町</t>
  </si>
  <si>
    <t>にしかわまち</t>
  </si>
  <si>
    <t>2013年09月12日</t>
  </si>
  <si>
    <t>990-0702</t>
  </si>
  <si>
    <t>西村山郡西川町大字海味437番地2</t>
  </si>
  <si>
    <t>0237-74-3356</t>
  </si>
  <si>
    <t>松田　昌一</t>
  </si>
  <si>
    <t>片倉　正幸</t>
  </si>
  <si>
    <t>かたくら　まさゆき</t>
  </si>
  <si>
    <t>nishi-sc@alpha.ocn.ne.jp</t>
  </si>
  <si>
    <t>https://nishikawa.yamagataren.org</t>
  </si>
  <si>
    <t>朝日町</t>
  </si>
  <si>
    <t>あさひまち</t>
  </si>
  <si>
    <t>2015年10月16日</t>
  </si>
  <si>
    <t>2015年03月01日</t>
  </si>
  <si>
    <t>990-1442</t>
  </si>
  <si>
    <t>西村山郡朝日町大字宮宿1115番</t>
  </si>
  <si>
    <t>0237-67-2940</t>
  </si>
  <si>
    <t>0237-67-2464</t>
  </si>
  <si>
    <t>石井　喜久男</t>
  </si>
  <si>
    <t>いしい　きくお</t>
  </si>
  <si>
    <t>保利　隆宏</t>
  </si>
  <si>
    <t>asahisc@sjc.ne.jp</t>
  </si>
  <si>
    <t>https://asahi.yamagataren.org</t>
  </si>
  <si>
    <t>大江町</t>
  </si>
  <si>
    <t>おおえまち</t>
  </si>
  <si>
    <t>990-1101</t>
  </si>
  <si>
    <t>西村山郡大江町大字左沢887-2</t>
  </si>
  <si>
    <t>大江町役場東庁舎内</t>
  </si>
  <si>
    <t>0237-83-4122</t>
  </si>
  <si>
    <t>0237-83-4123</t>
  </si>
  <si>
    <t>佐藤　和雄</t>
  </si>
  <si>
    <t>さとう　かずお</t>
  </si>
  <si>
    <t>白田　敬一</t>
  </si>
  <si>
    <t>しらた　けいいち</t>
  </si>
  <si>
    <t>ooematisyakyou@iris.ocn.ne.jp</t>
  </si>
  <si>
    <t>https://ooe.yamagataren.org</t>
  </si>
  <si>
    <t>おおいしだまち</t>
  </si>
  <si>
    <t>2015年07月30日</t>
  </si>
  <si>
    <t>999-4112</t>
  </si>
  <si>
    <t>北村山郡大石田町緑町8番地</t>
  </si>
  <si>
    <t>0237-35-5123</t>
  </si>
  <si>
    <t>佐藤　修一</t>
  </si>
  <si>
    <t>相馬　由美</t>
  </si>
  <si>
    <t>oishi-sc@alpha.ocn.ne.jp</t>
  </si>
  <si>
    <t>https://oishida.yamagataren.org</t>
  </si>
  <si>
    <t>2024/10/07 05:01:04</t>
  </si>
  <si>
    <t>東置賜</t>
  </si>
  <si>
    <t>ひがしおきたま</t>
  </si>
  <si>
    <t>1993年03月22日</t>
  </si>
  <si>
    <t>1993年05月13日</t>
  </si>
  <si>
    <t>1993年04月01日</t>
  </si>
  <si>
    <t>999-2174</t>
  </si>
  <si>
    <t>東置賜郡高畠町大字福沢196番地</t>
  </si>
  <si>
    <t>高畠町産業振興センター内</t>
  </si>
  <si>
    <t>0238-40-1070</t>
  </si>
  <si>
    <t>0238-40-1071</t>
  </si>
  <si>
    <t>髙橋　博</t>
  </si>
  <si>
    <t>たかはし　ひろし</t>
  </si>
  <si>
    <t>齋藤　健一</t>
  </si>
  <si>
    <t>さいとう　けんいち</t>
  </si>
  <si>
    <t>h.oki-sc@sjc.ne.jp</t>
  </si>
  <si>
    <t>https://webc.sjc.ne.jp/h.oki-sc/index</t>
  </si>
  <si>
    <t>小国町</t>
  </si>
  <si>
    <t>おぐにまち</t>
  </si>
  <si>
    <t>2001年07月02日</t>
  </si>
  <si>
    <t>999-1352</t>
  </si>
  <si>
    <t>西置賜郡小国町大字岩井沢604番地2</t>
  </si>
  <si>
    <t>0238-61-0030</t>
  </si>
  <si>
    <t>渡部　義満</t>
  </si>
  <si>
    <t>上村　敏弘</t>
  </si>
  <si>
    <t>かみむら　としひろ</t>
  </si>
  <si>
    <t>oguni-sc@sjc.ne.jp</t>
  </si>
  <si>
    <t>https://oguni.yamagataren.org</t>
  </si>
  <si>
    <t>三川町</t>
  </si>
  <si>
    <t>みかわまち</t>
  </si>
  <si>
    <t>2015年06月17日</t>
  </si>
  <si>
    <t>2012年03月29日</t>
  </si>
  <si>
    <t>997-1301</t>
  </si>
  <si>
    <t>東田川郡三川町大字横山字西田52番地1</t>
  </si>
  <si>
    <t>0235-66-5088</t>
  </si>
  <si>
    <t>0235-33-8029</t>
  </si>
  <si>
    <t>須藤　栄弘</t>
  </si>
  <si>
    <t>すとう　よしひろ</t>
  </si>
  <si>
    <t>小林　優</t>
  </si>
  <si>
    <t>こばやし　まさる</t>
  </si>
  <si>
    <t>mikawa-sjc@vega.ocn.ne.jp</t>
  </si>
  <si>
    <t>https://mikawa.yamagataren.org/</t>
  </si>
  <si>
    <t>庄内町</t>
  </si>
  <si>
    <t>しょうないまち</t>
  </si>
  <si>
    <t>999-7781</t>
  </si>
  <si>
    <t>東田川郡庄内町余目字大塚1番地2</t>
  </si>
  <si>
    <t>0234-42-3122</t>
  </si>
  <si>
    <t>石塚　俊</t>
  </si>
  <si>
    <t>小林　裕之</t>
  </si>
  <si>
    <t>shonai-sc@juno.ocn.ne.jp</t>
  </si>
  <si>
    <t>https://shonai.yamagataren.org</t>
  </si>
  <si>
    <t>2024/10/07 05:16:23</t>
  </si>
  <si>
    <t>遊佐町</t>
  </si>
  <si>
    <t>ゆざまち</t>
  </si>
  <si>
    <t>999-8301</t>
  </si>
  <si>
    <t>飽海郡遊佐町遊佐字石田19番地18</t>
  </si>
  <si>
    <t>0234-72-3424</t>
  </si>
  <si>
    <t>0234-28-8482</t>
  </si>
  <si>
    <t>今野　進</t>
  </si>
  <si>
    <t>こんの　すすむ</t>
  </si>
  <si>
    <t>伊藤　敦</t>
  </si>
  <si>
    <t>いとう　あつし</t>
  </si>
  <si>
    <t>yuza-sc@sjc.ne.jp</t>
  </si>
  <si>
    <t>https://yuza.yamagataren.org</t>
  </si>
  <si>
    <t>福島県連合</t>
  </si>
  <si>
    <t>ふくしまけん</t>
  </si>
  <si>
    <t>1997年08月21日</t>
  </si>
  <si>
    <t>1997年10月23日</t>
  </si>
  <si>
    <t>2015年02月25日</t>
  </si>
  <si>
    <t>960-8035</t>
  </si>
  <si>
    <t>福島市本町５番５号</t>
  </si>
  <si>
    <t>福島本町フコク生命ビル３階</t>
  </si>
  <si>
    <t>024-521-6081</t>
  </si>
  <si>
    <t>024-521-6086</t>
  </si>
  <si>
    <t>山内　芳夫</t>
  </si>
  <si>
    <t>佐藤　義住</t>
  </si>
  <si>
    <t>さとう　よしずみ</t>
  </si>
  <si>
    <t>fuku-ren@orion.ocn.ne.jp</t>
  </si>
  <si>
    <t>https://fukushimaren.net/</t>
  </si>
  <si>
    <t>派遣事業所受理通知日は指導課で入力</t>
  </si>
  <si>
    <t>福島市</t>
  </si>
  <si>
    <t>ふくしまし</t>
  </si>
  <si>
    <t>1979年09月09日</t>
  </si>
  <si>
    <t>1980年09月09日</t>
  </si>
  <si>
    <t>2008年12月18日</t>
  </si>
  <si>
    <t>960-8132</t>
  </si>
  <si>
    <t>福島市東浜町11番40号</t>
  </si>
  <si>
    <t>024-531-2511</t>
  </si>
  <si>
    <t>024-531-8274</t>
  </si>
  <si>
    <t>千葉　修</t>
  </si>
  <si>
    <t>ちば　おさむ</t>
  </si>
  <si>
    <t>fukushima@sjc.ne.jp</t>
  </si>
  <si>
    <t>https://webc.sjc.ne.jp/fukushima/</t>
  </si>
  <si>
    <t>会津若松市</t>
  </si>
  <si>
    <t>あいづわかまつし</t>
  </si>
  <si>
    <t>1981年11月19日</t>
  </si>
  <si>
    <t>1981年11月01日</t>
  </si>
  <si>
    <t>965-0807</t>
  </si>
  <si>
    <t>会津若松市城東町8番28号</t>
  </si>
  <si>
    <t>0242-26-1818</t>
  </si>
  <si>
    <t>0242-26-1843</t>
  </si>
  <si>
    <t>谷津　剛</t>
  </si>
  <si>
    <t>やづ　つよし</t>
  </si>
  <si>
    <t>星野　純</t>
  </si>
  <si>
    <t>ほしの　じゅん</t>
  </si>
  <si>
    <t>aizu@sjc.ne.jp</t>
  </si>
  <si>
    <t>https://aizuwakamatsu.fukushimaren.net/</t>
  </si>
  <si>
    <t>郡山市</t>
  </si>
  <si>
    <t>こおりやまし</t>
  </si>
  <si>
    <t>1980年12月24日</t>
  </si>
  <si>
    <t>1980年12月04日</t>
  </si>
  <si>
    <t>963-8024</t>
  </si>
  <si>
    <t>郡山市朝日一丁目29番9号</t>
  </si>
  <si>
    <t>郡山市総合福祉センター内</t>
  </si>
  <si>
    <t>024-933-0001</t>
  </si>
  <si>
    <t>024-933-0019</t>
  </si>
  <si>
    <t>藍原　八郎</t>
  </si>
  <si>
    <t>あいはら　はちろう</t>
  </si>
  <si>
    <t>相樂　利次</t>
  </si>
  <si>
    <t>さがら　としつぐ</t>
  </si>
  <si>
    <t>https://www.k-sjc.org/</t>
  </si>
  <si>
    <t>2024/09/03 03:37:29</t>
  </si>
  <si>
    <t>いわきし</t>
  </si>
  <si>
    <t>1981年03月24日</t>
  </si>
  <si>
    <t>1981年04月30日</t>
  </si>
  <si>
    <t>970-8026</t>
  </si>
  <si>
    <t>いわき市平字菱川町1番地の3</t>
  </si>
  <si>
    <t>いわき市社会福祉センター内</t>
  </si>
  <si>
    <t>0246-22-1722</t>
  </si>
  <si>
    <t>0246-22-1752</t>
  </si>
  <si>
    <t>合津　憲一</t>
  </si>
  <si>
    <t>須永　敦</t>
  </si>
  <si>
    <t>すなが　あつし</t>
  </si>
  <si>
    <t>iwaki@wine.ocn.ne.jp</t>
  </si>
  <si>
    <t>https://www.iwaki-sc.or.jp</t>
  </si>
  <si>
    <t>白河・西郷広域</t>
  </si>
  <si>
    <t>しらかわ・にしごうこういき</t>
  </si>
  <si>
    <t>1982年03月26日</t>
  </si>
  <si>
    <t>1992年12月16日</t>
  </si>
  <si>
    <t>2009年05月26日</t>
  </si>
  <si>
    <t>961-0954</t>
  </si>
  <si>
    <t>白河市天神町16</t>
  </si>
  <si>
    <t>0248-22-9128</t>
  </si>
  <si>
    <t>0248-22-9140</t>
  </si>
  <si>
    <t>秡川　守</t>
  </si>
  <si>
    <t>はらいかわ　まもる</t>
  </si>
  <si>
    <t>木村　信二</t>
  </si>
  <si>
    <t>きむら　しんじ</t>
  </si>
  <si>
    <t>shirakaw@sjc.ne.jp</t>
  </si>
  <si>
    <t>https://webc.sjc.ne.jp/shirakawa/</t>
  </si>
  <si>
    <t>すかがわし</t>
  </si>
  <si>
    <t>1988年07月16日</t>
  </si>
  <si>
    <t>962-0028</t>
  </si>
  <si>
    <t>須賀川市茶畑町65番地</t>
  </si>
  <si>
    <t>須賀川市労働福祉会館内</t>
  </si>
  <si>
    <t>0248-76-1992</t>
  </si>
  <si>
    <t>0248-76-1993</t>
  </si>
  <si>
    <t>中山　紀男</t>
  </si>
  <si>
    <t>橋本　正志</t>
  </si>
  <si>
    <t>はしもと　まさし</t>
  </si>
  <si>
    <t>sukagawa@sjc.ne.jp</t>
  </si>
  <si>
    <t>https://webc.sjc.ne.jp/sukagawa/</t>
  </si>
  <si>
    <t>きたかたし</t>
  </si>
  <si>
    <t>1981年06月15日</t>
  </si>
  <si>
    <t>1989年08月01日</t>
  </si>
  <si>
    <t>2011年03月01日</t>
  </si>
  <si>
    <t>966-0031</t>
  </si>
  <si>
    <t>喜多方市字舞台田3119番地1</t>
  </si>
  <si>
    <t>0241-23-1313</t>
  </si>
  <si>
    <t>0241-23-1316</t>
  </si>
  <si>
    <t>藤本　容子</t>
  </si>
  <si>
    <t>ふじもと　ようこ</t>
  </si>
  <si>
    <t>大内　英忠</t>
  </si>
  <si>
    <t>おおうち　ひでただ</t>
  </si>
  <si>
    <t>silver-k@fc4.so-net.ne.jp</t>
  </si>
  <si>
    <t>https://kitakata.fukushimaren.net/</t>
  </si>
  <si>
    <t>そうま広域</t>
  </si>
  <si>
    <t>そうまこういき</t>
  </si>
  <si>
    <t>1981年11月30日</t>
  </si>
  <si>
    <t>1990年05月23日</t>
  </si>
  <si>
    <t>976-0042</t>
  </si>
  <si>
    <t>相馬市中村一丁目5番地の4</t>
  </si>
  <si>
    <t>生涯学習会館内</t>
  </si>
  <si>
    <t>0244-36-1283</t>
  </si>
  <si>
    <t>0244-35-6477</t>
  </si>
  <si>
    <t>横山　昌義</t>
  </si>
  <si>
    <t>伊藤　武義</t>
  </si>
  <si>
    <t>いとう　たけよし</t>
  </si>
  <si>
    <t>souma.sjc@tea.ocn.ne.jp</t>
  </si>
  <si>
    <t>https://www.webkic.co.jp/soumasc/</t>
  </si>
  <si>
    <t>にほんまつし</t>
  </si>
  <si>
    <t>1985年11月28日</t>
  </si>
  <si>
    <t>1992年07月07日</t>
  </si>
  <si>
    <t>964-0906</t>
  </si>
  <si>
    <t>二本松市若宮二丁目69番地</t>
  </si>
  <si>
    <t>0243-23-5099</t>
  </si>
  <si>
    <t>0243-22-7895</t>
  </si>
  <si>
    <t>大内　正男</t>
  </si>
  <si>
    <t>おおうち　まさお</t>
  </si>
  <si>
    <t>下村　覚</t>
  </si>
  <si>
    <t>nihonmatsu@sjc.ne.jp</t>
  </si>
  <si>
    <t>https://webc.sjc.ne.jp/nihonmatsu/</t>
  </si>
  <si>
    <t>田村市</t>
  </si>
  <si>
    <t>たむらし</t>
  </si>
  <si>
    <t>2005年03月25日</t>
  </si>
  <si>
    <t>2006年08月31日</t>
  </si>
  <si>
    <t>963-4312</t>
  </si>
  <si>
    <t>田村市船引町船引字南町通52番地</t>
  </si>
  <si>
    <t>0247-81-1505</t>
  </si>
  <si>
    <t>0247-81-1506</t>
  </si>
  <si>
    <t>村上　司</t>
  </si>
  <si>
    <t>むらかみ　つかさ</t>
  </si>
  <si>
    <t>久保田　光義</t>
  </si>
  <si>
    <t>くぼた　みつよし</t>
  </si>
  <si>
    <t>tamura-sc@sjc.ne.jp</t>
  </si>
  <si>
    <t>https://webc.sjc.ne.jp/tamura-sc/</t>
  </si>
  <si>
    <t>みなみそうまし</t>
  </si>
  <si>
    <t>1991年10月29日</t>
  </si>
  <si>
    <t>2013年07月03日</t>
  </si>
  <si>
    <t>975-0002</t>
  </si>
  <si>
    <t>南相馬市原町区東町三丁目78番地</t>
  </si>
  <si>
    <t>0244-23-0880</t>
  </si>
  <si>
    <t>0244-23-1967</t>
  </si>
  <si>
    <t>渡部　定幸</t>
  </si>
  <si>
    <t>わたのべ　さだゆき</t>
  </si>
  <si>
    <t>田中　正彦</t>
  </si>
  <si>
    <t>sjc-minamisoma@bz03.plala.or.jp</t>
  </si>
  <si>
    <t>https://www.webkic.co.jp/minamisomasc/</t>
  </si>
  <si>
    <t>1995年05月25日</t>
  </si>
  <si>
    <t>2002年03月26日</t>
  </si>
  <si>
    <t>960-0756</t>
  </si>
  <si>
    <t>伊達市梁川町青葉町3番地</t>
  </si>
  <si>
    <t>024-577-6022</t>
  </si>
  <si>
    <t>024-577-6078</t>
  </si>
  <si>
    <t>佐藤　文雄</t>
  </si>
  <si>
    <t>さとう　ふみお</t>
  </si>
  <si>
    <t>菅野　正俊</t>
  </si>
  <si>
    <t>かんの　まさとし</t>
  </si>
  <si>
    <t>dateshi@sjc.ne.jp</t>
  </si>
  <si>
    <t>https://webc.sjc.ne.jp/dateshi/</t>
  </si>
  <si>
    <t>本宮市</t>
  </si>
  <si>
    <t>もとみやし</t>
  </si>
  <si>
    <t>2008年11月19日</t>
  </si>
  <si>
    <t>2012年07月19日</t>
  </si>
  <si>
    <t>2010年06月07日</t>
  </si>
  <si>
    <t>969-1205</t>
  </si>
  <si>
    <t>本宮市和田字石上252番地</t>
  </si>
  <si>
    <t>本宮市多世代交流施設「あだたら憩の家」内</t>
  </si>
  <si>
    <t>0243-24-6080</t>
  </si>
  <si>
    <t>0243-24-6085</t>
  </si>
  <si>
    <t>渡邊　利広</t>
  </si>
  <si>
    <t>菊地　義一</t>
  </si>
  <si>
    <t>silver-motomiya@cameo.plala.or.jp</t>
  </si>
  <si>
    <t>http://www.silver-motomiya.com/</t>
  </si>
  <si>
    <t>2024/10/07 05:24:37</t>
  </si>
  <si>
    <t>桑折町</t>
  </si>
  <si>
    <t>こおりまち</t>
  </si>
  <si>
    <t>2000年01月04日</t>
  </si>
  <si>
    <t>2014年01月23日</t>
  </si>
  <si>
    <t>969-1607</t>
  </si>
  <si>
    <t>伊達郡桑折町字西段10番地</t>
  </si>
  <si>
    <t>024-582-3194</t>
  </si>
  <si>
    <t>024-582-3324</t>
  </si>
  <si>
    <t>佐藤　久仁夫</t>
  </si>
  <si>
    <t>さとう　くにお</t>
  </si>
  <si>
    <t>増田　達也</t>
  </si>
  <si>
    <t>ますだ　たつや</t>
  </si>
  <si>
    <t>kori@sjc.ne.jp</t>
  </si>
  <si>
    <t>https://webc.sjc.ne.jp/kori/</t>
  </si>
  <si>
    <t>国見町</t>
  </si>
  <si>
    <t>くにみまち</t>
  </si>
  <si>
    <t>1998年07月02日</t>
  </si>
  <si>
    <t>2013年01月10日</t>
  </si>
  <si>
    <t>969-1785</t>
  </si>
  <si>
    <t>伊達郡国見町板橋南5番地3</t>
  </si>
  <si>
    <t>国見ニュータウンコミュニティセンター内</t>
  </si>
  <si>
    <t>024-585-3405</t>
  </si>
  <si>
    <t>024-585-3455</t>
  </si>
  <si>
    <t>武田　智</t>
  </si>
  <si>
    <t>たけだ　さとし</t>
  </si>
  <si>
    <t>菅野　信朗</t>
  </si>
  <si>
    <t>かんの　のぶろう</t>
  </si>
  <si>
    <t>kunimi.jinzai@m01.platinum-hikari.net</t>
  </si>
  <si>
    <t>http://kunimi-sjc.org</t>
  </si>
  <si>
    <t>川俣町</t>
  </si>
  <si>
    <t>かわまたまち</t>
  </si>
  <si>
    <t>1998年07月14日</t>
  </si>
  <si>
    <t>2004年10月29日</t>
  </si>
  <si>
    <t>2004年05月14日</t>
  </si>
  <si>
    <t>2015年03月19日</t>
  </si>
  <si>
    <t>960-1463</t>
  </si>
  <si>
    <t>伊達郡川俣町字樋ノ口30番地</t>
  </si>
  <si>
    <t>川俣町役場西庁舎3階内</t>
  </si>
  <si>
    <t>024-565-5342</t>
  </si>
  <si>
    <t>024-565-5343</t>
  </si>
  <si>
    <t>田中　文博</t>
  </si>
  <si>
    <t>佐藤　賢助</t>
  </si>
  <si>
    <t>さとう　けんすけ</t>
  </si>
  <si>
    <t>kawa-sc@sjc.ne.jp</t>
  </si>
  <si>
    <t>https://kawamata.fukushimaren.net/</t>
  </si>
  <si>
    <t>みなみあいづまち</t>
  </si>
  <si>
    <t>2003年03月13日</t>
  </si>
  <si>
    <t>2006年10月10日</t>
  </si>
  <si>
    <t>2015年03月11日</t>
  </si>
  <si>
    <t>967-0004</t>
  </si>
  <si>
    <t>南会津郡南会津町田島字後原甲3586番地1</t>
  </si>
  <si>
    <t>あたご館内</t>
  </si>
  <si>
    <t>0241-64-5100</t>
  </si>
  <si>
    <t>0241-62-4870</t>
  </si>
  <si>
    <t>芳賀沼　順一</t>
  </si>
  <si>
    <t>はがぬま　じゅんいち</t>
  </si>
  <si>
    <t>長沼　豊</t>
  </si>
  <si>
    <t>minami-s@bz04.plala.or.jp</t>
  </si>
  <si>
    <t>http://minamiaizu.fukushimaren.net/</t>
  </si>
  <si>
    <t>にしあいづまち</t>
  </si>
  <si>
    <t>2008年11月29日</t>
  </si>
  <si>
    <t>2018年11月20日</t>
  </si>
  <si>
    <t>1999年06月01日</t>
  </si>
  <si>
    <t>969-4406</t>
  </si>
  <si>
    <t>耶麻郡西会津町野沢字如法寺乙3590番地の2</t>
  </si>
  <si>
    <t>西会津町老人憩の家内</t>
  </si>
  <si>
    <t>0241-45-2750</t>
  </si>
  <si>
    <t>0241-45-4259</t>
  </si>
  <si>
    <t>小柴　正意</t>
  </si>
  <si>
    <t>こしば　しょうい</t>
  </si>
  <si>
    <t>鈴木　市喜</t>
  </si>
  <si>
    <t>nishi-sc@nct.ne.jp</t>
  </si>
  <si>
    <t>https://fukushimaren.net/?page_id=61</t>
  </si>
  <si>
    <t>いなわしろまち</t>
  </si>
  <si>
    <t>1998年05月08日</t>
  </si>
  <si>
    <t>969-3133</t>
  </si>
  <si>
    <t>耶麻郡猪苗代町大字千代田字中島26番地2</t>
  </si>
  <si>
    <t>猪苗代町地域福祉交流センター内</t>
  </si>
  <si>
    <t>0242-62-5203</t>
  </si>
  <si>
    <t>佐藤　智昭</t>
  </si>
  <si>
    <t>さとう　ともあき</t>
  </si>
  <si>
    <t>増子　雄児</t>
  </si>
  <si>
    <t>ましこ　ゆうじ</t>
  </si>
  <si>
    <t>ina-sc@bz01.plala.or.jp</t>
  </si>
  <si>
    <t>https://fukushimaren.net/?page_id=3339</t>
  </si>
  <si>
    <t>会津坂下地方広域</t>
  </si>
  <si>
    <t>あいづばんげちほうこういき</t>
  </si>
  <si>
    <t>1996年06月26日</t>
  </si>
  <si>
    <t>2000年11月21日</t>
  </si>
  <si>
    <t>969-6553</t>
  </si>
  <si>
    <t>河沼郡会津坂下町字石田1515番地の8</t>
  </si>
  <si>
    <t>0242-83-0199</t>
  </si>
  <si>
    <t>0242-83-0221</t>
  </si>
  <si>
    <t>佐藤　孝信</t>
  </si>
  <si>
    <t>山内　義仁</t>
  </si>
  <si>
    <t>bange-sc@triton.ocn.ne.jp</t>
  </si>
  <si>
    <t>http://bange-sjc.jp/</t>
  </si>
  <si>
    <t>会津美里町</t>
  </si>
  <si>
    <t>あいづみさとまち</t>
  </si>
  <si>
    <t>2001年03月30日</t>
  </si>
  <si>
    <t>969-6215</t>
  </si>
  <si>
    <t>大沼郡会津美里町下堀字中川360番地4</t>
  </si>
  <si>
    <t>ふれあいセンター「あやめ荘」内</t>
  </si>
  <si>
    <t>0242-55-1031</t>
  </si>
  <si>
    <t>0242-55-1032</t>
  </si>
  <si>
    <t>大堀　義享</t>
  </si>
  <si>
    <t>おおほり　よしたか</t>
  </si>
  <si>
    <t>五十嵐　榮記</t>
  </si>
  <si>
    <t>いがらし　えいき</t>
  </si>
  <si>
    <t>sctakada@atlas.plala.or.jp</t>
  </si>
  <si>
    <t>https://aizumisato.fukushimaren.net/</t>
  </si>
  <si>
    <t>矢吹町</t>
  </si>
  <si>
    <t>やぶきまち</t>
  </si>
  <si>
    <t>1994年10月11日</t>
  </si>
  <si>
    <t>2003年10月16日</t>
  </si>
  <si>
    <t>969-0222</t>
  </si>
  <si>
    <t>西白河郡矢吹町八幡町476番地1</t>
  </si>
  <si>
    <t>矢吹町福祉会館内</t>
  </si>
  <si>
    <t>0248-44-5211</t>
  </si>
  <si>
    <t>0248-44-5212</t>
  </si>
  <si>
    <t>吉田　信栄</t>
  </si>
  <si>
    <t>丹内　幸夫</t>
  </si>
  <si>
    <t>yabuki@sjc.ne.jp</t>
  </si>
  <si>
    <t>https://webc.sjc.ne.jp/yabuki/</t>
  </si>
  <si>
    <t>棚倉町</t>
  </si>
  <si>
    <t>たなぐらまち</t>
  </si>
  <si>
    <t>1993年07月28日</t>
  </si>
  <si>
    <t>2005年02月09日</t>
  </si>
  <si>
    <t>2013年01月28日</t>
  </si>
  <si>
    <t>963-6131</t>
  </si>
  <si>
    <t>東白川郡棚倉町大字棚倉字中居野68番地1</t>
  </si>
  <si>
    <t>0247-33-7832</t>
  </si>
  <si>
    <t>代表理事</t>
  </si>
  <si>
    <t>薄葉　義博</t>
  </si>
  <si>
    <t>うすば　よしひろ</t>
  </si>
  <si>
    <t>佐藤　耕</t>
  </si>
  <si>
    <t>tanagura@sjc.ne.jp</t>
  </si>
  <si>
    <t>https://fukushimaren.net/?page_id=28</t>
  </si>
  <si>
    <t>三春町</t>
  </si>
  <si>
    <t>みはるまち</t>
  </si>
  <si>
    <t>1989年09月07日</t>
  </si>
  <si>
    <t>1994年06月30日</t>
  </si>
  <si>
    <t>1994年08月01日</t>
  </si>
  <si>
    <t>963-7756</t>
  </si>
  <si>
    <t>田村郡三春町字南町21番地の1</t>
  </si>
  <si>
    <t>0247-62-7308</t>
  </si>
  <si>
    <t>0247-62-8180</t>
  </si>
  <si>
    <t>矢浪　周作</t>
  </si>
  <si>
    <t>やなみ　しゅうさく</t>
  </si>
  <si>
    <t>佐久間　浩治</t>
  </si>
  <si>
    <t>さくま　こうじ</t>
  </si>
  <si>
    <t>m.silver@viola.ocn.ne.jp</t>
  </si>
  <si>
    <t>https://miharu.fukushimaren.net/</t>
  </si>
  <si>
    <t>小野町</t>
  </si>
  <si>
    <t>おのまち</t>
  </si>
  <si>
    <t>2008年11月28日</t>
  </si>
  <si>
    <t>2010年03月01日</t>
  </si>
  <si>
    <t>963-3401</t>
  </si>
  <si>
    <t>田村郡小野町大字小野新町字中通35番地</t>
  </si>
  <si>
    <t>小野町商工会2階</t>
  </si>
  <si>
    <t>0247-72-2412</t>
  </si>
  <si>
    <t>0247-72-2730</t>
  </si>
  <si>
    <t>西牧　勝利</t>
  </si>
  <si>
    <t>にしまき　かつとし</t>
  </si>
  <si>
    <t>村上　春吉</t>
  </si>
  <si>
    <t>むらかみ　はるよし</t>
  </si>
  <si>
    <t>ono-sc@vesta.ocn.ne.jp</t>
  </si>
  <si>
    <t>https://fukushimaren.net/?page_id=11</t>
  </si>
  <si>
    <t>派遣事業受理の正式年月日は2010/3/1</t>
  </si>
  <si>
    <t>南双広域</t>
  </si>
  <si>
    <t>なんそうこういき</t>
  </si>
  <si>
    <t>2007年12月18日</t>
  </si>
  <si>
    <t>2008年06月26日</t>
  </si>
  <si>
    <t>2000年12月26日</t>
  </si>
  <si>
    <t>2019年07月01日</t>
  </si>
  <si>
    <t>979-1112</t>
  </si>
  <si>
    <t>双葉郡富岡町中央一丁目62番地</t>
  </si>
  <si>
    <t>0240-23-5240</t>
  </si>
  <si>
    <t>0240-23-5245</t>
  </si>
  <si>
    <t>小坂　健一</t>
  </si>
  <si>
    <t>こさか　けんいち</t>
  </si>
  <si>
    <t>郡山　泰明</t>
  </si>
  <si>
    <t>こおりやま　やすあき</t>
  </si>
  <si>
    <t>tomioka_jinzai@nansou.or.jp</t>
  </si>
  <si>
    <t>https://fukushimaren.net/?page_id=46</t>
  </si>
  <si>
    <t>事務所移転日：平成２９年４月２４日 　事業再開は支所毎により異なる。</t>
  </si>
  <si>
    <t>(社)南双広域シルバー人材センター</t>
  </si>
  <si>
    <t>大玉村</t>
  </si>
  <si>
    <t>おおたまむら</t>
  </si>
  <si>
    <t>2000年01月12日</t>
  </si>
  <si>
    <t>969-1301</t>
  </si>
  <si>
    <t>安達郡大玉村大山字谷地116-4</t>
  </si>
  <si>
    <t>0243-24-5526</t>
  </si>
  <si>
    <t>0243-24-5527</t>
  </si>
  <si>
    <t>武田　憲一</t>
  </si>
  <si>
    <t>たけだ　けんいち</t>
  </si>
  <si>
    <t>佐藤　雅俊</t>
  </si>
  <si>
    <t>さとう　まさとし</t>
  </si>
  <si>
    <t>otama-sjc@outlook.jp</t>
  </si>
  <si>
    <t>http://center.fukushimaren.net/?page_id=10</t>
  </si>
  <si>
    <t>鏡石町</t>
  </si>
  <si>
    <t>かがみいしまち</t>
  </si>
  <si>
    <t>969-0404</t>
  </si>
  <si>
    <t>岩瀬郡鏡石町東町286</t>
  </si>
  <si>
    <t>鏡石町健康福祉センター内</t>
  </si>
  <si>
    <t>0248-62-7171</t>
  </si>
  <si>
    <t>0248-94-2117</t>
  </si>
  <si>
    <t>稲田　清己</t>
  </si>
  <si>
    <t>いなだ　きよみ</t>
  </si>
  <si>
    <t>三浦　光幸</t>
  </si>
  <si>
    <t>みうら　みつゆき</t>
  </si>
  <si>
    <t>qqcb4h5d@wind.ocn.ne.jp</t>
  </si>
  <si>
    <t>https://kagamiishi.fukushimaren.net/</t>
  </si>
  <si>
    <t>天栄村</t>
  </si>
  <si>
    <t>てんえいむら</t>
  </si>
  <si>
    <t>962-0503</t>
  </si>
  <si>
    <t>岩瀬郡天栄村大字下松本字富士見山15-1</t>
  </si>
  <si>
    <t>天栄村老人福祉センター内</t>
  </si>
  <si>
    <t>0248-82-2124</t>
  </si>
  <si>
    <t>添田　義美</t>
  </si>
  <si>
    <t>そえた　よしみ</t>
  </si>
  <si>
    <t>星　敬仁</t>
  </si>
  <si>
    <t>ほし　たかひと</t>
  </si>
  <si>
    <t>tenei.sc@outlook.jp</t>
  </si>
  <si>
    <t>http://center.fukushimaren.net/?page_id=17</t>
  </si>
  <si>
    <t>只見町</t>
  </si>
  <si>
    <t>ただみまち</t>
  </si>
  <si>
    <t>2019年05月24日</t>
  </si>
  <si>
    <t>968-0421</t>
  </si>
  <si>
    <t>南会津郡只見町大字只見字宮前1308番地</t>
  </si>
  <si>
    <t>只見町商工会内</t>
  </si>
  <si>
    <t>0241-82-2380</t>
  </si>
  <si>
    <t>0241-82-2185</t>
  </si>
  <si>
    <t>菅家　二千六</t>
  </si>
  <si>
    <t>かんけ　ふじろく</t>
  </si>
  <si>
    <t>馬場　博美</t>
  </si>
  <si>
    <t>ばば　ひろみ</t>
  </si>
  <si>
    <t>tadamis@oboe.ocn.ne.jp</t>
  </si>
  <si>
    <t>https://fukushimaren.net/?page_id=4085&amp;preview=true</t>
  </si>
  <si>
    <t>北塩原村</t>
  </si>
  <si>
    <t>きたしおばらむら</t>
  </si>
  <si>
    <t>2005年03月01日</t>
  </si>
  <si>
    <t>966-0485</t>
  </si>
  <si>
    <t>耶麻郡北塩原村大字北山字姥ケ作3151</t>
  </si>
  <si>
    <t>北塩原村役場内</t>
  </si>
  <si>
    <t>0241-23-3111</t>
  </si>
  <si>
    <t>0241-25-7358</t>
  </si>
  <si>
    <t>栗村　次夫</t>
  </si>
  <si>
    <t>くりむら　つぐお</t>
  </si>
  <si>
    <t>小野　明</t>
  </si>
  <si>
    <t>おの　あきら</t>
  </si>
  <si>
    <t>http://center.fukushimaren.net/?page_id=66</t>
  </si>
  <si>
    <t>磐梯町</t>
  </si>
  <si>
    <t>ばんだいまち</t>
  </si>
  <si>
    <t>1999年06月09日</t>
  </si>
  <si>
    <t>969-3301</t>
  </si>
  <si>
    <t>耶麻郡磐梯町大字磐梯字漆方1054</t>
  </si>
  <si>
    <t>磐梯町老人福祉センター内</t>
  </si>
  <si>
    <t>0242-73-3022</t>
  </si>
  <si>
    <t>0242-73-2181</t>
  </si>
  <si>
    <t>渡部　敏晴</t>
  </si>
  <si>
    <t>わたなべ　としはる</t>
  </si>
  <si>
    <t>鈴木　忠信</t>
  </si>
  <si>
    <t>すずき　ただのぶ</t>
  </si>
  <si>
    <t>bandai-silver@wish.ocn.ne.jp</t>
  </si>
  <si>
    <t>http://center.fukushimaren.net/?page_id=37</t>
  </si>
  <si>
    <t>柳津町</t>
  </si>
  <si>
    <t>やないづまち</t>
  </si>
  <si>
    <t>969-7201</t>
  </si>
  <si>
    <t>河沼郡柳津町大字柳津字下荒町甲1111</t>
  </si>
  <si>
    <t>柳津町健康福祉プラザ銀山荘内</t>
  </si>
  <si>
    <t>0241-41-1445</t>
  </si>
  <si>
    <t>唐澤　誠</t>
  </si>
  <si>
    <t>からさわ　まこと</t>
  </si>
  <si>
    <t>渡部　淳</t>
  </si>
  <si>
    <t>わたなべ　じゅん</t>
  </si>
  <si>
    <t>yana.sc@triton.ocn.ne.jp</t>
  </si>
  <si>
    <t>http://center.fukushimaren.net/?page_id=64</t>
  </si>
  <si>
    <t>泉崎村</t>
  </si>
  <si>
    <t>いずみざきむら</t>
  </si>
  <si>
    <t>2019年06月01日</t>
  </si>
  <si>
    <t>969-0101</t>
  </si>
  <si>
    <t>西白河郡泉崎村大字泉崎字雷13番地1</t>
  </si>
  <si>
    <t>0248-21-5255</t>
  </si>
  <si>
    <t>菊地　一吉</t>
  </si>
  <si>
    <t>たむら　まんし</t>
  </si>
  <si>
    <t>白岩　富男</t>
  </si>
  <si>
    <t>しもじゅう　かつお</t>
  </si>
  <si>
    <t>izumizakimuraisirver@tiara.ocn.ne.jp</t>
  </si>
  <si>
    <t>https://fukushimaren.net/?page_id=4061</t>
  </si>
  <si>
    <t>中島村</t>
  </si>
  <si>
    <t>なかじまむら</t>
  </si>
  <si>
    <t>961-0102</t>
  </si>
  <si>
    <t>西白河郡中島村大字滑津字二ツ山65-3</t>
  </si>
  <si>
    <t>中島村総合福祉センター内</t>
  </si>
  <si>
    <t>0248-52-3400</t>
  </si>
  <si>
    <t>0248-51-1772</t>
  </si>
  <si>
    <t>吉田　重男</t>
  </si>
  <si>
    <t>よしだ　しげお</t>
  </si>
  <si>
    <t>久保田　勝紀</t>
  </si>
  <si>
    <t>くぼた　かつのり</t>
  </si>
  <si>
    <t>silver@nakajima-shakyo.or.jp</t>
  </si>
  <si>
    <t>http://center.fukushimaren.net/?page_id=32</t>
  </si>
  <si>
    <t>矢祭町</t>
  </si>
  <si>
    <t>やまつりまち</t>
  </si>
  <si>
    <t>963-5201</t>
  </si>
  <si>
    <t>東白川郡矢祭町大字中石井字御殿川原1番地</t>
  </si>
  <si>
    <t>矢祭町保健福祉センター内</t>
  </si>
  <si>
    <t>0247-34-1050</t>
  </si>
  <si>
    <t>0247-34-1060</t>
  </si>
  <si>
    <t>柏　定雄</t>
  </si>
  <si>
    <t>かしわ　さだお</t>
  </si>
  <si>
    <t>斉藤　登</t>
  </si>
  <si>
    <t>さいとう　のぼる</t>
  </si>
  <si>
    <t>yamatsurisyakyo@smile.odn.ne.jp</t>
  </si>
  <si>
    <t>http://center.fukushimaren.net/?page_id=52</t>
  </si>
  <si>
    <t>塙町</t>
  </si>
  <si>
    <t>はなわまち</t>
  </si>
  <si>
    <t>2022年10月01日</t>
  </si>
  <si>
    <t>963-5405</t>
  </si>
  <si>
    <t>東白川郡塙町大字塙字材木町32番地</t>
  </si>
  <si>
    <t>塙町社会福祉協議会内</t>
  </si>
  <si>
    <t>0247-43-2153</t>
  </si>
  <si>
    <t>寺内　勘次郎</t>
  </si>
  <si>
    <t>てらうち　かんじろう</t>
  </si>
  <si>
    <t>遠藤　公一</t>
  </si>
  <si>
    <t>えんどう　こういち</t>
  </si>
  <si>
    <t>hanawa-sjc@iaa.itkeeper.ne.jp</t>
  </si>
  <si>
    <t>http://center.fukushimaren.net/?page_id=30</t>
  </si>
  <si>
    <t>鮫川村</t>
  </si>
  <si>
    <t>さめがわむら</t>
  </si>
  <si>
    <t>1998年08月24日</t>
  </si>
  <si>
    <t>963-8401</t>
  </si>
  <si>
    <t>東白川郡鮫川村大字赤坂中野字新宿38</t>
  </si>
  <si>
    <t>鮫川村商工会内</t>
  </si>
  <si>
    <t>0247-49-2171</t>
  </si>
  <si>
    <t>0247-49-2541</t>
  </si>
  <si>
    <t>芳賀　精治</t>
  </si>
  <si>
    <t>はが　せいじ</t>
  </si>
  <si>
    <t>星　徹</t>
  </si>
  <si>
    <t>ほし　とおる</t>
  </si>
  <si>
    <t>samekun@coral.ocn.ne.jp</t>
  </si>
  <si>
    <t>http://center.fukushimaren.net/?page_id=56</t>
  </si>
  <si>
    <t>石川町</t>
  </si>
  <si>
    <t>いしかわまち</t>
  </si>
  <si>
    <t>963-7845</t>
  </si>
  <si>
    <t>石川郡石川町字高田234番地の1</t>
  </si>
  <si>
    <t>石川町合同庁舎内</t>
  </si>
  <si>
    <t>0247-26-3290</t>
  </si>
  <si>
    <t>前田　武明</t>
  </si>
  <si>
    <t>まえだ　たけあき</t>
  </si>
  <si>
    <t>小池　毅</t>
  </si>
  <si>
    <t>こいけ　つよし</t>
  </si>
  <si>
    <t>ishikawa.sjc@ab.auone-net.jp</t>
  </si>
  <si>
    <t>http://center.fukushimaren.net/?page_id=19</t>
  </si>
  <si>
    <t>玉川村</t>
  </si>
  <si>
    <t>たまかわむら</t>
  </si>
  <si>
    <t>2013年01月21日</t>
  </si>
  <si>
    <t>963-6312</t>
  </si>
  <si>
    <t>石川郡玉川村大字小高字向久保54番地の4</t>
  </si>
  <si>
    <t>0247-37-1390</t>
  </si>
  <si>
    <t>増子　明</t>
  </si>
  <si>
    <t>ましこ　あきら</t>
  </si>
  <si>
    <t>篠澤　知枝美</t>
  </si>
  <si>
    <t>しのさわ　ちえみ</t>
  </si>
  <si>
    <t>tama-shi@beach.ocn.ne.jp</t>
  </si>
  <si>
    <t>http://center.fukushimaren.net/?page_id=12</t>
  </si>
  <si>
    <t>H260509、福島連合よりH25～補助対象外(国庫補助対象年月日2009年04月01日)</t>
  </si>
  <si>
    <t>平田村</t>
  </si>
  <si>
    <t>ひらたむら</t>
  </si>
  <si>
    <t>2000年09月04日</t>
  </si>
  <si>
    <t>963-8205</t>
  </si>
  <si>
    <t>石川郡平田村大字永田字戸花150</t>
  </si>
  <si>
    <t>平田村地域福祉センター内</t>
  </si>
  <si>
    <t>0247-55-3500</t>
  </si>
  <si>
    <t>0247-55-3519</t>
  </si>
  <si>
    <t>芳賀　豊治</t>
  </si>
  <si>
    <t>はが　とよじ</t>
  </si>
  <si>
    <t>宗像　甲子雄</t>
  </si>
  <si>
    <t>むなかた　かしお</t>
  </si>
  <si>
    <t>silver-jc@hiratashakyo.or.jp</t>
  </si>
  <si>
    <t>http://center.fukushimaren.net/?page_id=22</t>
  </si>
  <si>
    <t>浅川町</t>
  </si>
  <si>
    <t>あさかわまち</t>
  </si>
  <si>
    <t>2001年06月19日</t>
  </si>
  <si>
    <t>963-6217</t>
  </si>
  <si>
    <t>石川郡浅川町大字簔輪字山敷田56-8</t>
  </si>
  <si>
    <t>浅川共同福祉施設内</t>
  </si>
  <si>
    <t>0247-36-2223</t>
  </si>
  <si>
    <t>松崎　清次</t>
  </si>
  <si>
    <t>まつざき　せいじ</t>
  </si>
  <si>
    <t>白川　恵美</t>
  </si>
  <si>
    <t>しらかわ　えみ</t>
  </si>
  <si>
    <t>asakawasilver@ap.wakwak.com</t>
  </si>
  <si>
    <t>http://center.fukushimaren.net/?page_id=24</t>
  </si>
  <si>
    <t>古殿町</t>
  </si>
  <si>
    <t>ふるどのまち</t>
  </si>
  <si>
    <t>2018年03月05日</t>
  </si>
  <si>
    <t>963-8306</t>
  </si>
  <si>
    <t>石川郡古殿町田口字石畑1番地2</t>
  </si>
  <si>
    <t>0247-53-4457</t>
  </si>
  <si>
    <t>大竹　正</t>
  </si>
  <si>
    <t>おおたけ　ただし</t>
  </si>
  <si>
    <t>緑川　久美恵</t>
  </si>
  <si>
    <t>みどりかわ　くみえ</t>
  </si>
  <si>
    <t>furu_silver@ybb.ne.jp</t>
  </si>
  <si>
    <t>http://center.fukushimaren.net/?page_id=15</t>
  </si>
  <si>
    <t>茨城県連合</t>
  </si>
  <si>
    <t>いばらきけん</t>
  </si>
  <si>
    <t>1990年07月06日</t>
  </si>
  <si>
    <t>2014年10月09日</t>
  </si>
  <si>
    <t>310-0851</t>
  </si>
  <si>
    <t>水戸市千波町1918</t>
  </si>
  <si>
    <t>セキショウ・ウェルビーイング福祉会館</t>
  </si>
  <si>
    <t>029-244-4622</t>
  </si>
  <si>
    <t>029-244-4633</t>
  </si>
  <si>
    <t>加倉井　健一</t>
  </si>
  <si>
    <t>かくらい　けんいち</t>
  </si>
  <si>
    <t>長山　優</t>
  </si>
  <si>
    <t>ながやま　すぐる</t>
  </si>
  <si>
    <t>ibarakirengo@sjc.ne.jp</t>
  </si>
  <si>
    <t>http://www.ibaraki-silver.jp</t>
  </si>
  <si>
    <t>水戸市</t>
  </si>
  <si>
    <t>みとし</t>
  </si>
  <si>
    <t>1981年09月07日</t>
  </si>
  <si>
    <t>1981年09月10日</t>
  </si>
  <si>
    <t>1981年06月01日</t>
  </si>
  <si>
    <t>311-4143</t>
  </si>
  <si>
    <t>水戸市大塚町1863-169</t>
  </si>
  <si>
    <t>029-303-7272</t>
  </si>
  <si>
    <t>029-303-7288</t>
  </si>
  <si>
    <t>小川　喜実</t>
  </si>
  <si>
    <t>mito@sjc.ne.jp</t>
  </si>
  <si>
    <t>https://webc.sjc.ne.jp/mito/</t>
  </si>
  <si>
    <t>日立市</t>
  </si>
  <si>
    <t>ひたちし</t>
  </si>
  <si>
    <t>1980年10月18日</t>
  </si>
  <si>
    <t>317-0073</t>
  </si>
  <si>
    <t>日立市幸町一丁目17番1号</t>
  </si>
  <si>
    <t>0294-33-5586</t>
  </si>
  <si>
    <t>0294-33-5577</t>
  </si>
  <si>
    <t>鈴木　利文</t>
  </si>
  <si>
    <t>渡辺　祐一</t>
  </si>
  <si>
    <t>わたなべ　ゆういち</t>
  </si>
  <si>
    <t>hitachi@sjc.ne.jp</t>
  </si>
  <si>
    <t>http://www.net1.jway.ne.jp/hitachi-sc/</t>
  </si>
  <si>
    <t>土浦市</t>
  </si>
  <si>
    <t>つちうらし</t>
  </si>
  <si>
    <t>1982年03月16日</t>
  </si>
  <si>
    <t>1982年03月11日</t>
  </si>
  <si>
    <t>1982年02月01日</t>
  </si>
  <si>
    <t>300-0052</t>
  </si>
  <si>
    <t>土浦市東真鍋町2-5</t>
  </si>
  <si>
    <t>029-824-8281</t>
  </si>
  <si>
    <t>029-823-3007</t>
  </si>
  <si>
    <t>前田　浩</t>
  </si>
  <si>
    <t>まえだ　ひろし</t>
  </si>
  <si>
    <t>多田　宏</t>
  </si>
  <si>
    <t>info@tsuchiura-sjc.jp</t>
  </si>
  <si>
    <t>https://www.tsuchiura-sjc.jp/</t>
  </si>
  <si>
    <t>古河市</t>
  </si>
  <si>
    <t>こがし</t>
  </si>
  <si>
    <t>1985年08月16日</t>
  </si>
  <si>
    <t>1985年08月01日</t>
  </si>
  <si>
    <t>2007年03月31日</t>
  </si>
  <si>
    <t>306-0213</t>
  </si>
  <si>
    <t>古河市北利根10</t>
  </si>
  <si>
    <t>0280-92-7018</t>
  </si>
  <si>
    <t>0280-92-8114</t>
  </si>
  <si>
    <t>鈴木　誠</t>
  </si>
  <si>
    <t>すずき　まこと</t>
  </si>
  <si>
    <t>中川　浩</t>
  </si>
  <si>
    <t>koga306-0033@sjc.ne.jp</t>
  </si>
  <si>
    <t>https://webc.sjc.ne.jp/koga/index</t>
  </si>
  <si>
    <t>石岡地方広域</t>
  </si>
  <si>
    <t>いしおかちほうこういき</t>
  </si>
  <si>
    <t>1986年12月10日</t>
  </si>
  <si>
    <t>1986年10月01日</t>
  </si>
  <si>
    <t>315-0042</t>
  </si>
  <si>
    <t>石岡市茨城3-8-14</t>
  </si>
  <si>
    <t>0299-23-3399</t>
  </si>
  <si>
    <t>0299-22-3399</t>
  </si>
  <si>
    <t>久保田　健一郎</t>
  </si>
  <si>
    <t>くぼた　けんいちろう</t>
  </si>
  <si>
    <t>太田　光幸</t>
  </si>
  <si>
    <t>おおた　みつゆき</t>
  </si>
  <si>
    <t>ishioka@sjc.ne.jp</t>
  </si>
  <si>
    <t>https://www.sjc.ne.jp/ishioka/</t>
  </si>
  <si>
    <t>結城市</t>
  </si>
  <si>
    <t>ゆうきし</t>
  </si>
  <si>
    <t>2002年03月29日</t>
  </si>
  <si>
    <t>307-0001</t>
  </si>
  <si>
    <t>結城市結城344-5</t>
  </si>
  <si>
    <t>結城市消防団詰所内</t>
  </si>
  <si>
    <t>0296-33-0222</t>
  </si>
  <si>
    <t>0296-32-7290</t>
  </si>
  <si>
    <t>金内　春夫</t>
  </si>
  <si>
    <t>かなうち　はるお</t>
  </si>
  <si>
    <t>本多　武司</t>
  </si>
  <si>
    <t>ほんだ　たけし</t>
  </si>
  <si>
    <t>yusiruba@alto.ocn.ne.jp</t>
  </si>
  <si>
    <t>http://www.yuki-silver.or.jp</t>
  </si>
  <si>
    <t>りゅうがさきし</t>
  </si>
  <si>
    <t>1997年10月20日</t>
  </si>
  <si>
    <t>2009年12月25日</t>
  </si>
  <si>
    <t>301-0004</t>
  </si>
  <si>
    <t>龍ケ崎市馴馬町3202</t>
  </si>
  <si>
    <t>龍ケ崎市役所第2庁舎内</t>
  </si>
  <si>
    <t>0297-64-3641</t>
  </si>
  <si>
    <t>0297-63-0011</t>
  </si>
  <si>
    <t>塚本　將男</t>
  </si>
  <si>
    <t>つかもと　まさお</t>
  </si>
  <si>
    <t>宮川　崇</t>
  </si>
  <si>
    <t>みやかわ　たかし</t>
  </si>
  <si>
    <t>dragon-s@guitar.ocn.ne.jp</t>
  </si>
  <si>
    <t>https://ryugasaki-silver.or.jp/</t>
  </si>
  <si>
    <t>下妻地方広域</t>
  </si>
  <si>
    <t>しもつまちほうこういき</t>
  </si>
  <si>
    <t>1990年06月01日</t>
  </si>
  <si>
    <t>1990年09月01日</t>
  </si>
  <si>
    <t>304-0064</t>
  </si>
  <si>
    <t>下妻市本城町3-36-1</t>
  </si>
  <si>
    <t>下妻公民館1階</t>
  </si>
  <si>
    <t>0296-44-3198</t>
  </si>
  <si>
    <t>0296-44-6897</t>
  </si>
  <si>
    <t>菊池　博</t>
  </si>
  <si>
    <t>きくち　ひろし</t>
  </si>
  <si>
    <t>鈴木　伸一</t>
  </si>
  <si>
    <t>すずき　しんいち</t>
  </si>
  <si>
    <t>shimotsuma@sjc.ne.jp</t>
  </si>
  <si>
    <t>https://webc.sjc.ne.jp/shimotsuma/index</t>
  </si>
  <si>
    <t>常総市</t>
  </si>
  <si>
    <t>じょうそうし</t>
  </si>
  <si>
    <t>1988年04月30日</t>
  </si>
  <si>
    <t>1988年07月14日</t>
  </si>
  <si>
    <t>2012年06月05日</t>
  </si>
  <si>
    <t>300-2512</t>
  </si>
  <si>
    <t>常総市大輪町386-1</t>
  </si>
  <si>
    <t>0297-38-5808</t>
  </si>
  <si>
    <t>0297-21-2128</t>
  </si>
  <si>
    <t>神達　岳志</t>
  </si>
  <si>
    <t>かんだつ　たけし</t>
  </si>
  <si>
    <t>齊藤　收</t>
  </si>
  <si>
    <t>さいとう　おさむ</t>
  </si>
  <si>
    <t>mitukaido@theia.ocn.ne.jp</t>
  </si>
  <si>
    <t>https://joso-sjc.or.jp/</t>
  </si>
  <si>
    <t>常陸太田市</t>
  </si>
  <si>
    <t>ひたちおおたし</t>
  </si>
  <si>
    <t>1994年06月01日</t>
  </si>
  <si>
    <t>1994年10月12日</t>
  </si>
  <si>
    <t>2013年03月26日</t>
  </si>
  <si>
    <t>313-0016</t>
  </si>
  <si>
    <t>常陸太田市金井町3661-1</t>
  </si>
  <si>
    <t>0294-72-7700</t>
  </si>
  <si>
    <t>0294-72-7701</t>
  </si>
  <si>
    <t>宮田　達夫</t>
  </si>
  <si>
    <t>みやた　たつお</t>
  </si>
  <si>
    <t>武藤　範幸</t>
  </si>
  <si>
    <t>むとう　のりゆき</t>
  </si>
  <si>
    <t>hitachiota@sjc.ne.jp</t>
  </si>
  <si>
    <t>https://hitachiota-sjc.com/</t>
  </si>
  <si>
    <t>高萩市</t>
  </si>
  <si>
    <t>たかはぎし</t>
  </si>
  <si>
    <t>1989年06月30日</t>
  </si>
  <si>
    <t>1989年11月10日</t>
  </si>
  <si>
    <t>1989年06月01日</t>
  </si>
  <si>
    <t>2015年01月06日</t>
  </si>
  <si>
    <t>318-0031</t>
  </si>
  <si>
    <t>高萩市春日町3-10</t>
  </si>
  <si>
    <t>高萩市総合福祉センター1階</t>
  </si>
  <si>
    <t>0293-23-7911</t>
  </si>
  <si>
    <t>0293-23-7840</t>
  </si>
  <si>
    <t>郷土　明男</t>
  </si>
  <si>
    <t>ごうど　あきお</t>
  </si>
  <si>
    <t>矢代　省吾</t>
  </si>
  <si>
    <t>takahagi@sjc.ne.jp</t>
  </si>
  <si>
    <t>https://webc.sjc.ne.jp/takahagi/index</t>
  </si>
  <si>
    <t>きたいばらきし</t>
  </si>
  <si>
    <t>1989年10月04日</t>
  </si>
  <si>
    <t>2010年02月16日</t>
  </si>
  <si>
    <t>319-1542</t>
  </si>
  <si>
    <t>北茨城市磯原町本町2-4-16</t>
  </si>
  <si>
    <t>地域福祉交流センター内</t>
  </si>
  <si>
    <t>0293-42-3262</t>
  </si>
  <si>
    <t>0293-42-3272</t>
  </si>
  <si>
    <t>三浦　利春</t>
  </si>
  <si>
    <t>みうら　としはる</t>
  </si>
  <si>
    <t>松下　研</t>
  </si>
  <si>
    <t>まつした　けん</t>
  </si>
  <si>
    <t>kitaibaraki@sjc.ne.jp</t>
  </si>
  <si>
    <t>https://kitaibaraki-silver.jp/</t>
  </si>
  <si>
    <t>笠間市</t>
  </si>
  <si>
    <t>かさまし</t>
  </si>
  <si>
    <t>1999年10月15日</t>
  </si>
  <si>
    <t>2012年03月16日</t>
  </si>
  <si>
    <t>309-1613</t>
  </si>
  <si>
    <t>笠間市石井717</t>
  </si>
  <si>
    <t>0296-73-0373</t>
  </si>
  <si>
    <t>0296-73-0353</t>
  </si>
  <si>
    <t>岩田　孝司</t>
  </si>
  <si>
    <t>吉田　貴郎</t>
  </si>
  <si>
    <t>kasama-silver@rice.ocn.ne.jp</t>
  </si>
  <si>
    <t>https://www.silver-brain.com/ibaraki/kasama/</t>
  </si>
  <si>
    <t>取手市</t>
  </si>
  <si>
    <t>とりでし</t>
  </si>
  <si>
    <t>1987年08月05日</t>
  </si>
  <si>
    <t>1987年10月08日</t>
  </si>
  <si>
    <t>302-0021</t>
  </si>
  <si>
    <t>取手市寺田5139</t>
  </si>
  <si>
    <t>取手市役所福祉棟2階</t>
  </si>
  <si>
    <t>0297-72-9288</t>
  </si>
  <si>
    <t>0297-72-9290</t>
  </si>
  <si>
    <t>吉田　雅弘</t>
  </si>
  <si>
    <t>よしだ　まさひろ</t>
  </si>
  <si>
    <t>根本　正幸</t>
  </si>
  <si>
    <t>toride.s.j.c@jcom.home.ne.jp</t>
  </si>
  <si>
    <t>https://www.toride-sjc.or.jp/</t>
  </si>
  <si>
    <t>牛久市</t>
  </si>
  <si>
    <t>うしくし</t>
  </si>
  <si>
    <t>300-1214</t>
  </si>
  <si>
    <t>牛久市女化町859-3</t>
  </si>
  <si>
    <t>牛久市総合福祉センター内</t>
  </si>
  <si>
    <t>029-871-1468</t>
  </si>
  <si>
    <t>029-871-0800</t>
  </si>
  <si>
    <t>清水　治郎</t>
  </si>
  <si>
    <t>河村　紀隆</t>
  </si>
  <si>
    <t>usiku@sjc.ne.jp</t>
  </si>
  <si>
    <t>https://www.ushiku-sc.or.jp</t>
  </si>
  <si>
    <t>つくばし</t>
  </si>
  <si>
    <t>1991年12月27日</t>
  </si>
  <si>
    <t>1991年12月01日</t>
  </si>
  <si>
    <t>300-3257</t>
  </si>
  <si>
    <t>つくば市筑穂1-10-4</t>
  </si>
  <si>
    <t>つくば市大穂庁舎2階</t>
  </si>
  <si>
    <t>029-879-5199</t>
  </si>
  <si>
    <t>029-879-5198</t>
  </si>
  <si>
    <t>深谷　淳一</t>
  </si>
  <si>
    <t>ふかや　じゅんいち</t>
  </si>
  <si>
    <t>小室　伸一</t>
  </si>
  <si>
    <t>こむろ　しんいち</t>
  </si>
  <si>
    <t>tsukuba.sjc@sunny.ocn.ne.jp</t>
  </si>
  <si>
    <t>https://www.tsukuba-sjc.or.jp</t>
  </si>
  <si>
    <t>ひたちなか市</t>
  </si>
  <si>
    <t>ひたちなかし</t>
  </si>
  <si>
    <t>1983年04月23日</t>
  </si>
  <si>
    <t>2011年03月25日</t>
  </si>
  <si>
    <t>312-0041</t>
  </si>
  <si>
    <t>ひたちなか市西大島3-16-1</t>
  </si>
  <si>
    <t>ひたちなか市総合福祉センター内</t>
  </si>
  <si>
    <t>029-273-4727</t>
  </si>
  <si>
    <t>029-273-4728</t>
  </si>
  <si>
    <t>西野　正人</t>
  </si>
  <si>
    <t>にしの　せいじん</t>
  </si>
  <si>
    <t>黒澤　浩</t>
  </si>
  <si>
    <t>くろさわ　ひろし</t>
  </si>
  <si>
    <t>info@hitachinaka-sc.com</t>
  </si>
  <si>
    <t>https://www.hitachinaka-sc.com</t>
  </si>
  <si>
    <t>鹿嶋市</t>
  </si>
  <si>
    <t>かしまし</t>
  </si>
  <si>
    <t>1990年04月02日</t>
  </si>
  <si>
    <t>1990年08月21日</t>
  </si>
  <si>
    <t>314-0012</t>
  </si>
  <si>
    <t>鹿嶋市平井1350-45</t>
  </si>
  <si>
    <t>鹿嶋市総合福祉センター内</t>
  </si>
  <si>
    <t>0299-83-5577</t>
  </si>
  <si>
    <t>0299-83-5574</t>
  </si>
  <si>
    <t>橋本　重彦</t>
  </si>
  <si>
    <t>はしもと　しげひこ</t>
  </si>
  <si>
    <t>内野　修</t>
  </si>
  <si>
    <t>うちの　おさむ</t>
  </si>
  <si>
    <t>kashima@sjc.ne.jp</t>
  </si>
  <si>
    <t>潮来市</t>
  </si>
  <si>
    <t>いたこし</t>
  </si>
  <si>
    <t>1992年05月20日</t>
  </si>
  <si>
    <t>2013年09月25日</t>
  </si>
  <si>
    <t>311-2421</t>
  </si>
  <si>
    <t>潮来市辻765</t>
  </si>
  <si>
    <t>農村高齢者センター内</t>
  </si>
  <si>
    <t>0299-63-1213</t>
  </si>
  <si>
    <t>0299-62-3788</t>
  </si>
  <si>
    <t>髙橋　明</t>
  </si>
  <si>
    <t>たかはし　あきら</t>
  </si>
  <si>
    <t>岸根　則夫</t>
  </si>
  <si>
    <t>itako@itako-sjc.sakura.ne.jp</t>
  </si>
  <si>
    <t>http://www.itako-sjc.sakura.ne.jp/</t>
  </si>
  <si>
    <t>守谷市</t>
  </si>
  <si>
    <t>もりやし</t>
  </si>
  <si>
    <t>2002年12月01日</t>
  </si>
  <si>
    <t>2004年03月25日</t>
  </si>
  <si>
    <t>302-0109</t>
  </si>
  <si>
    <t>守谷市本町622-2</t>
  </si>
  <si>
    <t>0297-48-8591</t>
  </si>
  <si>
    <t>0297-48-8965</t>
  </si>
  <si>
    <t>豊谷　如秀</t>
  </si>
  <si>
    <t>とよたに　ゆきひで</t>
  </si>
  <si>
    <t>松本　良一</t>
  </si>
  <si>
    <t>まつもと　りょういち</t>
  </si>
  <si>
    <t>moriya-sc@tenor.ocn.ne.jp</t>
  </si>
  <si>
    <t>https://www.moriya-sc.or.jp/</t>
  </si>
  <si>
    <t>2024/08/26 01:46:20</t>
  </si>
  <si>
    <t>常陸大宮市</t>
  </si>
  <si>
    <t>ひたちおおみやし</t>
  </si>
  <si>
    <t>2009年02月04日</t>
  </si>
  <si>
    <t>2014年11月19日</t>
  </si>
  <si>
    <t>319-2254</t>
  </si>
  <si>
    <t>常陸大宮市北町400-2</t>
  </si>
  <si>
    <t>おおみやコミュニティセンター内</t>
  </si>
  <si>
    <t>0295-53-5885</t>
  </si>
  <si>
    <t>0295-53-5921</t>
  </si>
  <si>
    <t>佐藤　隆男</t>
  </si>
  <si>
    <t>樫村　勝弥</t>
  </si>
  <si>
    <t>hitachiomiya@sjc.ne.jp</t>
  </si>
  <si>
    <t>https://www.hitachiomiya-sjc.com</t>
  </si>
  <si>
    <t>那珂市</t>
  </si>
  <si>
    <t>なかし</t>
  </si>
  <si>
    <t>1990年09月07日</t>
  </si>
  <si>
    <t>1991年01月21日</t>
  </si>
  <si>
    <t>2015年03月02日</t>
  </si>
  <si>
    <t>311-0105</t>
  </si>
  <si>
    <t>那珂市菅谷3198番地</t>
  </si>
  <si>
    <t>029-295-5741</t>
  </si>
  <si>
    <t>029-295-5553</t>
  </si>
  <si>
    <t>宮本　俊美</t>
  </si>
  <si>
    <t>みやもと　としみ</t>
  </si>
  <si>
    <t>佐々木　恒行</t>
  </si>
  <si>
    <t>ささき　つねゆき</t>
  </si>
  <si>
    <t>naka@sjc.ne.jp</t>
  </si>
  <si>
    <t>https://webc.sjc.ne.jp/naka/</t>
  </si>
  <si>
    <t>筑西市</t>
  </si>
  <si>
    <t>ちくせいし</t>
  </si>
  <si>
    <t>1995年06月08日</t>
  </si>
  <si>
    <t>1996年02月07日</t>
  </si>
  <si>
    <t>308-0841</t>
  </si>
  <si>
    <t>筑西市二木成1622-3</t>
  </si>
  <si>
    <t>0296-25-4181</t>
  </si>
  <si>
    <t>0296-25-4137</t>
  </si>
  <si>
    <t>石井　正</t>
  </si>
  <si>
    <t>新谷　豊</t>
  </si>
  <si>
    <t>にいや　ゆたか</t>
  </si>
  <si>
    <t>chikusei-sc@dance.ocn.ne.jp</t>
  </si>
  <si>
    <t>https://www.chikusei-sc.or.jp</t>
  </si>
  <si>
    <t>坂東市</t>
  </si>
  <si>
    <t>ばんどうし</t>
  </si>
  <si>
    <t>2006年02月21日</t>
  </si>
  <si>
    <t>2012年09月12日</t>
  </si>
  <si>
    <t>306-0632</t>
  </si>
  <si>
    <t>坂東市辺田48</t>
  </si>
  <si>
    <t>坂東市岩井福祉センター　夢積館内</t>
  </si>
  <si>
    <t>0297-35-4811</t>
  </si>
  <si>
    <t>0297-36-2355</t>
  </si>
  <si>
    <t>木村　敏文</t>
  </si>
  <si>
    <t>きむら　としぶみ</t>
  </si>
  <si>
    <t>松﨑　和人</t>
  </si>
  <si>
    <t>すずき　やすお</t>
  </si>
  <si>
    <t>bandou-4680@rondo.ocn.ne.jp</t>
  </si>
  <si>
    <t>http://www.bandosjc.sakura.ne.jp</t>
  </si>
  <si>
    <t>稲敷市</t>
  </si>
  <si>
    <t>いなしきし</t>
  </si>
  <si>
    <t>1997年10月02日</t>
  </si>
  <si>
    <t>300-0504</t>
  </si>
  <si>
    <t>稲敷市江戸崎甲4906</t>
  </si>
  <si>
    <t>029-892-3323</t>
  </si>
  <si>
    <t>029-892-7501</t>
  </si>
  <si>
    <t>塩畑　実</t>
  </si>
  <si>
    <t>櫻井　郁雄</t>
  </si>
  <si>
    <t>さくらい　いくお</t>
  </si>
  <si>
    <t>inasiki@sjc.ne.jp</t>
  </si>
  <si>
    <t>かすみがうら市</t>
  </si>
  <si>
    <t>かすみがうらし</t>
  </si>
  <si>
    <t>2002年08月01日</t>
  </si>
  <si>
    <t>2012年03月23日</t>
  </si>
  <si>
    <t>300-0121</t>
  </si>
  <si>
    <t>かすみがうら市宍倉5462</t>
  </si>
  <si>
    <t>かすみがうらウエルネスプラザ内</t>
  </si>
  <si>
    <t>029-898-3130</t>
  </si>
  <si>
    <t>029-840-8130</t>
  </si>
  <si>
    <t>豊﨑　孝夫</t>
  </si>
  <si>
    <t>とよさき　たかお</t>
  </si>
  <si>
    <t>吉藤　稔</t>
  </si>
  <si>
    <t>よしふじ　みのる</t>
  </si>
  <si>
    <t>kasumigaura@sjc.ne.jp</t>
  </si>
  <si>
    <t>https://webc.sjc.ne.jp/kasumigaura/</t>
  </si>
  <si>
    <t>2024/09/02 07:57:01</t>
  </si>
  <si>
    <t>桜川市</t>
  </si>
  <si>
    <t>さくらがわし</t>
  </si>
  <si>
    <t>1992年04月27日</t>
  </si>
  <si>
    <t>2014年11月06日</t>
  </si>
  <si>
    <t>300-4417</t>
  </si>
  <si>
    <t>桜川市真壁町飯塚911番地　桜川市役所真壁庁舎３階</t>
  </si>
  <si>
    <t>0296-54-6698</t>
  </si>
  <si>
    <t>0296-54-6100</t>
  </si>
  <si>
    <t>大塚　秀喜</t>
  </si>
  <si>
    <t>おおつか　ひでき</t>
  </si>
  <si>
    <t>小川　豊</t>
  </si>
  <si>
    <t>おがわ　ゆたか</t>
  </si>
  <si>
    <t>sakuragawa@sjc.ne.jp</t>
  </si>
  <si>
    <t>https://webc.sjc.ne.jp/sakuragawa/</t>
  </si>
  <si>
    <t>神栖市</t>
  </si>
  <si>
    <t>かみすし</t>
  </si>
  <si>
    <t>1990年11月28日</t>
  </si>
  <si>
    <t>314-0121</t>
  </si>
  <si>
    <t>神栖市溝口4991-5</t>
  </si>
  <si>
    <t>0299-92-7583</t>
  </si>
  <si>
    <t>0299-92-7804</t>
  </si>
  <si>
    <t>竹内　利夫</t>
  </si>
  <si>
    <t>たけうち　としお</t>
  </si>
  <si>
    <t>野口　仁士</t>
  </si>
  <si>
    <t>のぐち　ひとし</t>
  </si>
  <si>
    <t>kamisu@sjc.ne.jp</t>
  </si>
  <si>
    <t>https://www.silver-brain.com/ibaraki/kamisu/</t>
  </si>
  <si>
    <t>行方市</t>
  </si>
  <si>
    <t>なめがたし</t>
  </si>
  <si>
    <t>311-3832</t>
  </si>
  <si>
    <t>行方市麻生3140-1</t>
  </si>
  <si>
    <t>0299-80-6818</t>
  </si>
  <si>
    <t>0299-80-6223</t>
  </si>
  <si>
    <t>石田　正雄</t>
  </si>
  <si>
    <t>いしだ　まさお</t>
  </si>
  <si>
    <t>久保　力</t>
  </si>
  <si>
    <t>くぼ　つとむ</t>
  </si>
  <si>
    <t>namegata@sjc.ne.jp</t>
  </si>
  <si>
    <t>https://webc.sjc.ne.jp/namegata/</t>
  </si>
  <si>
    <t>鉾田市</t>
  </si>
  <si>
    <t>ほこたし</t>
  </si>
  <si>
    <t>1996年06月01日</t>
  </si>
  <si>
    <t>1996年08月21日</t>
  </si>
  <si>
    <t>311-1528</t>
  </si>
  <si>
    <t>鉾田市当間1989</t>
  </si>
  <si>
    <t>ワークプラザ鉾田</t>
  </si>
  <si>
    <t>0291-32-4448</t>
  </si>
  <si>
    <t>0291-32-6229</t>
  </si>
  <si>
    <t>岸田　一夫</t>
  </si>
  <si>
    <t>きしだ　かずお</t>
  </si>
  <si>
    <t>石田　裕之</t>
  </si>
  <si>
    <t>sarubia@sjc.ne.jp</t>
  </si>
  <si>
    <t>https://webc.sjc.ne.jp/sarubia/</t>
  </si>
  <si>
    <t>つくばみらい市</t>
  </si>
  <si>
    <t>つくばみらいし</t>
  </si>
  <si>
    <t>2007年04月23日</t>
  </si>
  <si>
    <t>2012年08月01日</t>
  </si>
  <si>
    <t>300-2422</t>
  </si>
  <si>
    <t>つくばみらい市古川1015-1</t>
  </si>
  <si>
    <t>つくばみらい市保健福祉センター内</t>
  </si>
  <si>
    <t>0297-25-2102</t>
  </si>
  <si>
    <t>0297-25-2106</t>
  </si>
  <si>
    <t>小田川　浩</t>
  </si>
  <si>
    <t>おだがわ　ひろし</t>
  </si>
  <si>
    <t>直井　和美</t>
  </si>
  <si>
    <t>tsukubamirai-sc@lagoon.ocn.ne.jp</t>
  </si>
  <si>
    <t>https://www.silver-brain.com/ibaraki/tsukubamirai/</t>
  </si>
  <si>
    <t>茨城町</t>
  </si>
  <si>
    <t>いばらきまち</t>
  </si>
  <si>
    <t>2017年05月01日</t>
  </si>
  <si>
    <t>311-3131</t>
  </si>
  <si>
    <t>東茨城郡茨城町小堤1037-1</t>
  </si>
  <si>
    <t>茨城町総合福祉センター「ゆうゆう館」裏</t>
  </si>
  <si>
    <t>029-292-8627</t>
  </si>
  <si>
    <t>029-219-1123</t>
  </si>
  <si>
    <t>齋藤　泉</t>
  </si>
  <si>
    <t>さいとう　いずみ</t>
  </si>
  <si>
    <t>上田　和則</t>
  </si>
  <si>
    <t>うえだ　かずのり</t>
  </si>
  <si>
    <t>ibasil8627@bb.wakwak.com</t>
  </si>
  <si>
    <t>https://www.silver-ibarakitown.jp</t>
  </si>
  <si>
    <t>大洗町</t>
  </si>
  <si>
    <t>おおあらいまち</t>
  </si>
  <si>
    <t>2006年09月13日</t>
  </si>
  <si>
    <t>2014年02月24日</t>
  </si>
  <si>
    <t>311-1305</t>
  </si>
  <si>
    <t>東茨城郡大洗町港中央23番地</t>
  </si>
  <si>
    <t>029-264-8828</t>
  </si>
  <si>
    <t>029-264-8829</t>
  </si>
  <si>
    <t>鈴木　博之</t>
  </si>
  <si>
    <t>すずき　ひろゆき</t>
  </si>
  <si>
    <t>関根　信也</t>
  </si>
  <si>
    <t>ooarai1@sirius.ocn.ne.jp</t>
  </si>
  <si>
    <t>http://www.oarai-sc.jp</t>
  </si>
  <si>
    <t>東海村</t>
  </si>
  <si>
    <t>とうかいむら</t>
  </si>
  <si>
    <t>1994年10月17日</t>
  </si>
  <si>
    <t>319-1112</t>
  </si>
  <si>
    <t>那珂郡東海村村松２０８３番地</t>
  </si>
  <si>
    <t>029-282-3446</t>
  </si>
  <si>
    <t>029-283-4522</t>
  </si>
  <si>
    <t>河野　通則</t>
  </si>
  <si>
    <t>かわの　みちのり</t>
  </si>
  <si>
    <t>岡村　友昭</t>
  </si>
  <si>
    <t>おかむら　ともあき</t>
  </si>
  <si>
    <t>toukai@sjc.ne.jp</t>
  </si>
  <si>
    <t>https://webc.sjc.ne.jp/toukai/</t>
  </si>
  <si>
    <t>美浦村</t>
  </si>
  <si>
    <t>みほむら</t>
  </si>
  <si>
    <t>2011年12月14日</t>
  </si>
  <si>
    <t>300-0405</t>
  </si>
  <si>
    <t>稲敷郡美浦村間野341-1</t>
  </si>
  <si>
    <t>美浦村生涯郷土工芸館内</t>
  </si>
  <si>
    <t>029-886-0007</t>
  </si>
  <si>
    <t>029-840-0010</t>
  </si>
  <si>
    <t>中島　栄</t>
  </si>
  <si>
    <t>なかじま　さかえ</t>
  </si>
  <si>
    <t>浅野　明良</t>
  </si>
  <si>
    <t>あさの　あきら</t>
  </si>
  <si>
    <t>miho-mura@sjc.ne.jp</t>
  </si>
  <si>
    <t>http://miho-sjc.com/</t>
  </si>
  <si>
    <t>阿見町</t>
  </si>
  <si>
    <t>あみまち</t>
  </si>
  <si>
    <t>1991年07月30日</t>
  </si>
  <si>
    <t>300-0331</t>
  </si>
  <si>
    <t>稲敷郡阿見町大字阿見4671-1</t>
  </si>
  <si>
    <t>阿見町総合保健福祉会館別館</t>
  </si>
  <si>
    <t>029-888-2036</t>
  </si>
  <si>
    <t>029-840-2486</t>
  </si>
  <si>
    <t>千葉　繁</t>
  </si>
  <si>
    <t>ちば　しげる</t>
  </si>
  <si>
    <t>小野寺　一郎</t>
  </si>
  <si>
    <t>おのでら　いちろう</t>
  </si>
  <si>
    <t>ami@sjc.ne.jp</t>
  </si>
  <si>
    <t>https://webc.sjc.ne.jp/ami/</t>
  </si>
  <si>
    <t>五霞町</t>
  </si>
  <si>
    <t>ごかまち</t>
  </si>
  <si>
    <t>2014年07月01日</t>
  </si>
  <si>
    <t>306-0312</t>
  </si>
  <si>
    <t>猿島郡五霞町新幸谷463</t>
  </si>
  <si>
    <t>五霞町多目的集会センター内</t>
  </si>
  <si>
    <t>0280-84-0208</t>
  </si>
  <si>
    <t>0280-33-6558</t>
  </si>
  <si>
    <t>田所　教司</t>
  </si>
  <si>
    <t>坂東　孝範</t>
  </si>
  <si>
    <t>ばんどう　たかのり</t>
  </si>
  <si>
    <t>gokasum1@sirius.ocn.ne.jp</t>
  </si>
  <si>
    <t>http://www.goka-silver.or.jp/</t>
  </si>
  <si>
    <t>境町</t>
  </si>
  <si>
    <t>さかいまち</t>
  </si>
  <si>
    <t>2004年02月23日</t>
  </si>
  <si>
    <t>2010年03月17日</t>
  </si>
  <si>
    <t>306-0413</t>
  </si>
  <si>
    <t>猿島郡境町大字山崎2586-1</t>
  </si>
  <si>
    <t>境町ふれあいの里　長屋門内</t>
  </si>
  <si>
    <t>0280-86-5415</t>
  </si>
  <si>
    <t>0280-81-1411</t>
  </si>
  <si>
    <t>橋本　正裕</t>
  </si>
  <si>
    <t>はしもと　まさひろ</t>
  </si>
  <si>
    <t>上野　伸一</t>
  </si>
  <si>
    <t>うえの　しんいち</t>
  </si>
  <si>
    <t>ssc@sjc.ne.jp</t>
  </si>
  <si>
    <t>https://www.sjc.ne.jp/ssc/</t>
  </si>
  <si>
    <t>利根町</t>
  </si>
  <si>
    <t>とねまち</t>
  </si>
  <si>
    <t>1997年06月17日</t>
  </si>
  <si>
    <t>2020年02月19日</t>
  </si>
  <si>
    <t>300-1604</t>
  </si>
  <si>
    <t>北相馬郡利根町横須賀1291-1</t>
  </si>
  <si>
    <t>0297-68-7896</t>
  </si>
  <si>
    <t>0297-63-2977</t>
  </si>
  <si>
    <t>安藤　晃</t>
  </si>
  <si>
    <t>あんどう　あきら</t>
  </si>
  <si>
    <t>下條　毅</t>
  </si>
  <si>
    <t>tone1@sirius.ocn.ne.jp</t>
  </si>
  <si>
    <t>https://www.tone-silver.jp</t>
  </si>
  <si>
    <t>国庫補助対象は2019年度統計終了後に抜けが判明。</t>
  </si>
  <si>
    <t>城里町</t>
  </si>
  <si>
    <t>しろさとまち</t>
  </si>
  <si>
    <t>2008年02月04日</t>
  </si>
  <si>
    <t>2004年06月01日</t>
  </si>
  <si>
    <t>311-4303</t>
  </si>
  <si>
    <t>東茨城郡城里町石塚1428-1</t>
  </si>
  <si>
    <t>城里町健康福祉センター内</t>
  </si>
  <si>
    <t>029-288-7013</t>
  </si>
  <si>
    <t>029-288-7021</t>
  </si>
  <si>
    <t>阿久津　藤男</t>
  </si>
  <si>
    <t>あくつ　ふじお</t>
  </si>
  <si>
    <t>軍司　修</t>
  </si>
  <si>
    <t>ぐんじ　おさむ</t>
  </si>
  <si>
    <t>info@shirosato-syakyo.com</t>
  </si>
  <si>
    <t>https://www.shirosato-syakyo.com/</t>
  </si>
  <si>
    <t>大子町</t>
  </si>
  <si>
    <t>だいごまち</t>
  </si>
  <si>
    <t>2003年09月01日</t>
  </si>
  <si>
    <t>319-3551</t>
  </si>
  <si>
    <t>久慈郡大子町池田1806</t>
  </si>
  <si>
    <t>02957-9-1222</t>
  </si>
  <si>
    <t>益子　忠久</t>
  </si>
  <si>
    <t>ましこ　ただひさ</t>
  </si>
  <si>
    <t>豊田　博昭</t>
  </si>
  <si>
    <t>とよだ　ひろあき</t>
  </si>
  <si>
    <t>daigo-sc@grace.ocn.ne.jp</t>
  </si>
  <si>
    <t>河内町</t>
  </si>
  <si>
    <t>かわちまち</t>
  </si>
  <si>
    <t>300-1331</t>
  </si>
  <si>
    <t>稲敷郡河内町生板9593</t>
  </si>
  <si>
    <t>0297-84-5455</t>
  </si>
  <si>
    <t>0297-84-5422</t>
  </si>
  <si>
    <t>平沢　洋三</t>
  </si>
  <si>
    <t>ひらさわ　ようぞう</t>
  </si>
  <si>
    <t>小更　行雄</t>
  </si>
  <si>
    <t>こぶけ　ゆきお</t>
  </si>
  <si>
    <t>kawachi-syakyo@jasmine.ocn.ne.jp</t>
  </si>
  <si>
    <t>栃木県連合</t>
  </si>
  <si>
    <t>とちぎけん</t>
  </si>
  <si>
    <t>1996年10月30日</t>
  </si>
  <si>
    <t>320-8503</t>
  </si>
  <si>
    <t>宇都宮市駒生町3337-1</t>
  </si>
  <si>
    <t>とちぎ健康の森内</t>
  </si>
  <si>
    <t>028-627-1179</t>
  </si>
  <si>
    <t>028-627-2522</t>
  </si>
  <si>
    <t>小川　俊彦</t>
  </si>
  <si>
    <t>おがわ　としひこ</t>
  </si>
  <si>
    <t>松村　誠</t>
  </si>
  <si>
    <t>まつむら　まこと</t>
  </si>
  <si>
    <t>tochisiren@sjc.ne.jp</t>
  </si>
  <si>
    <t>https://www.tochigi-silver.jp/</t>
  </si>
  <si>
    <t>派遣の受理通知日、登録漏れにより、H26.11.17登録。</t>
  </si>
  <si>
    <t>うつのみやし</t>
  </si>
  <si>
    <t>1981年01月23日</t>
  </si>
  <si>
    <t>1982年07月27日</t>
  </si>
  <si>
    <t>2009年06月24日</t>
  </si>
  <si>
    <t>320-0806</t>
  </si>
  <si>
    <t>宇都宮市中央1-1-15</t>
  </si>
  <si>
    <t>宇都宮市総合福祉センター6階</t>
  </si>
  <si>
    <t>028-633-5300</t>
  </si>
  <si>
    <t>028-639-0120</t>
  </si>
  <si>
    <t>石川　元信</t>
  </si>
  <si>
    <t>いしかわ　げんしん</t>
  </si>
  <si>
    <t>橋本　敦生</t>
  </si>
  <si>
    <t>はしもと　あつき</t>
  </si>
  <si>
    <t>utsunomiya@sjc.ne.jp</t>
  </si>
  <si>
    <t>https://webc.sjc.ne.jp/utsunomiya/</t>
  </si>
  <si>
    <t>足利市</t>
  </si>
  <si>
    <t>あしかがし</t>
  </si>
  <si>
    <t>1982年01月23日</t>
  </si>
  <si>
    <t>1982年02月16日</t>
  </si>
  <si>
    <t>326-0064</t>
  </si>
  <si>
    <t>足利市東砂原後町1069-1</t>
  </si>
  <si>
    <t>0284-44-1511</t>
  </si>
  <si>
    <t>0284-44-1512</t>
  </si>
  <si>
    <t>森田　政雄</t>
  </si>
  <si>
    <t>もりた　まさお</t>
  </si>
  <si>
    <t>長島　章博</t>
  </si>
  <si>
    <t>ながしま　あきひろ</t>
  </si>
  <si>
    <t>ashikaga@sjc.ne.jp</t>
  </si>
  <si>
    <t>https://webc.sjc.ne.jp/ashikaga/</t>
  </si>
  <si>
    <t>栃木市</t>
  </si>
  <si>
    <t>とちぎし</t>
  </si>
  <si>
    <t>1982年09月09日</t>
  </si>
  <si>
    <t>1982年09月20日</t>
  </si>
  <si>
    <t>1982年09月01日</t>
  </si>
  <si>
    <t>2009年07月08日</t>
  </si>
  <si>
    <t>328-0016</t>
  </si>
  <si>
    <t>栃木市入舟町6番8号</t>
  </si>
  <si>
    <t>きららの杜とちぎ蔵の街楽習館１階</t>
  </si>
  <si>
    <t>0282-23-4165</t>
  </si>
  <si>
    <t>0282-23-4189</t>
  </si>
  <si>
    <t>川俣　三男</t>
  </si>
  <si>
    <t>かわまた　みつお</t>
  </si>
  <si>
    <t>名淵　正己</t>
  </si>
  <si>
    <t>なぶち　まさみ</t>
  </si>
  <si>
    <t>tochigi-sc@cc9.ne.jp</t>
  </si>
  <si>
    <t>https://webc.sjc.ne.jp/tochigi/index</t>
  </si>
  <si>
    <t>2024/11/05 02:20:25</t>
  </si>
  <si>
    <t>佐野市</t>
  </si>
  <si>
    <t>さのし</t>
  </si>
  <si>
    <t>1983年08月31日</t>
  </si>
  <si>
    <t>1983年09月26日</t>
  </si>
  <si>
    <t>1983年08月01日</t>
  </si>
  <si>
    <t>2009年09月09日</t>
  </si>
  <si>
    <t>327-0003</t>
  </si>
  <si>
    <t>佐野市大橋町3212-28</t>
  </si>
  <si>
    <t>0283-23-7765</t>
  </si>
  <si>
    <t>0283-23-7789</t>
  </si>
  <si>
    <t>鈴木　弘</t>
  </si>
  <si>
    <t>すずき　ひろし</t>
  </si>
  <si>
    <t>相子　秀夫</t>
  </si>
  <si>
    <t>あいこ　ひでお</t>
  </si>
  <si>
    <t>sano@sjc.ne.jp</t>
  </si>
  <si>
    <t>https://ssjc.jp/</t>
  </si>
  <si>
    <t>鹿沼市</t>
  </si>
  <si>
    <t>かぬまし</t>
  </si>
  <si>
    <t>1982年10月05日</t>
  </si>
  <si>
    <t>1982年10月27日</t>
  </si>
  <si>
    <t>1982年10月01日</t>
  </si>
  <si>
    <t>322-0074</t>
  </si>
  <si>
    <t>鹿沼市日吉町312-1</t>
  </si>
  <si>
    <t>0289-65-3200</t>
  </si>
  <si>
    <t>0289-62-9474</t>
  </si>
  <si>
    <t>佐々木　克博</t>
  </si>
  <si>
    <t>石川　佳男</t>
  </si>
  <si>
    <t>kanuma@sjc.ne.jp</t>
  </si>
  <si>
    <t>https://webc.sjc.ne.jp/kanuma/index</t>
  </si>
  <si>
    <t>日光市</t>
  </si>
  <si>
    <t>にっこうし</t>
  </si>
  <si>
    <t>1986年08月28日</t>
  </si>
  <si>
    <t>1987年10月05日</t>
  </si>
  <si>
    <t>2012年06月29日</t>
  </si>
  <si>
    <t>321-1261</t>
  </si>
  <si>
    <t>日光市今市1659-10</t>
  </si>
  <si>
    <t>日光市生きがいセンター内</t>
  </si>
  <si>
    <t>0288-22-5168</t>
  </si>
  <si>
    <t>0288-22-5167</t>
  </si>
  <si>
    <t>渡辺　孝</t>
  </si>
  <si>
    <t>わたなべ　たかし</t>
  </si>
  <si>
    <t>鈴木　伊之</t>
  </si>
  <si>
    <t>nikko.sc.honbu@rhythm.ocn.ne.jp</t>
  </si>
  <si>
    <t>https://www.nikkosc.com/</t>
  </si>
  <si>
    <t>小山市</t>
  </si>
  <si>
    <t>おやまし</t>
  </si>
  <si>
    <t>1983年09月08日</t>
  </si>
  <si>
    <t>1983年09月01日</t>
  </si>
  <si>
    <t>323-0829</t>
  </si>
  <si>
    <t>小山市東城南5-15-8</t>
  </si>
  <si>
    <t>0285-28-4130</t>
  </si>
  <si>
    <t>0285-28-4132</t>
  </si>
  <si>
    <t>生井　克明</t>
  </si>
  <si>
    <t>なまい　よしあき</t>
  </si>
  <si>
    <t>加藤　賢一</t>
  </si>
  <si>
    <t>かとう　けんいち</t>
  </si>
  <si>
    <t>oyama@sjc.ne.jp</t>
  </si>
  <si>
    <t>https://webc.sjc.ne.jp/oyama/</t>
  </si>
  <si>
    <t>真岡市</t>
  </si>
  <si>
    <t>もおかし</t>
  </si>
  <si>
    <t>1985年05月10日</t>
  </si>
  <si>
    <t>1985年05月29日</t>
  </si>
  <si>
    <t>1985年05月01日</t>
  </si>
  <si>
    <t>321-4305</t>
  </si>
  <si>
    <t>真岡市荒町111-1</t>
  </si>
  <si>
    <t>0285-84-1110</t>
  </si>
  <si>
    <t>0285-84-1109</t>
  </si>
  <si>
    <t>浅野　光三</t>
  </si>
  <si>
    <t>あさの　こうぞう</t>
  </si>
  <si>
    <t>藤田　主計</t>
  </si>
  <si>
    <t>ふじた　かずえ</t>
  </si>
  <si>
    <t>mokasc@sjc.ne.jp</t>
  </si>
  <si>
    <t>https://www.moka-sc.or.jp/</t>
  </si>
  <si>
    <t>おおたわらし</t>
  </si>
  <si>
    <t>1991年01月16日</t>
  </si>
  <si>
    <t>324-0057</t>
  </si>
  <si>
    <t>大田原市住吉町1丁目9番37号</t>
  </si>
  <si>
    <t>0287-23-1255</t>
  </si>
  <si>
    <t>0287-23-1408</t>
  </si>
  <si>
    <t>佐藤　芳昭</t>
  </si>
  <si>
    <t>さとう　よしあき</t>
  </si>
  <si>
    <t>室井　光秀</t>
  </si>
  <si>
    <t>むろい　みつひで</t>
  </si>
  <si>
    <t>ohtawara@cc.wakwak.com</t>
  </si>
  <si>
    <t>https://www.ohtawarasc.or.jp/</t>
  </si>
  <si>
    <t>2024/09/25 00:30:37</t>
  </si>
  <si>
    <t>矢板市</t>
  </si>
  <si>
    <t>やいたし</t>
  </si>
  <si>
    <t>1986年06月17日</t>
  </si>
  <si>
    <t>1991年01月29日</t>
  </si>
  <si>
    <t>329-2504</t>
  </si>
  <si>
    <t>矢板市泉526番地</t>
  </si>
  <si>
    <t>0287-43-6660</t>
  </si>
  <si>
    <t>0287-43-6661</t>
  </si>
  <si>
    <t>白石　哲夫</t>
  </si>
  <si>
    <t>しらいし　てつお</t>
  </si>
  <si>
    <t>星野　朝子</t>
  </si>
  <si>
    <t>ほしの　ともこ</t>
  </si>
  <si>
    <t>yaita@sjc.ne.jp</t>
  </si>
  <si>
    <t>https://www.sjc.ne.jp/yaita/</t>
  </si>
  <si>
    <t>那須塩原市</t>
  </si>
  <si>
    <t>なすしおばらし</t>
  </si>
  <si>
    <t>1987年08月12日</t>
  </si>
  <si>
    <t>1995年08月01日</t>
  </si>
  <si>
    <t>1995年04月01日</t>
  </si>
  <si>
    <t>329-2705</t>
  </si>
  <si>
    <t>那須塩原市南郷屋5丁目163-765</t>
  </si>
  <si>
    <t>0287-37-5121</t>
  </si>
  <si>
    <t>0287-37-4486</t>
  </si>
  <si>
    <t>坂本　啓一郎</t>
  </si>
  <si>
    <t>さかもと　けいいちろう</t>
  </si>
  <si>
    <t>相馬　勇</t>
  </si>
  <si>
    <t>そうま　いさむ</t>
  </si>
  <si>
    <t>nasusiobara@sjc.ne.jp</t>
  </si>
  <si>
    <t>https://www.sjc.ne.jp/nasusiobara/</t>
  </si>
  <si>
    <t>さくらし</t>
  </si>
  <si>
    <t>1988年03月26日</t>
  </si>
  <si>
    <t>2010年03月25日</t>
  </si>
  <si>
    <t>329-1311</t>
  </si>
  <si>
    <t>さくら市氏家2190-7</t>
  </si>
  <si>
    <t>卯の里庁舎内</t>
  </si>
  <si>
    <t>028-682-1369</t>
  </si>
  <si>
    <t>森田　一仁</t>
  </si>
  <si>
    <t>もりた　かずひと</t>
  </si>
  <si>
    <t>川崎　保成</t>
  </si>
  <si>
    <t>かわさき　やすなり</t>
  </si>
  <si>
    <t>ui-s@ceres.ocn.ne.jp</t>
  </si>
  <si>
    <t>http://silver-jin.sakura.ne.jp/</t>
  </si>
  <si>
    <t>那須烏山市</t>
  </si>
  <si>
    <t>なすからすやまし</t>
  </si>
  <si>
    <t>1989年06月13日</t>
  </si>
  <si>
    <t>1996年11月21日</t>
  </si>
  <si>
    <t>2011年04月28日</t>
  </si>
  <si>
    <t>321-0521</t>
  </si>
  <si>
    <t>那須烏山市岩子6-1</t>
  </si>
  <si>
    <t>0287-88-7731</t>
  </si>
  <si>
    <t>0287-88-7798</t>
  </si>
  <si>
    <t>澤村　俊夫</t>
  </si>
  <si>
    <t>さわむら　としお</t>
  </si>
  <si>
    <t>水沼　透</t>
  </si>
  <si>
    <t>nasukara-sc@energy.ocn.ne.jp</t>
  </si>
  <si>
    <t>https://webc.sjc.ne.jp/nasukara-sc/</t>
  </si>
  <si>
    <t>下野市</t>
  </si>
  <si>
    <t>しもつけし</t>
  </si>
  <si>
    <t>1990年06月16日</t>
  </si>
  <si>
    <t>1997年03月14日</t>
  </si>
  <si>
    <t>2010年01月29日</t>
  </si>
  <si>
    <t>329-0431</t>
  </si>
  <si>
    <t>下野市薬師寺1949番地</t>
  </si>
  <si>
    <t>0285-47-1124</t>
  </si>
  <si>
    <t>0285-47-3270</t>
  </si>
  <si>
    <t>五月女　洪</t>
  </si>
  <si>
    <t>そうとめ　ひろし</t>
  </si>
  <si>
    <t>梅山　孝之</t>
  </si>
  <si>
    <t>うめやま　たかゆき</t>
  </si>
  <si>
    <t>shimotsuke@sjc.ne.jp</t>
  </si>
  <si>
    <t>https://www.shimotsuke-sjc.net/</t>
  </si>
  <si>
    <t>かみのかわまち</t>
  </si>
  <si>
    <t>1989年04月03日</t>
  </si>
  <si>
    <t>1997年01月23日</t>
  </si>
  <si>
    <t>2010年02月24日</t>
  </si>
  <si>
    <t>329-0611</t>
  </si>
  <si>
    <t>河内郡上三川町大字上三川4297-1</t>
  </si>
  <si>
    <t>0285-56-8766</t>
  </si>
  <si>
    <t>0285-56-8728</t>
  </si>
  <si>
    <t>濵野　英一</t>
  </si>
  <si>
    <t>はまの　えいいち</t>
  </si>
  <si>
    <t>星野　光弘</t>
  </si>
  <si>
    <t>kaminokawa-sc@comet.ocn.ne.jp</t>
  </si>
  <si>
    <t>https://kaminokawa-sc.wixsite.com/kaminokawasj</t>
  </si>
  <si>
    <t>益子町</t>
  </si>
  <si>
    <t>ましこまち</t>
  </si>
  <si>
    <t>1996年03月06日</t>
  </si>
  <si>
    <t>2009年07月31日</t>
  </si>
  <si>
    <t>2014年10月06日</t>
  </si>
  <si>
    <t>321-4217</t>
  </si>
  <si>
    <t>芳賀郡益子町大字益子1532-5</t>
  </si>
  <si>
    <t>0285-70-1113</t>
  </si>
  <si>
    <t>0285-70-1114</t>
  </si>
  <si>
    <t>髙橋　和弘</t>
  </si>
  <si>
    <t>飯村　正行</t>
  </si>
  <si>
    <t>msk-sjc@ceres.ocn.ne.jp</t>
  </si>
  <si>
    <t>https://www.mashiko-sc.org/</t>
  </si>
  <si>
    <t>2024/10/07 05:12:39</t>
  </si>
  <si>
    <t>茂木町</t>
  </si>
  <si>
    <t>もてぎまち</t>
  </si>
  <si>
    <t>1991年03月12日</t>
  </si>
  <si>
    <t>1996年12月03日</t>
  </si>
  <si>
    <t>321-3531</t>
  </si>
  <si>
    <t>芳賀郡茂木町大字茂木1043-1</t>
  </si>
  <si>
    <t>茂木町保健福祉センター元気アップ館内</t>
  </si>
  <si>
    <t>0285-63-4970</t>
  </si>
  <si>
    <t>0285-64-1034</t>
  </si>
  <si>
    <t>谷中　裕一</t>
  </si>
  <si>
    <t>やなか　ひろいち</t>
  </si>
  <si>
    <t>永嶋　良智</t>
  </si>
  <si>
    <t>ながしま　よしとも</t>
  </si>
  <si>
    <t>motegi@axel.ocn.ne.jp</t>
  </si>
  <si>
    <t>https://www.motegi-sc.or.jp/</t>
  </si>
  <si>
    <t>市貝町</t>
  </si>
  <si>
    <t>いちかいまち</t>
  </si>
  <si>
    <t>1995年11月16日</t>
  </si>
  <si>
    <t>2012年04月27日</t>
  </si>
  <si>
    <t>321-3423</t>
  </si>
  <si>
    <t>芳賀郡市貝町大字市塙1675-1</t>
  </si>
  <si>
    <t>0285-68-3722</t>
  </si>
  <si>
    <t>0285-68-3983</t>
  </si>
  <si>
    <t>鈴木　宏</t>
  </si>
  <si>
    <t>園部　利一</t>
  </si>
  <si>
    <t>そのべ　りいち</t>
  </si>
  <si>
    <t>ichi-s@ceres.ocn.ne.jp</t>
  </si>
  <si>
    <t>https://schit.net/ichikai-sc/</t>
  </si>
  <si>
    <t>芳賀町</t>
  </si>
  <si>
    <t>はがまち</t>
  </si>
  <si>
    <t>1992年03月04日</t>
  </si>
  <si>
    <t>2010年07月28日</t>
  </si>
  <si>
    <t>321-3303</t>
  </si>
  <si>
    <t>芳賀郡芳賀町稲毛田1532</t>
  </si>
  <si>
    <t>028-677-0246</t>
  </si>
  <si>
    <t>028-687-4880</t>
  </si>
  <si>
    <t>上野　哲男</t>
  </si>
  <si>
    <t>うえの　てつお</t>
  </si>
  <si>
    <t>棚木　真知子</t>
  </si>
  <si>
    <t>たなき　まちこ</t>
  </si>
  <si>
    <t>haga@haga-sc.or.jp</t>
  </si>
  <si>
    <t>https://www.haga-sc.or.jp/</t>
  </si>
  <si>
    <t>壬生町</t>
  </si>
  <si>
    <t>みぶまち</t>
  </si>
  <si>
    <t>1997年07月11日</t>
  </si>
  <si>
    <t>2009年11月30日</t>
  </si>
  <si>
    <t>321-0214</t>
  </si>
  <si>
    <t>下都賀郡壬生町大字壬生甲3844-2</t>
  </si>
  <si>
    <t>シルバーワークプラザ内</t>
  </si>
  <si>
    <t>0282-82-4682</t>
  </si>
  <si>
    <t>0282-82-4687</t>
  </si>
  <si>
    <t>櫻井　康雄</t>
  </si>
  <si>
    <t>さくらい　やすお</t>
  </si>
  <si>
    <t>粂川　延夫</t>
  </si>
  <si>
    <t>mibusiru@sjc.ne.jp</t>
  </si>
  <si>
    <t>https://www.sjc.ne.jp/mibusiru/</t>
  </si>
  <si>
    <t>野木町</t>
  </si>
  <si>
    <t>のぎまち</t>
  </si>
  <si>
    <t>1992年02月28日</t>
  </si>
  <si>
    <t>329-0101</t>
  </si>
  <si>
    <t>下都賀郡野木町大字友沼5840-1</t>
  </si>
  <si>
    <t>0280-56-2137</t>
  </si>
  <si>
    <t>0280-57-2054</t>
  </si>
  <si>
    <t>鈴木　親之</t>
  </si>
  <si>
    <t>助川　邦夫</t>
  </si>
  <si>
    <t>すけがわ　くにお</t>
  </si>
  <si>
    <t>nogi123@sjc.ne.jp</t>
  </si>
  <si>
    <t>https://nogisjc.jp/</t>
  </si>
  <si>
    <t>2024/11/05 02:21:15</t>
  </si>
  <si>
    <t>塩谷町</t>
  </si>
  <si>
    <t>しおやまち</t>
  </si>
  <si>
    <t>1991年05月21日</t>
  </si>
  <si>
    <t>2013年08月09日</t>
  </si>
  <si>
    <t>2014年12月16日</t>
  </si>
  <si>
    <t>329-2213</t>
  </si>
  <si>
    <t>塩谷郡塩谷町大字熊ノ木987-2</t>
  </si>
  <si>
    <t>塩谷町自然休養村センター内</t>
  </si>
  <si>
    <t>0287-45-0157</t>
  </si>
  <si>
    <t>0287-45-0225</t>
  </si>
  <si>
    <t>石下　忠利</t>
  </si>
  <si>
    <t>蓼沼　稔</t>
  </si>
  <si>
    <t>shioya-s@air.ocn.ne.jp</t>
  </si>
  <si>
    <t>https://sioya-sc.sakura.ne.jp/</t>
  </si>
  <si>
    <t>たかねざわまち</t>
  </si>
  <si>
    <t>1997年09月10日</t>
  </si>
  <si>
    <t>329-1217</t>
  </si>
  <si>
    <t>塩谷郡高根沢町大字太田750-1</t>
  </si>
  <si>
    <t>028-676-0099</t>
  </si>
  <si>
    <t>加藤　正夫</t>
  </si>
  <si>
    <t>かとう　まさお</t>
  </si>
  <si>
    <t>関川　正男</t>
  </si>
  <si>
    <t>せきかわ　まさお</t>
  </si>
  <si>
    <t>takanezawa@sjc.ne.jp</t>
  </si>
  <si>
    <t>https://webc.sjc.ne.jp/takanezawa/</t>
  </si>
  <si>
    <t>2024/09/05 02:09:24</t>
  </si>
  <si>
    <t>那須町</t>
  </si>
  <si>
    <t>なすまち</t>
  </si>
  <si>
    <t>2010年04月28日</t>
  </si>
  <si>
    <t>329-3222</t>
  </si>
  <si>
    <t>那須郡那須町大字寺子丙4-19</t>
  </si>
  <si>
    <t>0287-72-6321</t>
  </si>
  <si>
    <t>0287-71-2220</t>
  </si>
  <si>
    <t>田中　敏夫</t>
  </si>
  <si>
    <t>たなか　としお</t>
  </si>
  <si>
    <t>坪池　信治</t>
  </si>
  <si>
    <t>つぼいけ　しんじ</t>
  </si>
  <si>
    <t>nasu-s@ceres.ocn.ne.jp</t>
  </si>
  <si>
    <t>https://webc.sjc.ne.jp/nasu/index</t>
  </si>
  <si>
    <t>2024/11/05 02:24:12</t>
  </si>
  <si>
    <t>なかがわまち</t>
  </si>
  <si>
    <t>2007年06月29日</t>
  </si>
  <si>
    <t>2012年06月12日</t>
  </si>
  <si>
    <t>324-0613</t>
  </si>
  <si>
    <t>那須郡那珂川町馬頭67-1</t>
  </si>
  <si>
    <t>那珂川町総合体育館内</t>
  </si>
  <si>
    <t>0287-92-5730</t>
  </si>
  <si>
    <t>0287-92-8022</t>
  </si>
  <si>
    <t>小川　洋一</t>
  </si>
  <si>
    <t>おがわ　よういち</t>
  </si>
  <si>
    <t>鈴木　眞也</t>
  </si>
  <si>
    <t>すずき　しんや</t>
  </si>
  <si>
    <t>nakasiru-bo@aroma.ocn.ne.jp</t>
  </si>
  <si>
    <t>https://webc.sjc.ne.jp/nakagawa-silver/</t>
  </si>
  <si>
    <t>群馬県連合</t>
  </si>
  <si>
    <t>ぐんまけん</t>
  </si>
  <si>
    <t>2015年01月23日</t>
  </si>
  <si>
    <t>371-8517</t>
  </si>
  <si>
    <t>前橋市新前橋町13-12</t>
  </si>
  <si>
    <t>群馬県社会福祉総合センター5階</t>
  </si>
  <si>
    <t>027-255-6400</t>
  </si>
  <si>
    <t>027-255-6166</t>
  </si>
  <si>
    <t>深代　敬久</t>
  </si>
  <si>
    <t>ふかしろ　たかひさ</t>
  </si>
  <si>
    <t>平井　敦子</t>
  </si>
  <si>
    <t>ひらい　あつこ</t>
  </si>
  <si>
    <t>gunshiren@sjc.ne.jp</t>
  </si>
  <si>
    <t>http://www.gunma-long.or.jp/</t>
  </si>
  <si>
    <t>派遣通知日は指導課で入力</t>
  </si>
  <si>
    <t>前橋市</t>
  </si>
  <si>
    <t>まえばしし</t>
  </si>
  <si>
    <t>1981年07月24日</t>
  </si>
  <si>
    <t>1982年01月22日</t>
  </si>
  <si>
    <t>1998年10月19日</t>
  </si>
  <si>
    <t>2009年03月30日</t>
  </si>
  <si>
    <t>371-0846</t>
  </si>
  <si>
    <t>前橋市元総社町2丁目20番地6</t>
  </si>
  <si>
    <t>027-254-5022</t>
  </si>
  <si>
    <t>027-254-5444</t>
  </si>
  <si>
    <t>岩佐　正雄</t>
  </si>
  <si>
    <t>いわさ　まさお</t>
  </si>
  <si>
    <t>maebashi@sjc.ne.jp</t>
  </si>
  <si>
    <t>http://webc.sjc.ne.jp/maebashi/</t>
  </si>
  <si>
    <t>高崎市</t>
  </si>
  <si>
    <t>たかさきし</t>
  </si>
  <si>
    <t>1981年12月08日</t>
  </si>
  <si>
    <t>1982年01月27日</t>
  </si>
  <si>
    <t>370-0046</t>
  </si>
  <si>
    <t>高崎市江木町1527-1</t>
  </si>
  <si>
    <t>027-322-0206</t>
  </si>
  <si>
    <t>027-325-9432</t>
  </si>
  <si>
    <t>鈴木　髙雄</t>
  </si>
  <si>
    <t>深澤　雅彦</t>
  </si>
  <si>
    <t>takasaki-silver@sjc.ne.jp</t>
  </si>
  <si>
    <t>http://webc.sjc.ne.jp/takasaki</t>
  </si>
  <si>
    <t>桐生市</t>
  </si>
  <si>
    <t>きりゅうし</t>
  </si>
  <si>
    <t>1984年06月29日</t>
  </si>
  <si>
    <t>1984年06月01日</t>
  </si>
  <si>
    <t>376-0025</t>
  </si>
  <si>
    <t>桐生市美原町5番3号</t>
  </si>
  <si>
    <t>0277-43-9161</t>
  </si>
  <si>
    <t>0277-43-9162</t>
  </si>
  <si>
    <t>萩原　健次郎</t>
  </si>
  <si>
    <t>はぎわら　けんじろう</t>
  </si>
  <si>
    <t>岩下　浩明</t>
  </si>
  <si>
    <t>kiryu@sjc.ne.jp</t>
  </si>
  <si>
    <t>http://webc.sjc.ne.jp/kiryu/</t>
  </si>
  <si>
    <t>いせさきし</t>
  </si>
  <si>
    <t>1984年01月23日</t>
  </si>
  <si>
    <t>1984年01月01日</t>
  </si>
  <si>
    <t>372-0014</t>
  </si>
  <si>
    <t>伊勢崎市昭和町1720番地1</t>
  </si>
  <si>
    <t>0270-24-7722</t>
  </si>
  <si>
    <t>0270-21-5135</t>
  </si>
  <si>
    <t>泉　哲雄</t>
  </si>
  <si>
    <t>いずみ　てつお</t>
  </si>
  <si>
    <t>西川　良一</t>
  </si>
  <si>
    <t>にしかわ　りょういち</t>
  </si>
  <si>
    <t>isesaki@sjc.ne.jp</t>
  </si>
  <si>
    <t>https://webc.sjc.ne.jp/isesaki/index</t>
  </si>
  <si>
    <t>太田市</t>
  </si>
  <si>
    <t>おおたし</t>
  </si>
  <si>
    <t>1982年09月27日</t>
  </si>
  <si>
    <t>373-0807</t>
  </si>
  <si>
    <t>太田市下小林町387番地</t>
  </si>
  <si>
    <t>0276-46-2427</t>
  </si>
  <si>
    <t>0276-48-6963</t>
  </si>
  <si>
    <t>天笠　秀男</t>
  </si>
  <si>
    <t>あまがさ　ひでお</t>
  </si>
  <si>
    <t>堤　順一</t>
  </si>
  <si>
    <t>つつみ　じゅんいち</t>
  </si>
  <si>
    <t>otasc@sjc.ne.jp</t>
  </si>
  <si>
    <t>http://webc.sjc.ne.jp/otasc/</t>
  </si>
  <si>
    <t>沼田市</t>
  </si>
  <si>
    <t>ぬまたし</t>
  </si>
  <si>
    <t>1989年04月28日</t>
  </si>
  <si>
    <t>1989年08月28日</t>
  </si>
  <si>
    <t>378-0043</t>
  </si>
  <si>
    <t>沼田市東倉内町282-8</t>
  </si>
  <si>
    <t>0278-24-2942</t>
  </si>
  <si>
    <t>0278-24-5241</t>
  </si>
  <si>
    <t>井澤　和男</t>
  </si>
  <si>
    <t>いざわ　かずお</t>
  </si>
  <si>
    <t>野村　忍</t>
  </si>
  <si>
    <t>のむら　しのぶ</t>
  </si>
  <si>
    <t>numata@sjc.ne.jp</t>
  </si>
  <si>
    <t>https://webc.sjc.ne.jp/numata/</t>
  </si>
  <si>
    <t>館林市</t>
  </si>
  <si>
    <t>たてばやしし</t>
  </si>
  <si>
    <t>1983年08月29日</t>
  </si>
  <si>
    <t>374-0029</t>
  </si>
  <si>
    <t>館林市仲町14-1</t>
  </si>
  <si>
    <t>館林市保健福祉センター内</t>
  </si>
  <si>
    <t>0276-72-1321</t>
  </si>
  <si>
    <t>0276-72-1322</t>
  </si>
  <si>
    <t>奈良　与志則</t>
  </si>
  <si>
    <t>なら　よしのり</t>
  </si>
  <si>
    <t>植原　努</t>
  </si>
  <si>
    <t>うえはら　つとむ</t>
  </si>
  <si>
    <t>tatebayashi@sjc.ne.jp</t>
  </si>
  <si>
    <t>http://webc.sjc.ne.jp/tatebayashi/</t>
  </si>
  <si>
    <t>渋川市</t>
  </si>
  <si>
    <t>しぶかわし</t>
  </si>
  <si>
    <t>1992年01月10日</t>
  </si>
  <si>
    <t>377-0203</t>
  </si>
  <si>
    <t>渋川市吹屋376</t>
  </si>
  <si>
    <t>旧渋川市子持公民館別館</t>
  </si>
  <si>
    <t>0279-22-4688</t>
  </si>
  <si>
    <t>0279-22-4604</t>
  </si>
  <si>
    <t xml:space="preserve">池田　登	</t>
  </si>
  <si>
    <t>いけだ　のぼる</t>
  </si>
  <si>
    <t>諸田　尚三</t>
  </si>
  <si>
    <t>もろだ　しょうぞう</t>
  </si>
  <si>
    <t>shibukawa@sjc.ne.jp</t>
  </si>
  <si>
    <t>http://webc.sjc.ne.jp/shibukawa/</t>
  </si>
  <si>
    <t>藤岡市</t>
  </si>
  <si>
    <t>ふじおかし</t>
  </si>
  <si>
    <t>1990年12月06日</t>
  </si>
  <si>
    <t>1990年12月01日</t>
  </si>
  <si>
    <t>375-0014</t>
  </si>
  <si>
    <t>藤岡市下栗須873-3</t>
  </si>
  <si>
    <t>0274-22-2151</t>
  </si>
  <si>
    <t>0274-22-2150</t>
  </si>
  <si>
    <t>柴崎　輝雄</t>
  </si>
  <si>
    <t>山口　善弘</t>
  </si>
  <si>
    <t>fujioka@sjc.ne.jp</t>
  </si>
  <si>
    <t>http://www.sjc.ne.jp/fujioka/</t>
  </si>
  <si>
    <t>富岡市</t>
  </si>
  <si>
    <t>とみおかし</t>
  </si>
  <si>
    <t>1998年07月09日</t>
  </si>
  <si>
    <t>1998年05月01日</t>
  </si>
  <si>
    <t>370-2452</t>
  </si>
  <si>
    <t>富岡市一ノ宮1353-1</t>
  </si>
  <si>
    <t>0274-60-1600</t>
  </si>
  <si>
    <t>0274-60-1601</t>
  </si>
  <si>
    <t>齋藤　幸雄</t>
  </si>
  <si>
    <t>さいとう　ゆきお</t>
  </si>
  <si>
    <t>土屋　尚司</t>
  </si>
  <si>
    <t>つちや　たかし</t>
  </si>
  <si>
    <t>tomioka@sjc.ne.jp</t>
  </si>
  <si>
    <t>https://webc.sjc.ne.jp/tomioka/index</t>
  </si>
  <si>
    <t>安中市</t>
  </si>
  <si>
    <t>あんなかし</t>
  </si>
  <si>
    <t>1999年08月10日</t>
  </si>
  <si>
    <t>379-0116</t>
  </si>
  <si>
    <t>安中市安中3-19-27</t>
  </si>
  <si>
    <t>安中市地域福祉支援センター2階</t>
  </si>
  <si>
    <t>027-380-5112</t>
  </si>
  <si>
    <t>027-380-5118</t>
  </si>
  <si>
    <t>西尾　義郎</t>
  </si>
  <si>
    <t>にしお　よしろう</t>
  </si>
  <si>
    <t>前畑　元一</t>
  </si>
  <si>
    <t>まえはた　もといち</t>
  </si>
  <si>
    <t>annaka@sjc.ne.jp</t>
  </si>
  <si>
    <t>https://webc.sjc.ne.jp/annaka/</t>
  </si>
  <si>
    <t>みどりし</t>
  </si>
  <si>
    <t>2003年06月02日</t>
  </si>
  <si>
    <t>376-0102</t>
  </si>
  <si>
    <t>みどり市大間々町桐原1032-1</t>
  </si>
  <si>
    <t>0277-72-1905</t>
  </si>
  <si>
    <t>0277-72-1906</t>
  </si>
  <si>
    <t>古美門　君夫</t>
  </si>
  <si>
    <t>こみかど　きみお</t>
  </si>
  <si>
    <t>坂口　耕一</t>
  </si>
  <si>
    <t>さかぐち　こういち</t>
  </si>
  <si>
    <t>midori@sjc.ne.jp</t>
  </si>
  <si>
    <t>http://webc.sjc.ne.jp/midori/</t>
  </si>
  <si>
    <t>吉岡町</t>
  </si>
  <si>
    <t>よしおかまち</t>
  </si>
  <si>
    <t>2003年11月30日</t>
  </si>
  <si>
    <t>370-3604</t>
  </si>
  <si>
    <t>北群馬郡吉岡町南下1333-4</t>
  </si>
  <si>
    <t>0279-30-5161</t>
  </si>
  <si>
    <t>0279-30-5162</t>
  </si>
  <si>
    <t>柴﨑　友義</t>
  </si>
  <si>
    <t>冨岡　輝明</t>
  </si>
  <si>
    <t>yoshioka-sc@sjc.ne.jp</t>
  </si>
  <si>
    <t>http://webc.sjc.ne.jp/yoshioka/</t>
  </si>
  <si>
    <t>甘楽町</t>
  </si>
  <si>
    <t>かんらまち</t>
  </si>
  <si>
    <t>2014年09月01日</t>
  </si>
  <si>
    <t>370-2202</t>
  </si>
  <si>
    <t>甘楽郡甘楽町小幡684番地1</t>
  </si>
  <si>
    <t>0274-74-3475</t>
  </si>
  <si>
    <t>0274-74-3750</t>
  </si>
  <si>
    <t>青木　正美</t>
  </si>
  <si>
    <t>あおき　まさみ</t>
  </si>
  <si>
    <t>新井　貞行</t>
  </si>
  <si>
    <t>あらい　さだゆき</t>
  </si>
  <si>
    <t>kanra@sjc.ne.jp</t>
  </si>
  <si>
    <t>http://webc.sjc.ne.jp/kanra/</t>
  </si>
  <si>
    <t>2024/10/07 23:59:47</t>
  </si>
  <si>
    <t>みなかみ町</t>
  </si>
  <si>
    <t>みなかみまち</t>
  </si>
  <si>
    <t>2020年05月15日</t>
  </si>
  <si>
    <t>379-1411</t>
  </si>
  <si>
    <t>利根郡みなかみ町新巻301－1</t>
  </si>
  <si>
    <t>0278-25-4688</t>
  </si>
  <si>
    <t>0278-25-4376</t>
  </si>
  <si>
    <t>佐藤　修</t>
  </si>
  <si>
    <t>さとう　おさむ</t>
  </si>
  <si>
    <t>藤岡　善紀</t>
  </si>
  <si>
    <t>ふじおか　よしのり</t>
  </si>
  <si>
    <t>minakamishiruba@gmail.com</t>
  </si>
  <si>
    <t>https://minakamisjc.wixsite.com/minakami</t>
  </si>
  <si>
    <t>板倉町</t>
  </si>
  <si>
    <t>いたくらまち</t>
  </si>
  <si>
    <t>2010年08月02日</t>
  </si>
  <si>
    <t>2011年06月21日</t>
  </si>
  <si>
    <t>2013年12月01日</t>
  </si>
  <si>
    <t>374-0132</t>
  </si>
  <si>
    <t>邑楽郡板倉町板倉3411-1437</t>
  </si>
  <si>
    <t>0276-82-3952</t>
  </si>
  <si>
    <t>0276-82-3965</t>
  </si>
  <si>
    <t>伊東　愼吾</t>
  </si>
  <si>
    <t>いとう　しんご</t>
  </si>
  <si>
    <t>長澤　俊行</t>
  </si>
  <si>
    <t>ながさわ　としゆき</t>
  </si>
  <si>
    <t>info-1@itakuramachi-silver.jp</t>
  </si>
  <si>
    <t>http://www.itakuramachi-silver.jp/</t>
  </si>
  <si>
    <t>大泉町</t>
  </si>
  <si>
    <t>おおいずみまち</t>
  </si>
  <si>
    <t>2001年06月07日</t>
  </si>
  <si>
    <t>370-0523</t>
  </si>
  <si>
    <t>邑楽郡大泉町吉田2011-1</t>
  </si>
  <si>
    <t>大泉町公民館南別館</t>
  </si>
  <si>
    <t>0276-61-2230</t>
  </si>
  <si>
    <t>0276-61-2231</t>
  </si>
  <si>
    <t>岩瀬　安廣</t>
  </si>
  <si>
    <t>いわせ　やすひろ</t>
  </si>
  <si>
    <t>峯﨑　平弥</t>
  </si>
  <si>
    <t>みねざき　へいや</t>
  </si>
  <si>
    <t>oizumi.sc@dan.wind.ne.jp</t>
  </si>
  <si>
    <t>https://www.oizumi-silver.or.jp/</t>
  </si>
  <si>
    <t>神流町</t>
  </si>
  <si>
    <t>かんなまち</t>
  </si>
  <si>
    <t>2003年07月22日</t>
  </si>
  <si>
    <t>370-1602</t>
  </si>
  <si>
    <t>群馬県多野郡神流町神ケ原430-1</t>
  </si>
  <si>
    <t>0274-58-2781</t>
  </si>
  <si>
    <t>0274-58-2791</t>
  </si>
  <si>
    <t>黒澤　安洋</t>
  </si>
  <si>
    <t>くろさわ　やすひろ</t>
  </si>
  <si>
    <t>野村　佳男</t>
  </si>
  <si>
    <t>のむら　よしお</t>
  </si>
  <si>
    <t>k-shakyo@kannamachi.jp</t>
  </si>
  <si>
    <t>2024/09/03 03:42:54</t>
  </si>
  <si>
    <t>下仁田町</t>
  </si>
  <si>
    <t>しもにたまち</t>
  </si>
  <si>
    <t>2002年05月30日</t>
  </si>
  <si>
    <t>2002年07月01日</t>
  </si>
  <si>
    <t>370-2601</t>
  </si>
  <si>
    <t>甘楽郡下仁田町本宿3725</t>
  </si>
  <si>
    <t>0274-64-9535</t>
  </si>
  <si>
    <t>0274-64-9536</t>
  </si>
  <si>
    <t>社協会長</t>
  </si>
  <si>
    <t>並木　實修</t>
  </si>
  <si>
    <t>なみき　じっしゅう</t>
  </si>
  <si>
    <t>並木　幸男</t>
  </si>
  <si>
    <t>なみき　ゆきお</t>
  </si>
  <si>
    <t>南牧村</t>
  </si>
  <si>
    <t>なんもくむら</t>
  </si>
  <si>
    <t>2014年10月01日</t>
  </si>
  <si>
    <t>370-2804</t>
  </si>
  <si>
    <t>甘楽郡南牧村大字磐戸207番地</t>
  </si>
  <si>
    <t>0274-87-2676</t>
  </si>
  <si>
    <t>関　収造</t>
  </si>
  <si>
    <t>せき　しゅうぞう</t>
  </si>
  <si>
    <t>小池　英明</t>
  </si>
  <si>
    <t>こいけ　ひであき</t>
  </si>
  <si>
    <t>syakyou@nanmoku.ne.jp</t>
  </si>
  <si>
    <t>中之条町</t>
  </si>
  <si>
    <t>なかのじょうまち</t>
  </si>
  <si>
    <t>377-0424</t>
  </si>
  <si>
    <t>吾妻郡中之条町中之条町1091</t>
  </si>
  <si>
    <t>0279-75-8841</t>
  </si>
  <si>
    <t>0279-75-5190</t>
  </si>
  <si>
    <t>樋田　信自</t>
  </si>
  <si>
    <t>といだ　しんじ</t>
  </si>
  <si>
    <t>林　克徳</t>
  </si>
  <si>
    <t>はやし　かつのり</t>
  </si>
  <si>
    <t>silver@nakanojo-shakyo.jp</t>
  </si>
  <si>
    <t>長野原町</t>
  </si>
  <si>
    <t>ながのはらまち</t>
  </si>
  <si>
    <t>2002年05月01日</t>
  </si>
  <si>
    <t>377-1305</t>
  </si>
  <si>
    <t>吾妻郡長野原町与喜屋1624番地</t>
  </si>
  <si>
    <t>0279-82-4487</t>
  </si>
  <si>
    <t>0279-82-0015</t>
  </si>
  <si>
    <t>運営委員長</t>
  </si>
  <si>
    <t>竹内　良太郎</t>
  </si>
  <si>
    <t>たけうち　りょうたろう</t>
  </si>
  <si>
    <t>高橋　和弘</t>
  </si>
  <si>
    <t>たかはし　かずひろ</t>
  </si>
  <si>
    <t>naga-shakyo@herb.ocn.ne.jp</t>
  </si>
  <si>
    <t>嬬恋村</t>
  </si>
  <si>
    <t>つまごいむら</t>
  </si>
  <si>
    <t>377-1612</t>
  </si>
  <si>
    <t>吾妻郡嬬恋村大前1110-1</t>
  </si>
  <si>
    <t>0279-96-1611</t>
  </si>
  <si>
    <t>0279-96-1656</t>
  </si>
  <si>
    <t>下谷　博</t>
  </si>
  <si>
    <t>しもや　ひろし</t>
  </si>
  <si>
    <t>黒岩　宏</t>
  </si>
  <si>
    <t>くろいわ　ひろし</t>
  </si>
  <si>
    <t>t-center@siren.ocn.ne.jp</t>
  </si>
  <si>
    <t>高山村</t>
  </si>
  <si>
    <t>たかやまむら</t>
  </si>
  <si>
    <t>377-0702</t>
  </si>
  <si>
    <t>吾妻郡高山村中山3410番地</t>
  </si>
  <si>
    <t>0279-63-2075</t>
  </si>
  <si>
    <t>0279-63-1310</t>
  </si>
  <si>
    <t>都筑　秀雄</t>
  </si>
  <si>
    <t>つづき　ひでお</t>
  </si>
  <si>
    <t>町田　和彦</t>
  </si>
  <si>
    <t>まちだ　かずひこ</t>
  </si>
  <si>
    <t>shakyo-t@po.kannet.ne.jp</t>
  </si>
  <si>
    <t>東吾妻町</t>
  </si>
  <si>
    <t>ひがしあがつままち</t>
  </si>
  <si>
    <t>1999年01月20日</t>
  </si>
  <si>
    <t>377-0802</t>
  </si>
  <si>
    <t>吾妻郡東吾妻町川戸233番地1</t>
  </si>
  <si>
    <t>0279-68-0135</t>
  </si>
  <si>
    <t>0279-68-0051</t>
  </si>
  <si>
    <t>髙橋　眞</t>
  </si>
  <si>
    <t>たかはし　まこと</t>
  </si>
  <si>
    <t>白石　裕</t>
  </si>
  <si>
    <t>しらいし　ゆたか</t>
  </si>
  <si>
    <t>m-uehara@higashiaga-shakyo.jp</t>
  </si>
  <si>
    <t>片品村</t>
  </si>
  <si>
    <t>かたしなむら</t>
  </si>
  <si>
    <t>2007年06月04日</t>
  </si>
  <si>
    <t>378-0415</t>
  </si>
  <si>
    <t>利根郡片品村鎌田4051-4</t>
  </si>
  <si>
    <t>0278-58-6333</t>
  </si>
  <si>
    <t>須藤　賞作</t>
  </si>
  <si>
    <t>すとう　しょうさく</t>
  </si>
  <si>
    <t>silver@katashina.jp</t>
  </si>
  <si>
    <t>昭和村</t>
  </si>
  <si>
    <t>しょうわむら</t>
  </si>
  <si>
    <t>2007年07月01日</t>
  </si>
  <si>
    <t>379-1203</t>
  </si>
  <si>
    <t>利根郡昭和村糸井624</t>
  </si>
  <si>
    <t>0278-20-1126</t>
  </si>
  <si>
    <t>0278-24-5161</t>
  </si>
  <si>
    <t>野田　敏夫</t>
  </si>
  <si>
    <t>のだ　としお</t>
  </si>
  <si>
    <t>玉村町</t>
  </si>
  <si>
    <t>たまむらまち</t>
  </si>
  <si>
    <t>2007年04月27日</t>
  </si>
  <si>
    <t>370-1132</t>
  </si>
  <si>
    <t>佐波郡玉村町下新田602</t>
  </si>
  <si>
    <t>0270-65-8864</t>
  </si>
  <si>
    <t>0270-65-9666</t>
  </si>
  <si>
    <t>桐渕　英雄</t>
  </si>
  <si>
    <t>きりぶち　ひでお</t>
  </si>
  <si>
    <t>辻　光弘</t>
  </si>
  <si>
    <t>つじ　みつひろ</t>
  </si>
  <si>
    <t>tamamurasyakyou@dan.wind.ne.jp</t>
  </si>
  <si>
    <t>明和町</t>
  </si>
  <si>
    <t>めいわまち</t>
  </si>
  <si>
    <t>2002年10月01日</t>
  </si>
  <si>
    <t>370-0708</t>
  </si>
  <si>
    <t>邑楽郡明和町新里311-3</t>
  </si>
  <si>
    <t>0276-84-4013</t>
  </si>
  <si>
    <t>0276-84-4904</t>
  </si>
  <si>
    <t>立木　留吉</t>
  </si>
  <si>
    <t>たちき　とめよし</t>
  </si>
  <si>
    <t>荒井　信行</t>
  </si>
  <si>
    <t>あらい　のぶゆき</t>
  </si>
  <si>
    <t>meiwa-syakyo@meiwa-syakyo.or.jp</t>
  </si>
  <si>
    <t>http://www.meiwa-syakyo.or.jp/</t>
  </si>
  <si>
    <t>千代田町高齢者能力活用センター</t>
  </si>
  <si>
    <t>千代田町</t>
  </si>
  <si>
    <t>ちよだまち</t>
  </si>
  <si>
    <t>2007年07月17日</t>
  </si>
  <si>
    <t>370-0503</t>
  </si>
  <si>
    <t>邑楽郡千代田町赤岩 2119-5</t>
  </si>
  <si>
    <t>0276-86-6181</t>
  </si>
  <si>
    <t>0276-86-5444</t>
  </si>
  <si>
    <t>社協長</t>
  </si>
  <si>
    <t>齋藤　ソノ子</t>
  </si>
  <si>
    <t>さいとう　そのこ</t>
  </si>
  <si>
    <t>栗原　則雄</t>
  </si>
  <si>
    <t>くりばら　のりお</t>
  </si>
  <si>
    <t>silver@chiyoda-shakyo.or.jp</t>
  </si>
  <si>
    <t>邑楽町</t>
  </si>
  <si>
    <t>おうらまち</t>
  </si>
  <si>
    <t>370-0604</t>
  </si>
  <si>
    <t>邑楽郡邑楽町石打1125-1</t>
  </si>
  <si>
    <t>0276-89-0099</t>
  </si>
  <si>
    <t>0276-89-1619</t>
  </si>
  <si>
    <t>理事</t>
  </si>
  <si>
    <t>田部井　猛夫</t>
  </si>
  <si>
    <t>たべい　たけお</t>
  </si>
  <si>
    <t>堀井　雅明</t>
  </si>
  <si>
    <t>ほりい　まさあき</t>
  </si>
  <si>
    <t>ohra-siruba@ion.ocn.ne.jp</t>
  </si>
  <si>
    <t>埼玉県連合</t>
  </si>
  <si>
    <t>さいたまけん</t>
  </si>
  <si>
    <t>1987年05月19日</t>
  </si>
  <si>
    <t>2015年03月26日</t>
  </si>
  <si>
    <t>362-0812</t>
  </si>
  <si>
    <t>北足立郡伊奈町内宿台6-26</t>
  </si>
  <si>
    <t>埼玉県県民活動総合センター内</t>
  </si>
  <si>
    <t>048-728-7841</t>
  </si>
  <si>
    <t>048-728-2130</t>
  </si>
  <si>
    <t>永沢　映</t>
  </si>
  <si>
    <t>ながさわ　えい</t>
  </si>
  <si>
    <t>番場　宏</t>
  </si>
  <si>
    <t>ばんば　ひろし</t>
  </si>
  <si>
    <t>syugyo@kenkatsu.or.jp</t>
  </si>
  <si>
    <t>https://www.iki-iki-saitama.jp/silver/</t>
  </si>
  <si>
    <t>派遣事業所受理通知日は指導課にて入力</t>
  </si>
  <si>
    <t>さいたま市</t>
  </si>
  <si>
    <t>さいたまし</t>
  </si>
  <si>
    <t>2001年10月01日</t>
  </si>
  <si>
    <t>1987年06月10日</t>
  </si>
  <si>
    <t>2008年06月06日</t>
  </si>
  <si>
    <t>330-0801</t>
  </si>
  <si>
    <t>さいたま市大宮区土手町1-213-1</t>
  </si>
  <si>
    <t>（一時移転）さいたま市緑区中尾1440-8プラザイースト内</t>
  </si>
  <si>
    <t>0486690303</t>
  </si>
  <si>
    <t>048-669-0305</t>
  </si>
  <si>
    <t>佐伯　鋼兵</t>
  </si>
  <si>
    <t>さえき　こうへい</t>
  </si>
  <si>
    <t>佐藤　まゆみ</t>
  </si>
  <si>
    <t>さとう　まゆみ</t>
  </si>
  <si>
    <t>saitama-sc@sjc.ne.jp</t>
  </si>
  <si>
    <t>https://saitama-sjc.or.jp/</t>
  </si>
  <si>
    <t>川越市</t>
  </si>
  <si>
    <t>かわごえし</t>
  </si>
  <si>
    <t>1983年10月27日</t>
  </si>
  <si>
    <t>1983年10月01日</t>
  </si>
  <si>
    <t>2006年03月01日</t>
  </si>
  <si>
    <t>350-0824</t>
  </si>
  <si>
    <t>川越市石原町2-33-13</t>
  </si>
  <si>
    <t>049-222-2075</t>
  </si>
  <si>
    <t>049-222-8973</t>
  </si>
  <si>
    <t>矢野　博幸</t>
  </si>
  <si>
    <t>やの　ひろゆき</t>
  </si>
  <si>
    <t>原　雄二</t>
  </si>
  <si>
    <t>はら　ゆうじ</t>
  </si>
  <si>
    <t>kawagoe@sjc.ne.jp</t>
  </si>
  <si>
    <t>https://webc.sjc.ne.jp/kawagoe/index</t>
  </si>
  <si>
    <t>熊谷市</t>
  </si>
  <si>
    <t>くまがやし</t>
  </si>
  <si>
    <t>2010年03月24日</t>
  </si>
  <si>
    <t>360-0114</t>
  </si>
  <si>
    <t>熊谷市江南中央1-1</t>
  </si>
  <si>
    <t>048-536-8081</t>
  </si>
  <si>
    <t>048-536-8082</t>
  </si>
  <si>
    <t>藤原　清</t>
  </si>
  <si>
    <t>ふじわら　きよし</t>
  </si>
  <si>
    <t>澤田　英夫</t>
  </si>
  <si>
    <t>さわた　ひでお</t>
  </si>
  <si>
    <t>kumagayasc00@atuizo.com</t>
  </si>
  <si>
    <t>https://atuizo.com/</t>
  </si>
  <si>
    <t>川口市</t>
  </si>
  <si>
    <t>かわぐちし</t>
  </si>
  <si>
    <t>1982年01月20日</t>
  </si>
  <si>
    <t>2009年09月16日</t>
  </si>
  <si>
    <t>332-0031</t>
  </si>
  <si>
    <t>川口市青木4-24-34</t>
  </si>
  <si>
    <t>048-256-1150</t>
  </si>
  <si>
    <t>048-251-4910</t>
  </si>
  <si>
    <t>松木　明彦</t>
  </si>
  <si>
    <t>まつき　あきひこ</t>
  </si>
  <si>
    <t>安藤　和浩</t>
  </si>
  <si>
    <t>あんどう　かずひろ</t>
  </si>
  <si>
    <t>kawaguchi@sjc.ne.jp</t>
  </si>
  <si>
    <t>https://webc.sjc.ne.jp/kawaguchi/</t>
  </si>
  <si>
    <t>2024/09/06 05:54:58</t>
  </si>
  <si>
    <t>行田市</t>
  </si>
  <si>
    <t>ぎょうだし</t>
  </si>
  <si>
    <t>1987年12月04日</t>
  </si>
  <si>
    <t>1988年01月27日</t>
  </si>
  <si>
    <t>1987年10月01日</t>
  </si>
  <si>
    <t>2012年03月07日</t>
  </si>
  <si>
    <t>361-0074</t>
  </si>
  <si>
    <t>行田市旭町13-24</t>
  </si>
  <si>
    <t>048-556-5221</t>
  </si>
  <si>
    <t>048-554-2586</t>
  </si>
  <si>
    <t>紺野　仁</t>
  </si>
  <si>
    <t>こんの　ひとし</t>
  </si>
  <si>
    <t>室久　一英</t>
  </si>
  <si>
    <t>むろひさ　かずひで</t>
  </si>
  <si>
    <t>gyodasc@sjc.ne.jp</t>
  </si>
  <si>
    <t>https://gyodasc.or.jp/</t>
  </si>
  <si>
    <t>秩父市</t>
  </si>
  <si>
    <t>ちちぶし</t>
  </si>
  <si>
    <t>1987年09月11日</t>
  </si>
  <si>
    <t>1988年01月20日</t>
  </si>
  <si>
    <t>368-0033</t>
  </si>
  <si>
    <t>秩父市野坂町一丁目13番14号</t>
  </si>
  <si>
    <t>秩父市福祉女性会館内</t>
  </si>
  <si>
    <t>0494-22-4454</t>
  </si>
  <si>
    <t>0494-24-9781</t>
  </si>
  <si>
    <t>北堀　篤</t>
  </si>
  <si>
    <t>きたぼり　あつし</t>
  </si>
  <si>
    <t>坂本　新</t>
  </si>
  <si>
    <t>さかもと　しん</t>
  </si>
  <si>
    <t>chichibu@sjc.ne.jp</t>
  </si>
  <si>
    <t>https://webc.sjc.ne.jp/chichibu</t>
  </si>
  <si>
    <t>所沢市</t>
  </si>
  <si>
    <t>ところざわし</t>
  </si>
  <si>
    <t>359-1141</t>
  </si>
  <si>
    <t>所沢市小手指町1丁目5番地</t>
  </si>
  <si>
    <t>小手指タワーズエバースカイタワー203</t>
  </si>
  <si>
    <t>04-2928-8695</t>
  </si>
  <si>
    <t>04-2924-0630</t>
  </si>
  <si>
    <t>成田　佳代子</t>
  </si>
  <si>
    <t>なりた　かよこ</t>
  </si>
  <si>
    <t>本橋　則子</t>
  </si>
  <si>
    <t>もとはし　のりこ</t>
  </si>
  <si>
    <t>tokorozawa@sjc.ne.jp</t>
  </si>
  <si>
    <t>https://webc.sjc.ne.jp/tokorozawa/</t>
  </si>
  <si>
    <t>飯能市</t>
  </si>
  <si>
    <t>はんのうし</t>
  </si>
  <si>
    <t>1985年07月09日</t>
  </si>
  <si>
    <t>1985年06月01日</t>
  </si>
  <si>
    <t>357-0065</t>
  </si>
  <si>
    <t>飯能市大字大河原62番地の2</t>
  </si>
  <si>
    <t>042-973-6566</t>
  </si>
  <si>
    <t>042-973-6235</t>
  </si>
  <si>
    <t>青木　茂</t>
  </si>
  <si>
    <t>あおき　しげる</t>
  </si>
  <si>
    <t>清水　孝</t>
  </si>
  <si>
    <t>しみず　たかし</t>
  </si>
  <si>
    <t>hannou@sjc.ne.jp</t>
  </si>
  <si>
    <t>https://webc.sjc.ne.jp/hannou/</t>
  </si>
  <si>
    <t>加須市</t>
  </si>
  <si>
    <t>かぞし</t>
  </si>
  <si>
    <t>1991年07月22日</t>
  </si>
  <si>
    <t>1991年08月09日</t>
  </si>
  <si>
    <t>347-0044</t>
  </si>
  <si>
    <t>加須市礼羽63</t>
  </si>
  <si>
    <t>0480-62-6490</t>
  </si>
  <si>
    <t>0480-62-1140</t>
  </si>
  <si>
    <t>大村　伸夫</t>
  </si>
  <si>
    <t>おおむら　のぶお</t>
  </si>
  <si>
    <t>清水　悟</t>
  </si>
  <si>
    <t>しみず　さとる</t>
  </si>
  <si>
    <t>kazo@sjc.ne.jp</t>
  </si>
  <si>
    <t>https://webc.sjc.ne.jp/kazo/</t>
  </si>
  <si>
    <t>2024/09/19 00:01:15</t>
  </si>
  <si>
    <t>本庄市</t>
  </si>
  <si>
    <t>ほんじょうし</t>
  </si>
  <si>
    <t>1989年04月07日</t>
  </si>
  <si>
    <t>1990年05月14日</t>
  </si>
  <si>
    <t>2010年11月29日</t>
  </si>
  <si>
    <t>367-0062</t>
  </si>
  <si>
    <t>本庄市小島南1-8-4</t>
  </si>
  <si>
    <t>0495-23-1356</t>
  </si>
  <si>
    <t>0495-23-0732</t>
  </si>
  <si>
    <t>吉田　信解</t>
  </si>
  <si>
    <t>よしだ　しんげ</t>
  </si>
  <si>
    <t>市川　一正</t>
  </si>
  <si>
    <t>いちかわ　かずまさ</t>
  </si>
  <si>
    <t>honjoh@sjc.ne.jp</t>
  </si>
  <si>
    <t>https://webc.sjc.ne.jp/honjoh/index</t>
  </si>
  <si>
    <t>ひがしまつやまし</t>
  </si>
  <si>
    <t>2006年10月01日</t>
  </si>
  <si>
    <t>1979年10月01日</t>
  </si>
  <si>
    <t>2013年09月17日</t>
  </si>
  <si>
    <t>355-0013</t>
  </si>
  <si>
    <t>東松山市小松原町17-19</t>
  </si>
  <si>
    <t>0493-22-2245</t>
  </si>
  <si>
    <t>0493-22-7655</t>
  </si>
  <si>
    <t>中田　富雄</t>
  </si>
  <si>
    <t>なかた　とみお</t>
  </si>
  <si>
    <t>山田　昭彦</t>
  </si>
  <si>
    <t>やまだ　あきひこ</t>
  </si>
  <si>
    <t>h-ikigai@cc.wakwak.com</t>
  </si>
  <si>
    <t>https://webc.sjc.ne.jp/higashimatsuyama/index</t>
  </si>
  <si>
    <t>2024/09/06 05:59:53</t>
  </si>
  <si>
    <t>かすかべし</t>
  </si>
  <si>
    <t>1987年12月09日</t>
  </si>
  <si>
    <t>1998年01月21日</t>
  </si>
  <si>
    <t>2011年07月01日</t>
  </si>
  <si>
    <t>344-0054</t>
  </si>
  <si>
    <t>春日部市浜川戸二丁目9番地1</t>
  </si>
  <si>
    <t>西部第三土地区画整理記念館内</t>
  </si>
  <si>
    <t>048-752-4747</t>
  </si>
  <si>
    <t>048-763-5210</t>
  </si>
  <si>
    <t>小野　伸治</t>
  </si>
  <si>
    <t>おの　のぶはる</t>
  </si>
  <si>
    <t>北澤　富雄</t>
  </si>
  <si>
    <t>きたざわ　とみお</t>
  </si>
  <si>
    <t>kasukabe@sjc.ne.jp</t>
  </si>
  <si>
    <t>https://webc.sjc.ne.jp/kasukabe/</t>
  </si>
  <si>
    <t>048-752-4747は発注者様専用。048-872-6004が連絡用。</t>
  </si>
  <si>
    <t>狭山市</t>
  </si>
  <si>
    <t>さやまし</t>
  </si>
  <si>
    <t>1982年08月05日</t>
  </si>
  <si>
    <t>1982年09月14日</t>
  </si>
  <si>
    <t>350-1304</t>
  </si>
  <si>
    <t>狭山市狭山台1-21</t>
  </si>
  <si>
    <t>04-2935-4312</t>
  </si>
  <si>
    <t>04-2999-6116</t>
  </si>
  <si>
    <t>室井　豊</t>
  </si>
  <si>
    <t>むろい　ゆたか</t>
  </si>
  <si>
    <t>神山　孝之</t>
  </si>
  <si>
    <t>こうやま　たかゆき</t>
  </si>
  <si>
    <t>sayama@sjc.ne.jp</t>
  </si>
  <si>
    <t>https://webc.sjc.ne.jp/sayama/</t>
  </si>
  <si>
    <t>2024/09/06 06:00:58</t>
  </si>
  <si>
    <t>羽生市</t>
  </si>
  <si>
    <t>はにゅうし</t>
  </si>
  <si>
    <t>1988年12月28日</t>
  </si>
  <si>
    <t>1989年08月24日</t>
  </si>
  <si>
    <t>348-0053</t>
  </si>
  <si>
    <t>羽生市南5-19-5</t>
  </si>
  <si>
    <t>048-563-3680</t>
  </si>
  <si>
    <t>048-563-3616</t>
  </si>
  <si>
    <t>五月女　順一</t>
  </si>
  <si>
    <t>そうとめ　じゅんいち</t>
  </si>
  <si>
    <t>野口　文男</t>
  </si>
  <si>
    <t>のぐち　ふみお</t>
  </si>
  <si>
    <t>hanyuu@sjc.ne.jp</t>
  </si>
  <si>
    <t>https://webc.sjc.ne.jp/hanyuu/</t>
  </si>
  <si>
    <t>鴻巣市</t>
  </si>
  <si>
    <t>こうのすし</t>
  </si>
  <si>
    <t>1989年01月27日</t>
  </si>
  <si>
    <t>1989年06月22日</t>
  </si>
  <si>
    <t>365-0004</t>
  </si>
  <si>
    <t>鴻巣市関新田1800番地</t>
  </si>
  <si>
    <t>川里農業研修センター内</t>
  </si>
  <si>
    <t>048-569-3006</t>
  </si>
  <si>
    <t>048-569-3036</t>
  </si>
  <si>
    <t>小沢　信吉</t>
  </si>
  <si>
    <t>おざわ　のぶよし</t>
  </si>
  <si>
    <t>佐藤　康夫</t>
  </si>
  <si>
    <t>さとう　やすお</t>
  </si>
  <si>
    <t>kounosu@sjc.ne.jp</t>
  </si>
  <si>
    <t>https://webc.sjc.ne.jp/kounosu/</t>
  </si>
  <si>
    <t>深谷市</t>
  </si>
  <si>
    <t>ふかやし</t>
  </si>
  <si>
    <t>1987年11月27日</t>
  </si>
  <si>
    <t>366-0801</t>
  </si>
  <si>
    <t>深谷市上野台2567番地</t>
  </si>
  <si>
    <t>048-573-3345</t>
  </si>
  <si>
    <t>048-571-7767</t>
  </si>
  <si>
    <t>小暮　孝雄</t>
  </si>
  <si>
    <t>こぐれ　たかお</t>
  </si>
  <si>
    <t>原　常博</t>
  </si>
  <si>
    <t>はら　つねひろ</t>
  </si>
  <si>
    <t>fukaya-sjc@yacht.ocn.ne.jp</t>
  </si>
  <si>
    <t>https://www.fukaya-sc.or.jp/</t>
  </si>
  <si>
    <t>上尾市</t>
  </si>
  <si>
    <t>あげおし</t>
  </si>
  <si>
    <t>1988年04月18日</t>
  </si>
  <si>
    <t>1988年08月29日</t>
  </si>
  <si>
    <t>362-0011</t>
  </si>
  <si>
    <t>上尾市大字平塚3001番地</t>
  </si>
  <si>
    <t>048-779-5525</t>
  </si>
  <si>
    <t>048-776-1074</t>
  </si>
  <si>
    <t>山田　良平</t>
  </si>
  <si>
    <t>やまだ　りょうへい</t>
  </si>
  <si>
    <t>久津見　英子</t>
  </si>
  <si>
    <t>くつみ　えいこ</t>
  </si>
  <si>
    <t>ageo@sjc.ne.jp</t>
  </si>
  <si>
    <t>https://webc.sjc.ne.jp/ageo/</t>
  </si>
  <si>
    <t>2024/09/06 05:56:40</t>
  </si>
  <si>
    <t>草加市</t>
  </si>
  <si>
    <t>そうかし</t>
  </si>
  <si>
    <t>1985年01月25日</t>
  </si>
  <si>
    <t>340-0021</t>
  </si>
  <si>
    <t>草加市手代2-17-17</t>
  </si>
  <si>
    <t>048-928-9211</t>
  </si>
  <si>
    <t>048-928-9209</t>
  </si>
  <si>
    <t>田口　儀一</t>
  </si>
  <si>
    <t>たぐち　ぎいち</t>
  </si>
  <si>
    <t>岡部　佑治</t>
  </si>
  <si>
    <t>おかべ　ゆうじ</t>
  </si>
  <si>
    <t>soka@sjc.ne.jp</t>
  </si>
  <si>
    <t>https://webc.sjc.ne.jp/soka/</t>
  </si>
  <si>
    <t>越谷市</t>
  </si>
  <si>
    <t>こしがやし</t>
  </si>
  <si>
    <t>1982年06月01日</t>
  </si>
  <si>
    <t>343-0023</t>
  </si>
  <si>
    <t>越谷市東越谷1丁目5番地6</t>
  </si>
  <si>
    <t>越谷市産業雇用支援施設３階</t>
  </si>
  <si>
    <t>048-967-4311</t>
  </si>
  <si>
    <t>048-962-8300</t>
  </si>
  <si>
    <t>中村　次男</t>
  </si>
  <si>
    <t>なかむら　つぎお</t>
  </si>
  <si>
    <t>江原　勝明</t>
  </si>
  <si>
    <t>えはら　かつあき</t>
  </si>
  <si>
    <t>koshigaya@sjc.ne.jp</t>
  </si>
  <si>
    <t>https://webc.sjc.ne.jp/koshigaya/</t>
  </si>
  <si>
    <t>蕨市</t>
  </si>
  <si>
    <t>わらびし</t>
  </si>
  <si>
    <t>1992年03月27日</t>
  </si>
  <si>
    <t>1992年07月01日</t>
  </si>
  <si>
    <t>2014年01月31日</t>
  </si>
  <si>
    <t>335-0004</t>
  </si>
  <si>
    <t>蕨市中央1-30-2</t>
  </si>
  <si>
    <t>048-433-0962</t>
  </si>
  <si>
    <t>048-433-0963</t>
  </si>
  <si>
    <t>高橋　悦朗</t>
  </si>
  <si>
    <t>たかはし　えつろう</t>
  </si>
  <si>
    <t>金井　宏</t>
  </si>
  <si>
    <t>かない　ひろし</t>
  </si>
  <si>
    <t>warabi@sjc.ne.jp</t>
  </si>
  <si>
    <t>https://webc.sjc.ne.jp/warabi/index</t>
  </si>
  <si>
    <t>2024/09/06 06:12:37</t>
  </si>
  <si>
    <t>戸田市</t>
  </si>
  <si>
    <t>とだし</t>
  </si>
  <si>
    <t>2003年10月01日</t>
  </si>
  <si>
    <t>1998年11月26日</t>
  </si>
  <si>
    <t>1998年05月22日</t>
  </si>
  <si>
    <t>2013年07月31日</t>
  </si>
  <si>
    <t>335-0021</t>
  </si>
  <si>
    <t>戸田市大字新曽933-2</t>
  </si>
  <si>
    <t>048-434-0411</t>
  </si>
  <si>
    <t>048-434-0412</t>
  </si>
  <si>
    <t>熊木　保衛</t>
  </si>
  <si>
    <t>くまき　やすえ</t>
  </si>
  <si>
    <t>羽石　幸治</t>
  </si>
  <si>
    <t>はねいし　こうじ</t>
  </si>
  <si>
    <t>toda@sjc.ne.jp</t>
  </si>
  <si>
    <t>https://webc.sjc.ne.jp/toda/index</t>
  </si>
  <si>
    <t>入間市</t>
  </si>
  <si>
    <t>いるまし</t>
  </si>
  <si>
    <t>358-0014</t>
  </si>
  <si>
    <t>入間市宮寺4102-288</t>
  </si>
  <si>
    <t>04-2934-5350</t>
  </si>
  <si>
    <t>04-2934-5307</t>
  </si>
  <si>
    <t>池上　久雄</t>
  </si>
  <si>
    <t>いけがみ　ひさお</t>
  </si>
  <si>
    <t>池島　直人</t>
  </si>
  <si>
    <t>いけしま　なおと</t>
  </si>
  <si>
    <t>iruma@sjc.ne.jp</t>
  </si>
  <si>
    <t>https://www.iruma-sjc.or.jp/</t>
  </si>
  <si>
    <t>あさかちく</t>
  </si>
  <si>
    <t>1985年10月18日</t>
  </si>
  <si>
    <t>351-0011</t>
  </si>
  <si>
    <t>朝霞市本町1-26-1</t>
  </si>
  <si>
    <t>朝霞市民会館５階</t>
  </si>
  <si>
    <t>048-465-0339</t>
  </si>
  <si>
    <t>048-467-1499</t>
  </si>
  <si>
    <t>富岡　勝則</t>
  </si>
  <si>
    <t>とみおか　かつのり</t>
  </si>
  <si>
    <t>木村　宏</t>
  </si>
  <si>
    <t>きむら　ひろし</t>
  </si>
  <si>
    <t>asaka@sjc.ne.jp</t>
  </si>
  <si>
    <t>https://webc.sjc.ne.jp/asaka/</t>
  </si>
  <si>
    <t>新座市</t>
  </si>
  <si>
    <t>にいざし</t>
  </si>
  <si>
    <t>1983年06月01日</t>
  </si>
  <si>
    <t>1983年07月01日</t>
  </si>
  <si>
    <t>352-0023</t>
  </si>
  <si>
    <t>新座市堀ノ内3-4-11</t>
  </si>
  <si>
    <t>048-481-4305</t>
  </si>
  <si>
    <t>048-481-4306</t>
  </si>
  <si>
    <t>福島　和男</t>
  </si>
  <si>
    <t>ふくしま　かずお</t>
  </si>
  <si>
    <t>片山　佳則</t>
  </si>
  <si>
    <t>かたやま　よしのり</t>
  </si>
  <si>
    <t>niiza@sjc.ne.jp</t>
  </si>
  <si>
    <t>https://webc.sjc.ne.jp/niiza/</t>
  </si>
  <si>
    <t>桶川市</t>
  </si>
  <si>
    <t>おけがわし</t>
  </si>
  <si>
    <t>1990年12月12日</t>
  </si>
  <si>
    <t>1991年07月05日</t>
  </si>
  <si>
    <t>2013年12月17日</t>
  </si>
  <si>
    <t>363-0011</t>
  </si>
  <si>
    <t>桶川市北1-12-10</t>
  </si>
  <si>
    <t>048-777-1920</t>
  </si>
  <si>
    <t>048-777-1915</t>
  </si>
  <si>
    <t>吉田　耕造</t>
  </si>
  <si>
    <t>よしだ　こうぞう</t>
  </si>
  <si>
    <t>安田　直弘</t>
  </si>
  <si>
    <t>やすだ　なおひろ</t>
  </si>
  <si>
    <t>okegawa@sjc.ne.jp</t>
  </si>
  <si>
    <t>https://webc.sjc.ne.jp/okegawa/</t>
  </si>
  <si>
    <t>久喜市</t>
  </si>
  <si>
    <t>くきし</t>
  </si>
  <si>
    <t>1990年01月19日</t>
  </si>
  <si>
    <t>1990年07月12日</t>
  </si>
  <si>
    <t>349-1123</t>
  </si>
  <si>
    <t>久喜市間鎌251-1</t>
  </si>
  <si>
    <t>0480-47-0237</t>
  </si>
  <si>
    <t>0480-47-0238</t>
  </si>
  <si>
    <t>鈴木　薫</t>
  </si>
  <si>
    <t>すずき　かおる</t>
  </si>
  <si>
    <t>川島　正光</t>
  </si>
  <si>
    <t>かわしま　まさみつ</t>
  </si>
  <si>
    <t>kukisc@sjc.ne.jp</t>
  </si>
  <si>
    <t>https://webc.sjc.ne.jp/kukisc/</t>
  </si>
  <si>
    <t>北本市</t>
  </si>
  <si>
    <t>きたもとし</t>
  </si>
  <si>
    <t>1990年10月31日</t>
  </si>
  <si>
    <t>364-0001</t>
  </si>
  <si>
    <t>北本市深井2丁目86番地</t>
  </si>
  <si>
    <t>048-594-9906</t>
  </si>
  <si>
    <t>048-594-9907</t>
  </si>
  <si>
    <t>大島　映一</t>
  </si>
  <si>
    <t>おおしま　えいいち</t>
  </si>
  <si>
    <t>西村　昌志</t>
  </si>
  <si>
    <t>にしむら　まさし</t>
  </si>
  <si>
    <t>kitamoto-sc@sjc.ne.jp</t>
  </si>
  <si>
    <t>https://webc.sjc.ne.jp/kitamoto/index</t>
  </si>
  <si>
    <t>八潮市</t>
  </si>
  <si>
    <t>やしおし</t>
  </si>
  <si>
    <t>1988年11月30日</t>
  </si>
  <si>
    <t>1990年06月29日</t>
  </si>
  <si>
    <t>2012年03月30日</t>
  </si>
  <si>
    <t>340-0821</t>
  </si>
  <si>
    <t>八潮市大字伊勢野257番地</t>
  </si>
  <si>
    <t>048-995-5817</t>
  </si>
  <si>
    <t>048-997-8701</t>
  </si>
  <si>
    <t>田中　勉</t>
  </si>
  <si>
    <t>たなか　つとむ</t>
  </si>
  <si>
    <t>中野　悟</t>
  </si>
  <si>
    <t>なかの　さとる</t>
  </si>
  <si>
    <t>yashio_sc@sjc.ne.jp</t>
  </si>
  <si>
    <t>https://webc.sjc.ne.jp/yashio-sc/</t>
  </si>
  <si>
    <t>いるまとうぶ</t>
  </si>
  <si>
    <t>1997年06月02日</t>
  </si>
  <si>
    <t>356-0051</t>
  </si>
  <si>
    <t>ふじみ野市亀久保3-3-17</t>
  </si>
  <si>
    <t>049-266-3001</t>
  </si>
  <si>
    <t>049-262-7099</t>
  </si>
  <si>
    <t>東海林　恵子</t>
  </si>
  <si>
    <t>とうかいりん　けいこ</t>
  </si>
  <si>
    <t>齊藤　隆男</t>
  </si>
  <si>
    <t>さいとう　たかお</t>
  </si>
  <si>
    <t>irumatobu@sjc.ne.jp</t>
  </si>
  <si>
    <t>https://webc.sjc.ne.jp/irumatobu/index</t>
  </si>
  <si>
    <t>三郷市</t>
  </si>
  <si>
    <t>みさとし</t>
  </si>
  <si>
    <t>1988年01月19日</t>
  </si>
  <si>
    <t>341-8501</t>
  </si>
  <si>
    <t>三郷市花和田638-1</t>
  </si>
  <si>
    <t>三郷市健康福祉会館内</t>
  </si>
  <si>
    <t>048-952-0866</t>
  </si>
  <si>
    <t>048-952-0949</t>
  </si>
  <si>
    <t>松島　健次</t>
  </si>
  <si>
    <t>まつしま　けんじ</t>
  </si>
  <si>
    <t>秋田　陽一</t>
  </si>
  <si>
    <t>あきた　よういち</t>
  </si>
  <si>
    <t>misato@sjc.ne.jp</t>
  </si>
  <si>
    <t>https://www.misato-sc.or.jp/</t>
  </si>
  <si>
    <t>蓮田市</t>
  </si>
  <si>
    <t>はすだし</t>
  </si>
  <si>
    <t>1991年06月20日</t>
  </si>
  <si>
    <t>349-0101</t>
  </si>
  <si>
    <t>蓮田市大字黒浜2799番地1　</t>
  </si>
  <si>
    <t>蓮田市役所西棟1階</t>
  </si>
  <si>
    <t>048-768-3110</t>
  </si>
  <si>
    <t>048-768-3284</t>
  </si>
  <si>
    <t>中野　克已</t>
  </si>
  <si>
    <t>なかの　かつみ</t>
  </si>
  <si>
    <t>齋藤　交司</t>
  </si>
  <si>
    <t>さいとう　こうじ</t>
  </si>
  <si>
    <t>hasudasilver@sjc.ne.jp</t>
  </si>
  <si>
    <t>https://webc.sjc.ne.jp/hasudasilver/</t>
  </si>
  <si>
    <t>坂戸市</t>
  </si>
  <si>
    <t>さかどし</t>
  </si>
  <si>
    <t>1986年07月11日</t>
  </si>
  <si>
    <t>350-0212</t>
  </si>
  <si>
    <t>坂戸市石井2327-5</t>
  </si>
  <si>
    <t>坂戸市ワークプラザ内</t>
  </si>
  <si>
    <t>049-283-5544</t>
  </si>
  <si>
    <t>049-289-3733</t>
  </si>
  <si>
    <t>栗原　厚夫</t>
  </si>
  <si>
    <t>くりはら　あつお</t>
  </si>
  <si>
    <t>中島　毅夫</t>
  </si>
  <si>
    <t>なかじま　たけお</t>
  </si>
  <si>
    <t>sakado@sjc.ne.jp</t>
  </si>
  <si>
    <t>https://webc.sjc.ne.jp/sakado/</t>
  </si>
  <si>
    <t>幸手市</t>
  </si>
  <si>
    <t>さってし</t>
  </si>
  <si>
    <t>1992年10月29日</t>
  </si>
  <si>
    <t>1992年12月15日</t>
  </si>
  <si>
    <t>1992年11月01日</t>
  </si>
  <si>
    <t>340-0113</t>
  </si>
  <si>
    <t>幸手市幸手2262番地</t>
  </si>
  <si>
    <t>0480-44-0774</t>
  </si>
  <si>
    <t>0480-44-0660</t>
  </si>
  <si>
    <t>巻島　功司</t>
  </si>
  <si>
    <t>まきしま　こうし</t>
  </si>
  <si>
    <t>小川　昭行</t>
  </si>
  <si>
    <t>おがわ　てるゆき</t>
  </si>
  <si>
    <t>satteshi@sjc.ne.jp</t>
  </si>
  <si>
    <t>https://webc.sjc.ne.jp/satteshi/</t>
  </si>
  <si>
    <t>つるがしまし</t>
  </si>
  <si>
    <t>1996年07月05日</t>
  </si>
  <si>
    <t>1996年08月22日</t>
  </si>
  <si>
    <t>1996年07月01日</t>
  </si>
  <si>
    <t>350-2213</t>
  </si>
  <si>
    <t>鶴ヶ島市脚折1562-1</t>
  </si>
  <si>
    <t>049-285-8172</t>
  </si>
  <si>
    <t>049-285-7776</t>
  </si>
  <si>
    <t>酒井　公二</t>
  </si>
  <si>
    <t>さかい　こうじ</t>
  </si>
  <si>
    <t>松村　和弘</t>
  </si>
  <si>
    <t>まつむら　かずひろ</t>
  </si>
  <si>
    <t>tsurugashima@sjc.ne.jp</t>
  </si>
  <si>
    <t>https://webc.sjc.ne.jp/tsurugashima/index</t>
  </si>
  <si>
    <t>日高市</t>
  </si>
  <si>
    <t>ひだかし</t>
  </si>
  <si>
    <t>1996年07月26日</t>
  </si>
  <si>
    <t>1996年08月26日</t>
  </si>
  <si>
    <t>1996年08月01日</t>
  </si>
  <si>
    <t>350-1235</t>
  </si>
  <si>
    <t>日高市楡木201</t>
  </si>
  <si>
    <t>042-985-5858</t>
  </si>
  <si>
    <t>042-985-5859</t>
  </si>
  <si>
    <t>砂川　一芳</t>
  </si>
  <si>
    <t>すながわ　かずよし</t>
  </si>
  <si>
    <t>國分　菊雄</t>
  </si>
  <si>
    <t>くにぶ　きくお</t>
  </si>
  <si>
    <t>hidaka@sjc.ne.jp</t>
  </si>
  <si>
    <t>https://webc.sjc.ne.jp/hidaka/</t>
  </si>
  <si>
    <t>吉川市</t>
  </si>
  <si>
    <t>よしかわし</t>
  </si>
  <si>
    <t>1993年03月11日</t>
  </si>
  <si>
    <t>342-0058</t>
  </si>
  <si>
    <t>吉川市きよみ野二丁目22-2</t>
  </si>
  <si>
    <t>048-982-7720</t>
  </si>
  <si>
    <t>048-981-7199</t>
  </si>
  <si>
    <t>加﨑　勇</t>
  </si>
  <si>
    <t>かざき　いさむ</t>
  </si>
  <si>
    <t>染谷　淳</t>
  </si>
  <si>
    <t>そめや　じゅん</t>
  </si>
  <si>
    <t>yoshikawa@sjc.ne.jp</t>
  </si>
  <si>
    <t>https://webc.sjc.ne.jp/yoshikawa/</t>
  </si>
  <si>
    <t>白岡市</t>
  </si>
  <si>
    <t>しらおかし</t>
  </si>
  <si>
    <t>1992年02月21日</t>
  </si>
  <si>
    <t>1992年03月10日</t>
  </si>
  <si>
    <t>1992年02月01日</t>
  </si>
  <si>
    <t>349-0217</t>
  </si>
  <si>
    <t>白岡市小久喜1229番地6</t>
  </si>
  <si>
    <t>0480-92-3221</t>
  </si>
  <si>
    <t>0480-93-3928</t>
  </si>
  <si>
    <t>椎木　隆夫</t>
  </si>
  <si>
    <t>しいき　たかお</t>
  </si>
  <si>
    <t>篠塚　淳</t>
  </si>
  <si>
    <t>しのづか　じゅん</t>
  </si>
  <si>
    <t>shiraoka@sjc.ne.jp</t>
  </si>
  <si>
    <t>https://webc.sjc.ne.jp/shiraoka/</t>
  </si>
  <si>
    <t>伊奈町</t>
  </si>
  <si>
    <t>いなまち</t>
  </si>
  <si>
    <t>2009年10月01日</t>
  </si>
  <si>
    <t>362-0809</t>
  </si>
  <si>
    <t>北足立郡伊奈町中央4-400</t>
  </si>
  <si>
    <t>048-720-5911</t>
  </si>
  <si>
    <t>048-723-8755</t>
  </si>
  <si>
    <t>鈴木　正男</t>
  </si>
  <si>
    <t>すずき　まさお</t>
  </si>
  <si>
    <t>松田　　正</t>
  </si>
  <si>
    <t>まつだ　ただし</t>
  </si>
  <si>
    <t>inamati@sjc.ne.jp</t>
  </si>
  <si>
    <t>https://webc.sjc.ne.jp/inasc/</t>
  </si>
  <si>
    <t>もろやままち</t>
  </si>
  <si>
    <t>350-0463</t>
  </si>
  <si>
    <t>入間郡毛呂山町前久保南4-25-32</t>
  </si>
  <si>
    <t>049-294-7222</t>
  </si>
  <si>
    <t>049-276-7779</t>
  </si>
  <si>
    <t>小室　義孝</t>
  </si>
  <si>
    <t>こむろ　よしたか</t>
  </si>
  <si>
    <t>古野　秀喜</t>
  </si>
  <si>
    <t>ふるの　ひでき</t>
  </si>
  <si>
    <t>moro@sjc.ne.jp</t>
  </si>
  <si>
    <t>https://www.silver-brain.com/saitama/moroyama/</t>
  </si>
  <si>
    <t>越生町</t>
  </si>
  <si>
    <t>おごせまち</t>
  </si>
  <si>
    <t>350-0417</t>
  </si>
  <si>
    <t>入間郡越生町上野東5丁目300番地2</t>
  </si>
  <si>
    <t>越生町地域交流センター内</t>
  </si>
  <si>
    <t>049-292-7616</t>
  </si>
  <si>
    <t>049-298-8790</t>
  </si>
  <si>
    <t>千野　征久</t>
  </si>
  <si>
    <t>ちの　ゆきひさ</t>
  </si>
  <si>
    <t>山口　豊</t>
  </si>
  <si>
    <t>やまぐち　ゆたか</t>
  </si>
  <si>
    <t>ogose@sjc.ne.jp</t>
  </si>
  <si>
    <t>https://www.silver-brain.com/saitama/ogose/</t>
  </si>
  <si>
    <t>滑川町</t>
  </si>
  <si>
    <t>なめがわまち</t>
  </si>
  <si>
    <t>2008年10月01日</t>
  </si>
  <si>
    <t>1997年04月28日</t>
  </si>
  <si>
    <t>355-0803</t>
  </si>
  <si>
    <t>比企郡滑川町福田829-1</t>
  </si>
  <si>
    <t>0493-56-6348</t>
  </si>
  <si>
    <t>小柳　博司</t>
  </si>
  <si>
    <t>こやなぎ　ひろし</t>
  </si>
  <si>
    <t>堀口　幸男</t>
  </si>
  <si>
    <t>ほりぐち　ゆきお</t>
  </si>
  <si>
    <t>namegawa@sjc.ne.jp</t>
  </si>
  <si>
    <t>https://webc.sjc.ne.jp/namegawa/</t>
  </si>
  <si>
    <t>嵐山町</t>
  </si>
  <si>
    <t>らんざんまち</t>
  </si>
  <si>
    <t>355-0227</t>
  </si>
  <si>
    <t>比企郡嵐山町千手堂156-3</t>
  </si>
  <si>
    <t>0493-62-0726</t>
  </si>
  <si>
    <t>0493-62-0736</t>
  </si>
  <si>
    <t>奥田　定男</t>
  </si>
  <si>
    <t>おくだ　さだお</t>
  </si>
  <si>
    <t>杉田　斉</t>
  </si>
  <si>
    <t>すぎた　ひとし</t>
  </si>
  <si>
    <t>ranzan@sjc.ne.jp</t>
  </si>
  <si>
    <t>https://www.silver-brain.com/saitama/ranzan/</t>
  </si>
  <si>
    <t>2024/09/11 01:13:59</t>
  </si>
  <si>
    <t>小川町</t>
  </si>
  <si>
    <t>おがわまち</t>
  </si>
  <si>
    <t>355-0327</t>
  </si>
  <si>
    <t>比企郡小川町腰越239-1</t>
  </si>
  <si>
    <t>0493-72-3448</t>
  </si>
  <si>
    <t>0493-72-3431</t>
  </si>
  <si>
    <t>岸野　敏彦</t>
  </si>
  <si>
    <t>きしの　としひこ</t>
  </si>
  <si>
    <t>笠原　修一</t>
  </si>
  <si>
    <t>かさはら　しゅういち</t>
  </si>
  <si>
    <t>ogawa-ko@saturn.plala.or.jp</t>
  </si>
  <si>
    <t>https://webc.sjc.ne.jp/ogawa/</t>
  </si>
  <si>
    <t>川島町</t>
  </si>
  <si>
    <t>かわじままち</t>
  </si>
  <si>
    <t>350-0122</t>
  </si>
  <si>
    <t>比企郡川島町大字下八ツ林866-8</t>
  </si>
  <si>
    <t>049-297-0822</t>
  </si>
  <si>
    <t>049-297-0882</t>
  </si>
  <si>
    <t>飯島　和夫</t>
  </si>
  <si>
    <t>いいじま　かずお</t>
  </si>
  <si>
    <t>片岡　信行</t>
  </si>
  <si>
    <t>かたおか　のぶゆき</t>
  </si>
  <si>
    <t>kawajima-sc@sjc.ne.jp</t>
  </si>
  <si>
    <t>https://webc.sjc.ne.jp/kawajima-sc/</t>
  </si>
  <si>
    <t>2024/08/23 04:38:08</t>
  </si>
  <si>
    <t>吉見町</t>
  </si>
  <si>
    <t>よしみまち</t>
  </si>
  <si>
    <t>1996年11月01日</t>
  </si>
  <si>
    <t>1996年10月29日</t>
  </si>
  <si>
    <t>355-0119</t>
  </si>
  <si>
    <t>比企郡吉見町中新井500-1</t>
  </si>
  <si>
    <t>吉見町農業構造改善センター内</t>
  </si>
  <si>
    <t>0493-54-5787</t>
  </si>
  <si>
    <t>0493-54-8335</t>
  </si>
  <si>
    <t>宮﨑　善雄</t>
  </si>
  <si>
    <t>みやざき　よしお</t>
  </si>
  <si>
    <t>金子　隆一</t>
  </si>
  <si>
    <t>かねこ　りゅういち</t>
  </si>
  <si>
    <t>yoshimi@sjc.ne.jp</t>
  </si>
  <si>
    <t>https://www.silver-brain.com/saitama/yoshimi/</t>
  </si>
  <si>
    <t>鳩山町</t>
  </si>
  <si>
    <t>はとやままち</t>
  </si>
  <si>
    <t>350-0313</t>
  </si>
  <si>
    <t>比企郡鳩山町松ヶ丘4-1-1</t>
  </si>
  <si>
    <t>鳩山町多世代交流センター内</t>
  </si>
  <si>
    <t>049-296-6216</t>
  </si>
  <si>
    <t>049-296-6640</t>
  </si>
  <si>
    <t>石井　憲司</t>
  </si>
  <si>
    <t>いしい　けんじ</t>
  </si>
  <si>
    <t>吉野　完二</t>
  </si>
  <si>
    <t>よしの　かんじ</t>
  </si>
  <si>
    <t>hatoyama-sjc@sjc.ne.jp</t>
  </si>
  <si>
    <t>https://www.silver-brain.com/saitama/hatoyama</t>
  </si>
  <si>
    <t>2024/09/06 06:02:18</t>
  </si>
  <si>
    <t>ときがわ町</t>
  </si>
  <si>
    <t>ときがわまち</t>
  </si>
  <si>
    <t>2014年02月21日</t>
  </si>
  <si>
    <t>355-0356</t>
  </si>
  <si>
    <t>比企郡ときがわ町大字関堀162-1</t>
  </si>
  <si>
    <t>0493-66-0220</t>
  </si>
  <si>
    <t>0493-65-1220</t>
  </si>
  <si>
    <t>上　雄三郎</t>
  </si>
  <si>
    <t>かみ　ゆうざぶろう</t>
  </si>
  <si>
    <t>岩﨑　秀巳</t>
  </si>
  <si>
    <t>いわさき　ひでみ</t>
  </si>
  <si>
    <t>tokigawa@sjc.ne.jp</t>
  </si>
  <si>
    <t>https://www.silver-brain.com/saitama/tokigawa/</t>
  </si>
  <si>
    <t>横瀬町</t>
  </si>
  <si>
    <t>よこぜまち</t>
  </si>
  <si>
    <t>1997年04月15日</t>
  </si>
  <si>
    <t>368-0072</t>
  </si>
  <si>
    <t>秩父郡横瀬町大字横瀬6351</t>
  </si>
  <si>
    <t>0494-25-0189</t>
  </si>
  <si>
    <t>0494-25-1397</t>
  </si>
  <si>
    <t>島田　辰男</t>
  </si>
  <si>
    <t>しまだ　たつお</t>
  </si>
  <si>
    <t>小池　充</t>
  </si>
  <si>
    <t>こいけ　みつる</t>
  </si>
  <si>
    <t>yokoze@bz01.plala.or.jp</t>
  </si>
  <si>
    <t>https://www.silver-brain.com/saitama/yokoze/</t>
  </si>
  <si>
    <t>皆野町</t>
  </si>
  <si>
    <t>みなのまち</t>
  </si>
  <si>
    <t>369-1623</t>
  </si>
  <si>
    <t>秩父郡皆野町大字大渕103番地1</t>
  </si>
  <si>
    <t>皆野町老人福祉センター長生荘内</t>
  </si>
  <si>
    <t>0494-62-4625</t>
  </si>
  <si>
    <t>0494-26-6195</t>
  </si>
  <si>
    <t>中　健治</t>
  </si>
  <si>
    <t>なか　けんじ</t>
  </si>
  <si>
    <t>浅見　幸弘</t>
  </si>
  <si>
    <t>あさみ　ゆきひろ</t>
  </si>
  <si>
    <t>minano@sjc.ne.jp</t>
  </si>
  <si>
    <t>http://silverminano.com/</t>
  </si>
  <si>
    <t>長瀞町</t>
  </si>
  <si>
    <t>ながとろまち</t>
  </si>
  <si>
    <t>1996年10月25日</t>
  </si>
  <si>
    <t>1996年11月13日</t>
  </si>
  <si>
    <t>369-1311</t>
  </si>
  <si>
    <t>秩父郡長瀞町岩田1720-2</t>
  </si>
  <si>
    <t>0494-66-0948</t>
  </si>
  <si>
    <t>0494-66-4555</t>
  </si>
  <si>
    <t>福島　勉</t>
  </si>
  <si>
    <t>ふくしま　つとむ</t>
  </si>
  <si>
    <t>南　哲也</t>
  </si>
  <si>
    <t>みなみ　てつや</t>
  </si>
  <si>
    <t>nagatoro01@sjc.ne.jp</t>
  </si>
  <si>
    <t>https://webc.sjc.ne.jp/nagatoro/</t>
  </si>
  <si>
    <t>おがのまち</t>
  </si>
  <si>
    <t>2010年10月01日</t>
  </si>
  <si>
    <t>368-0105</t>
  </si>
  <si>
    <t>秩父郡小鹿野町小鹿野1859-3</t>
  </si>
  <si>
    <t>0494-75-2605</t>
  </si>
  <si>
    <t>0494-26-6503</t>
  </si>
  <si>
    <t>森　真太郎</t>
  </si>
  <si>
    <t>もり　しんたろう</t>
  </si>
  <si>
    <t>石田　伸二</t>
  </si>
  <si>
    <t>いしだ　しんじ</t>
  </si>
  <si>
    <t>ogano-sc@wish.ocn.ne.jp</t>
  </si>
  <si>
    <t>https://ogano-sc.sakura.ne.jp/</t>
  </si>
  <si>
    <t>公益社団法人　須崎市・中土佐町シルバー人材センター</t>
  </si>
  <si>
    <t>2010年06月22日</t>
  </si>
  <si>
    <t>367-0112</t>
  </si>
  <si>
    <t>児玉郡美里町木部574</t>
  </si>
  <si>
    <t>美里町遺跡の森館内</t>
  </si>
  <si>
    <t>0495-76-5430</t>
  </si>
  <si>
    <t>0495-76-4322</t>
  </si>
  <si>
    <t>原田　信次</t>
  </si>
  <si>
    <t>はらだ　しんじ</t>
  </si>
  <si>
    <t>加藤　芳朗</t>
  </si>
  <si>
    <t>かとう　よしろう</t>
  </si>
  <si>
    <t>misato_kj@sjc.ne.jp</t>
  </si>
  <si>
    <t>https://www.silver-brain.com/saitama/misatotown/</t>
  </si>
  <si>
    <t>神川町</t>
  </si>
  <si>
    <t>かみかわまち</t>
  </si>
  <si>
    <t>2007年10月01日</t>
  </si>
  <si>
    <t>367-0245</t>
  </si>
  <si>
    <t>児玉郡神川町植竹909</t>
  </si>
  <si>
    <t>0495-77-1769</t>
  </si>
  <si>
    <t>0495-77-0100</t>
  </si>
  <si>
    <t>木村　孝二</t>
  </si>
  <si>
    <t>きむら　こうじ</t>
  </si>
  <si>
    <t>根岸　孝芳</t>
  </si>
  <si>
    <t>ねぎし　たかよし</t>
  </si>
  <si>
    <t>kamikawa@sjc.ne.jp</t>
  </si>
  <si>
    <t>https://webc.sjc.ne.jp/kamikawa/</t>
  </si>
  <si>
    <t>2024/09/05 06:33:34</t>
  </si>
  <si>
    <t>上里町</t>
  </si>
  <si>
    <t>かみさとまち</t>
  </si>
  <si>
    <t>2010年03月05日</t>
  </si>
  <si>
    <t>369-0305</t>
  </si>
  <si>
    <t>児玉郡上里町大字神保原町1401</t>
  </si>
  <si>
    <t>0495-33-4231</t>
  </si>
  <si>
    <t>0495-71-4251</t>
  </si>
  <si>
    <t>柴﨑　久男</t>
  </si>
  <si>
    <t>しばさき　ひさお</t>
  </si>
  <si>
    <t>酒井　淑行</t>
  </si>
  <si>
    <t>さかい　よしゆき</t>
  </si>
  <si>
    <t>kamisato@sjc.ne.jp</t>
  </si>
  <si>
    <t>http://www.kamisatomachisilver.com/</t>
  </si>
  <si>
    <t>2024/10/08 00:56:03</t>
  </si>
  <si>
    <t>寄居町</t>
  </si>
  <si>
    <t>よりいまち</t>
  </si>
  <si>
    <t>1999年10月01日</t>
  </si>
  <si>
    <t>1997年05月09日</t>
  </si>
  <si>
    <t>369-1224</t>
  </si>
  <si>
    <t>大里郡寄居町鉢形2609番地</t>
  </si>
  <si>
    <t>048-581-3451</t>
  </si>
  <si>
    <t>048-581-8688</t>
  </si>
  <si>
    <t>花輪　利一郎</t>
  </si>
  <si>
    <t>はなわ　としいちろう</t>
  </si>
  <si>
    <t>田中　勝章</t>
  </si>
  <si>
    <t>たなか　かつあき　</t>
  </si>
  <si>
    <t>yorii-sc@water.ocn.ne.jp</t>
  </si>
  <si>
    <t>https://www.yorii-sc.or.jp/</t>
  </si>
  <si>
    <t>宮代町</t>
  </si>
  <si>
    <t>みやしろまち</t>
  </si>
  <si>
    <t>1997年04月30日</t>
  </si>
  <si>
    <t>345-0824</t>
  </si>
  <si>
    <t>南埼玉郡宮代町山崎3番地</t>
  </si>
  <si>
    <t>0480-37-1353</t>
  </si>
  <si>
    <t>0480-37-1951</t>
  </si>
  <si>
    <t>真砂　佳典</t>
  </si>
  <si>
    <t>まさご　よしのり</t>
  </si>
  <si>
    <t>大友　剛</t>
  </si>
  <si>
    <t>おおとも　つよし</t>
  </si>
  <si>
    <t>miyashiro-sjc@rondo.ocn.ne.jp</t>
  </si>
  <si>
    <t>https://www.silver-brain.com/saitama/miyashiro/</t>
  </si>
  <si>
    <t>杉戸町</t>
  </si>
  <si>
    <t>すぎとまち</t>
  </si>
  <si>
    <t>345-0024</t>
  </si>
  <si>
    <t>北葛飾郡杉戸町大字堤根3831-1</t>
  </si>
  <si>
    <t>0480-31-1855</t>
  </si>
  <si>
    <t>0480-37-2577</t>
  </si>
  <si>
    <t>内田　貴司</t>
  </si>
  <si>
    <t>うちだ　たかし</t>
  </si>
  <si>
    <t>鈴木　聡</t>
  </si>
  <si>
    <t>すずき　さとし</t>
  </si>
  <si>
    <t>sugito-sjc@bf.wakwak.com</t>
  </si>
  <si>
    <t>https://www.silver-brain.com/saitama/sugito/</t>
  </si>
  <si>
    <t>松伏町</t>
  </si>
  <si>
    <t>まつぶしまち</t>
  </si>
  <si>
    <t>343-0114</t>
  </si>
  <si>
    <t>北葛飾郡松伏町ゆめみ野東3-4-1　</t>
  </si>
  <si>
    <t>外前野記念会館ハーモニー内</t>
  </si>
  <si>
    <t>048-992-4333</t>
  </si>
  <si>
    <t>048-992-4378</t>
  </si>
  <si>
    <t>川井　靖士</t>
  </si>
  <si>
    <t>かわい　のぶひと</t>
  </si>
  <si>
    <t>齋藤　一夫</t>
  </si>
  <si>
    <t>さいとう　かずお</t>
  </si>
  <si>
    <t>matsubushi@sjc.ne.jp</t>
  </si>
  <si>
    <t>https://webc.sjc.ne.jp/matsubushi/</t>
  </si>
  <si>
    <t>東秩父村高齢者事業団</t>
  </si>
  <si>
    <t>東秩父村</t>
  </si>
  <si>
    <t>ひがしちちぶむら</t>
  </si>
  <si>
    <t>355-0375</t>
  </si>
  <si>
    <t>秩父郡東秩父村御堂369</t>
  </si>
  <si>
    <t>0493-82-1238</t>
  </si>
  <si>
    <t>0493-81-5326</t>
  </si>
  <si>
    <t>高野　貞宜</t>
  </si>
  <si>
    <t>たかの　さだのり</t>
  </si>
  <si>
    <t>眞下　温史</t>
  </si>
  <si>
    <t>ましも　あつし</t>
  </si>
  <si>
    <t>2024/09/13 01:43:49</t>
  </si>
  <si>
    <t>千葉県連合</t>
  </si>
  <si>
    <t>ちばけん</t>
  </si>
  <si>
    <t>260-0013</t>
  </si>
  <si>
    <t>千葉市中央区中央3-9-16</t>
  </si>
  <si>
    <t>大樹生命千葉中央ビル4階</t>
  </si>
  <si>
    <t>043-227-5112</t>
  </si>
  <si>
    <t>043-227-5197</t>
  </si>
  <si>
    <t>野田　芳久</t>
  </si>
  <si>
    <t>のだ　よしひさ</t>
  </si>
  <si>
    <t>吉原　健司</t>
  </si>
  <si>
    <t>よしはら　けんじ</t>
  </si>
  <si>
    <t>chibaren@sjc.ne.jp</t>
  </si>
  <si>
    <t>https://sjc-chibaren.jp/</t>
  </si>
  <si>
    <t>千葉市</t>
  </si>
  <si>
    <t>ちばし</t>
  </si>
  <si>
    <t>2009年05月21日</t>
  </si>
  <si>
    <t>260-0843</t>
  </si>
  <si>
    <t>千葉市中央区末広3-17-15</t>
  </si>
  <si>
    <t>043-265-0070</t>
  </si>
  <si>
    <t>043-265-0048</t>
  </si>
  <si>
    <t>稲生　勝義</t>
  </si>
  <si>
    <t>中村　浩一</t>
  </si>
  <si>
    <t>chibasc@sjc.ne.jp</t>
  </si>
  <si>
    <t>https://chiba-sjc.com</t>
  </si>
  <si>
    <t>2024/09/17 01:22:13</t>
  </si>
  <si>
    <t>銚子市</t>
  </si>
  <si>
    <t>ちょうしし</t>
  </si>
  <si>
    <t>2012年07月06日</t>
  </si>
  <si>
    <t>288-0005</t>
  </si>
  <si>
    <t>銚子市海鹿島町5235－46</t>
  </si>
  <si>
    <t>0479-20-7701</t>
  </si>
  <si>
    <t>0479-20-7702</t>
  </si>
  <si>
    <t>伊東　明</t>
  </si>
  <si>
    <t>古川　浩行</t>
  </si>
  <si>
    <t>ふるかわ　ひろゆき</t>
  </si>
  <si>
    <t>choushi@sjc.ne.jp</t>
  </si>
  <si>
    <t>https://www.sjc.ne.jp/choushi/</t>
  </si>
  <si>
    <t>市川市</t>
  </si>
  <si>
    <t>いちかわし</t>
  </si>
  <si>
    <t>1991年02月19日</t>
  </si>
  <si>
    <t>2009年07月30日</t>
  </si>
  <si>
    <t>272-0031</t>
  </si>
  <si>
    <t>市川市平田1-20-17</t>
  </si>
  <si>
    <t>047-326-7000</t>
  </si>
  <si>
    <t>047-324-0062</t>
  </si>
  <si>
    <t>田平　和精</t>
  </si>
  <si>
    <t>たびら　かずあき</t>
  </si>
  <si>
    <t>大平　敏之</t>
  </si>
  <si>
    <t>おおひら　としゆき</t>
  </si>
  <si>
    <t>ichikawa@sjc.ne.jp</t>
  </si>
  <si>
    <t>https://www.ichikawashi-sjc.org/</t>
  </si>
  <si>
    <t>船橋市</t>
  </si>
  <si>
    <t>ふなばしし</t>
  </si>
  <si>
    <t>1980年04月17日</t>
  </si>
  <si>
    <t>1982年03月03日</t>
  </si>
  <si>
    <t>2009年12月04日</t>
  </si>
  <si>
    <t>273-0005</t>
  </si>
  <si>
    <t>船橋市本町2-7-8</t>
  </si>
  <si>
    <t>船橋市福祉ビル2階</t>
  </si>
  <si>
    <t>047-435-1255</t>
  </si>
  <si>
    <t>047-437-7379</t>
  </si>
  <si>
    <t>杉田　修</t>
  </si>
  <si>
    <t>すぎた　おさむ</t>
  </si>
  <si>
    <t>楢舘　武</t>
  </si>
  <si>
    <t>ならだて　たけし</t>
  </si>
  <si>
    <t>f-ikigai@orion.ocn.ne.jp</t>
  </si>
  <si>
    <t>http://f-ikigai.sakura.ne.jp/</t>
  </si>
  <si>
    <t>館山市</t>
  </si>
  <si>
    <t>たてやまし</t>
  </si>
  <si>
    <t>2015年03月09日</t>
  </si>
  <si>
    <t>294-0226</t>
  </si>
  <si>
    <t>館山市犬石1502-1</t>
  </si>
  <si>
    <t>0470-29-5011</t>
  </si>
  <si>
    <t>0470-29-5032</t>
  </si>
  <si>
    <t>庄司　房雄</t>
  </si>
  <si>
    <t>しょうじ　ふさお</t>
  </si>
  <si>
    <t>櫻井　保志</t>
  </si>
  <si>
    <t>さくらい　やすし</t>
  </si>
  <si>
    <t>tateyama@sjc.ne.jp</t>
  </si>
  <si>
    <t>https://www.sjc.ne.jp/tateyama/</t>
  </si>
  <si>
    <t>きさらづし</t>
  </si>
  <si>
    <t>1982年08月30日</t>
  </si>
  <si>
    <t>2012年12月03日</t>
  </si>
  <si>
    <t>292-0834</t>
  </si>
  <si>
    <t>木更津市潮見2-9</t>
  </si>
  <si>
    <t>市民総合福祉会館内2階</t>
  </si>
  <si>
    <t>0438-25-2433</t>
  </si>
  <si>
    <t>0438-20-1731</t>
  </si>
  <si>
    <t>時田　啓美</t>
  </si>
  <si>
    <t>ときた　ひろみ</t>
  </si>
  <si>
    <t>kisaradu@sjc.ne.jp</t>
  </si>
  <si>
    <t>https://webc.sjc.ne.jp/kisaradu/index</t>
  </si>
  <si>
    <t>松戸市</t>
  </si>
  <si>
    <t>まつどし</t>
  </si>
  <si>
    <t>1993年12月01日</t>
  </si>
  <si>
    <t>1994年01月17日</t>
  </si>
  <si>
    <t>271-0043</t>
  </si>
  <si>
    <t>松戸市旭町1-174</t>
  </si>
  <si>
    <t>047-330-5005</t>
  </si>
  <si>
    <t>047-330-5008</t>
  </si>
  <si>
    <t>石井　久雄</t>
  </si>
  <si>
    <t>鈴木　暢</t>
  </si>
  <si>
    <t>matsudo1@sjc.ne.jp</t>
  </si>
  <si>
    <t>https://webc.sjc.ne.jp/matsudo/index</t>
  </si>
  <si>
    <t>野田市</t>
  </si>
  <si>
    <t>のだし</t>
  </si>
  <si>
    <t>1982年06月15日</t>
  </si>
  <si>
    <t>1982年07月01日</t>
  </si>
  <si>
    <t>2012年07月20日</t>
  </si>
  <si>
    <t>278-0003</t>
  </si>
  <si>
    <t>野田市鶴奉5-1</t>
  </si>
  <si>
    <t>勤労青少年ホーム内</t>
  </si>
  <si>
    <t>04-7125-2300</t>
  </si>
  <si>
    <t>04-7123-1279</t>
  </si>
  <si>
    <t>澤田　健次郎</t>
  </si>
  <si>
    <t>さわだ　けんじろう</t>
  </si>
  <si>
    <t>大島　尚浩</t>
  </si>
  <si>
    <t>おおしま　なおひろ</t>
  </si>
  <si>
    <t>noda@sjc.ne.jp</t>
  </si>
  <si>
    <t>https://www.sjc.ne.jp/noda/</t>
  </si>
  <si>
    <t>茂原市</t>
  </si>
  <si>
    <t>もばらし</t>
  </si>
  <si>
    <t>1997年04月09日</t>
  </si>
  <si>
    <t>2013年08月01日</t>
  </si>
  <si>
    <t>297-0026</t>
  </si>
  <si>
    <t>茂原市茂原168</t>
  </si>
  <si>
    <t>0475-25-4140</t>
  </si>
  <si>
    <t>0475-24-1196</t>
  </si>
  <si>
    <t>甲斐　平康</t>
  </si>
  <si>
    <t>かい　ひらやす</t>
  </si>
  <si>
    <t>山本　丈彦</t>
  </si>
  <si>
    <t>やまもと　たけひこ</t>
  </si>
  <si>
    <t>mobara@sjc.ne.jp</t>
  </si>
  <si>
    <t>https://webc.sjc.ne.jp/mobara/index</t>
  </si>
  <si>
    <t>2024/09/17 01:21:45</t>
  </si>
  <si>
    <t>成田市</t>
  </si>
  <si>
    <t>なりたし</t>
  </si>
  <si>
    <t>1993年06月16日</t>
  </si>
  <si>
    <t>286-0819</t>
  </si>
  <si>
    <t>成田市久住中央1-12-3</t>
  </si>
  <si>
    <t>0476-36-6161</t>
  </si>
  <si>
    <t>0476-36-6711</t>
  </si>
  <si>
    <t>飯田　幸雄</t>
  </si>
  <si>
    <t>いいだ　ゆきお</t>
  </si>
  <si>
    <t>椿　一之</t>
  </si>
  <si>
    <t>つばき　かつゆき</t>
  </si>
  <si>
    <t>narita@sjc.ne.jp</t>
  </si>
  <si>
    <t>https://webc.sjc.ne.jp/narita/index</t>
  </si>
  <si>
    <t>2024/09/17 06:42:00</t>
  </si>
  <si>
    <t>佐倉市</t>
  </si>
  <si>
    <t>285-0025</t>
  </si>
  <si>
    <t>佐倉市鏑木町198-2</t>
  </si>
  <si>
    <t>レインボープラザ佐倉2階</t>
  </si>
  <si>
    <t>043-486-5482</t>
  </si>
  <si>
    <t>043-486-5419</t>
  </si>
  <si>
    <t>新保　暉</t>
  </si>
  <si>
    <t>シンポ　アキラ</t>
  </si>
  <si>
    <t>尾形　和行</t>
  </si>
  <si>
    <t>オガタ　カズユキ</t>
  </si>
  <si>
    <t>sakurassjc@sjc.ne.jp</t>
  </si>
  <si>
    <t>https://webc.sjc.ne.jp/sakura-new/index</t>
  </si>
  <si>
    <t>2024/09/17 01:30:03</t>
  </si>
  <si>
    <t>東金市</t>
  </si>
  <si>
    <t>とうがねし</t>
  </si>
  <si>
    <t>1994年09月01日</t>
  </si>
  <si>
    <t>283-0003</t>
  </si>
  <si>
    <t>東金市道庭1193-80</t>
  </si>
  <si>
    <t>0475-58-1888</t>
  </si>
  <si>
    <t>0475-58-8909</t>
  </si>
  <si>
    <t>齊藤　学</t>
  </si>
  <si>
    <t>さいとう　まなぶ</t>
  </si>
  <si>
    <t>石橋　浩幸</t>
  </si>
  <si>
    <t>いしばし　ひろゆき</t>
  </si>
  <si>
    <t>togane@sjc.ne.jp</t>
  </si>
  <si>
    <t>https://webc.sjc.ne.jp/togane/index</t>
  </si>
  <si>
    <t>旭市</t>
  </si>
  <si>
    <t>あさひし</t>
  </si>
  <si>
    <t>2014年11月11日</t>
  </si>
  <si>
    <t>289-2504</t>
  </si>
  <si>
    <t>旭市ニの2599-1</t>
  </si>
  <si>
    <t>0479-60-1150</t>
  </si>
  <si>
    <t>0479-60-1090</t>
  </si>
  <si>
    <t>加瀬　多喜男</t>
  </si>
  <si>
    <t>かせ　たきお</t>
  </si>
  <si>
    <t>越川　光雅</t>
  </si>
  <si>
    <t>こしかわ　みつまさ</t>
  </si>
  <si>
    <t>asjc60-1150@sjc.ne.jp</t>
  </si>
  <si>
    <t>https://www.sjc.ne.jp/asjc60-1150/</t>
  </si>
  <si>
    <t>ならしのし</t>
  </si>
  <si>
    <t>1984年09月01日</t>
  </si>
  <si>
    <t>275-0004</t>
  </si>
  <si>
    <t>習志野市屋敷4-6-6</t>
  </si>
  <si>
    <t>東部保健福祉センター1階</t>
  </si>
  <si>
    <t>047-493-8011</t>
  </si>
  <si>
    <t>047-493-8040</t>
  </si>
  <si>
    <t>行方　愼一郎</t>
  </si>
  <si>
    <t>冨樫　敬</t>
  </si>
  <si>
    <t>narashino@sjc.ne.jp</t>
  </si>
  <si>
    <t>https://webc.sjc.ne.jp/narashino/index</t>
  </si>
  <si>
    <t>柏市</t>
  </si>
  <si>
    <t>かしわし</t>
  </si>
  <si>
    <t>1980年09月30日</t>
  </si>
  <si>
    <t>1980年09月29日</t>
  </si>
  <si>
    <t>1980年11月01日</t>
  </si>
  <si>
    <t>277-0004</t>
  </si>
  <si>
    <t>柏市柏下66番地1</t>
  </si>
  <si>
    <t>柏市保健勤労会館2階</t>
  </si>
  <si>
    <t>04-7166-6681</t>
  </si>
  <si>
    <t>04-7163-4150</t>
  </si>
  <si>
    <t>田口　幸子</t>
  </si>
  <si>
    <t>松田　誠</t>
  </si>
  <si>
    <t>kashiwa@sjc.ne.jp</t>
  </si>
  <si>
    <t>https://kashiwa-sjc.or.jp/</t>
  </si>
  <si>
    <t>勝浦市</t>
  </si>
  <si>
    <t>かつうらし</t>
  </si>
  <si>
    <t>2015年02月06日</t>
  </si>
  <si>
    <t>299-5231</t>
  </si>
  <si>
    <t>勝浦市沢倉515-2</t>
  </si>
  <si>
    <t>勝浦市役所分館</t>
  </si>
  <si>
    <t>0470-70-1313</t>
  </si>
  <si>
    <t>0470-73-6210</t>
  </si>
  <si>
    <t>淺野　香太郎</t>
  </si>
  <si>
    <t>あさの　こうたろう</t>
  </si>
  <si>
    <t>土屋　英二</t>
  </si>
  <si>
    <t>つちや　えいじ</t>
  </si>
  <si>
    <t>katsuura@sjc.ne.jp</t>
  </si>
  <si>
    <t>https://webc.sjc.ne.jp/katsuura/index</t>
  </si>
  <si>
    <t>市原市</t>
  </si>
  <si>
    <t>いちはらし</t>
  </si>
  <si>
    <t>1982年05月01日</t>
  </si>
  <si>
    <t>2014年10月16日</t>
  </si>
  <si>
    <t>299-0111</t>
  </si>
  <si>
    <t>市原市姉崎883番1</t>
  </si>
  <si>
    <t>シルバーワークプラザ</t>
  </si>
  <si>
    <t>0436-60-3551</t>
  </si>
  <si>
    <t>0436-60-3552</t>
  </si>
  <si>
    <t>山田　保</t>
  </si>
  <si>
    <t>やまだ　たもつ</t>
  </si>
  <si>
    <t>平塚　峰人</t>
  </si>
  <si>
    <t>ひらつか　みねと</t>
  </si>
  <si>
    <t>ichihara@sjc.ne.jp</t>
  </si>
  <si>
    <t>https://www.ichihara-sjc.jp/</t>
  </si>
  <si>
    <t>流山市</t>
  </si>
  <si>
    <t>ながれやまし</t>
  </si>
  <si>
    <t>2014年02月26日</t>
  </si>
  <si>
    <t>270-0114</t>
  </si>
  <si>
    <t>流山市東初石3-103-18</t>
  </si>
  <si>
    <t>04-7155-3669</t>
  </si>
  <si>
    <t>04-7154-1839</t>
  </si>
  <si>
    <t>神田　英子</t>
  </si>
  <si>
    <t>かんだ　えいこ</t>
  </si>
  <si>
    <t>湯浅　邦彦</t>
  </si>
  <si>
    <t>ゆあさ　くにひこ</t>
  </si>
  <si>
    <t>nagareyama@sjc.ne.jp</t>
  </si>
  <si>
    <t>https://webc.sjc.ne.jp/nagareyama/</t>
  </si>
  <si>
    <t>やちよし</t>
  </si>
  <si>
    <t>1984年10月01日</t>
  </si>
  <si>
    <t>276-0044</t>
  </si>
  <si>
    <t>八千代市萱田町593番地33</t>
  </si>
  <si>
    <t>047-484-4680</t>
  </si>
  <si>
    <t>047-484-9544</t>
  </si>
  <si>
    <t>細野　正行</t>
  </si>
  <si>
    <t>ほその　まさゆき</t>
  </si>
  <si>
    <t>青井　憲治</t>
  </si>
  <si>
    <t>あおい　けんじ</t>
  </si>
  <si>
    <t>yachiyo@sjc.ne.jp</t>
  </si>
  <si>
    <t>https://webc.sjc.ne.jp/yachiyo/index</t>
  </si>
  <si>
    <t>あびこし</t>
  </si>
  <si>
    <t>270-1121</t>
  </si>
  <si>
    <t>我孫子市中峠2607</t>
  </si>
  <si>
    <t>04-7188-2200</t>
  </si>
  <si>
    <t>04-7188-2225</t>
  </si>
  <si>
    <t>佐々木　學</t>
  </si>
  <si>
    <t>ささき　まなぶ</t>
  </si>
  <si>
    <t>石川　健二</t>
  </si>
  <si>
    <t>いしかわ　けんじ</t>
  </si>
  <si>
    <t>abiko@sjc.ne.jp</t>
  </si>
  <si>
    <t>https://webc.sjc.ne.jp/abiko/index</t>
  </si>
  <si>
    <t>鴨川市</t>
  </si>
  <si>
    <t>かもがわし</t>
  </si>
  <si>
    <t>1996年11月12日</t>
  </si>
  <si>
    <t>2014年12月15日</t>
  </si>
  <si>
    <t>296-0033</t>
  </si>
  <si>
    <t>鴨川市八色866番地</t>
  </si>
  <si>
    <t>鴨川市福祉センター内</t>
  </si>
  <si>
    <t>04-7093-0124</t>
  </si>
  <si>
    <t>鈴木　助市</t>
  </si>
  <si>
    <t>すずき　すけいち</t>
  </si>
  <si>
    <t>川上　良之</t>
  </si>
  <si>
    <t>かわかみ　よしゆき</t>
  </si>
  <si>
    <t>kamogawa@sjc.ne.jp</t>
  </si>
  <si>
    <t>https://www.sjc.ne.jp/kamogawa/</t>
  </si>
  <si>
    <t>かまがやし</t>
  </si>
  <si>
    <t>1986年10月15日</t>
  </si>
  <si>
    <t>1986年09月30日</t>
  </si>
  <si>
    <t>273-0195</t>
  </si>
  <si>
    <t>鎌ケ谷市新鎌ケ谷2丁目6番1号</t>
  </si>
  <si>
    <t>047-443-4145</t>
  </si>
  <si>
    <t>047-443-4123</t>
  </si>
  <si>
    <t>内田　久昭</t>
  </si>
  <si>
    <t>若泉　哲也</t>
  </si>
  <si>
    <t>kamagaya@sjc.ne.jp</t>
  </si>
  <si>
    <t>https://webc.sjc.ne.jp/kamagaya/index</t>
  </si>
  <si>
    <t>君津市</t>
  </si>
  <si>
    <t>きみつし</t>
  </si>
  <si>
    <t>1983年01月14日</t>
  </si>
  <si>
    <t>1983年02月01日</t>
  </si>
  <si>
    <t>299-1104</t>
  </si>
  <si>
    <t>君津市糠田103番地</t>
  </si>
  <si>
    <t>0439-32-2711</t>
  </si>
  <si>
    <t>0439-32-2712</t>
  </si>
  <si>
    <t>藤平　喜代子</t>
  </si>
  <si>
    <t>ふじひら　きよこ</t>
  </si>
  <si>
    <t>足城　俊雄</t>
  </si>
  <si>
    <t>あじろ　としお</t>
  </si>
  <si>
    <t>kimitsu@sjc.ne.jp</t>
  </si>
  <si>
    <t>https://webc.sjc.ne.jp/kimitsu/index</t>
  </si>
  <si>
    <t>富津市</t>
  </si>
  <si>
    <t>ふっつし</t>
  </si>
  <si>
    <t>2016年06月17日</t>
  </si>
  <si>
    <t>2017年09月07日</t>
  </si>
  <si>
    <t>2015年05月26日</t>
  </si>
  <si>
    <t>2017年04月03日</t>
  </si>
  <si>
    <t>293-0043</t>
  </si>
  <si>
    <t>富津市岩瀬1057番地</t>
  </si>
  <si>
    <t>080-9773-7167</t>
  </si>
  <si>
    <t>0439-29-6769</t>
  </si>
  <si>
    <t>藤平　則夫</t>
  </si>
  <si>
    <t>川口　泰明</t>
  </si>
  <si>
    <t>かわぐち　やすあき</t>
  </si>
  <si>
    <t>info@futtsu-silver.jp</t>
  </si>
  <si>
    <t>https://www.futtsu-sjc.jp/</t>
  </si>
  <si>
    <t>浦安市</t>
  </si>
  <si>
    <t>うらやすし</t>
  </si>
  <si>
    <t>1989年10月20日</t>
  </si>
  <si>
    <t>2010年09月10日</t>
  </si>
  <si>
    <t>279-0004</t>
  </si>
  <si>
    <t>浦安市猫実2-12-7</t>
  </si>
  <si>
    <t>047-355-4001</t>
  </si>
  <si>
    <t>047-355-4002</t>
  </si>
  <si>
    <t>上田　はる江</t>
  </si>
  <si>
    <t>うえだ　はるえ</t>
  </si>
  <si>
    <t>泉澤　昭一</t>
  </si>
  <si>
    <t>いずみさわ　しょういち</t>
  </si>
  <si>
    <t>urayasu@sjc.ne.jp</t>
  </si>
  <si>
    <t>https://www.sjc.ne.jp/urayasu/</t>
  </si>
  <si>
    <t>2024/09/17 02:34:51</t>
  </si>
  <si>
    <t>よつかいどうし</t>
  </si>
  <si>
    <t>284-0044</t>
  </si>
  <si>
    <t>四街道市和良比181-37</t>
  </si>
  <si>
    <t>043-497-5080</t>
  </si>
  <si>
    <t>043-497-5068</t>
  </si>
  <si>
    <t>平林　健一</t>
  </si>
  <si>
    <t>ひらばやし　けんいち</t>
  </si>
  <si>
    <t>阿部　知和</t>
  </si>
  <si>
    <t>あべ　ともかず</t>
  </si>
  <si>
    <t>yotsukaidou@sjc.ne.jp</t>
  </si>
  <si>
    <t>https://www.sjc.ne.jp/yotsukaidou/</t>
  </si>
  <si>
    <t>そでがうらし</t>
  </si>
  <si>
    <t>1993年07月06日</t>
  </si>
  <si>
    <t>2014年11月05日</t>
  </si>
  <si>
    <t>299-0256</t>
  </si>
  <si>
    <t>袖ケ浦市飯富1604</t>
  </si>
  <si>
    <t>社会福祉センター内</t>
  </si>
  <si>
    <t>0438-63-6053</t>
  </si>
  <si>
    <t>0438-62-9938</t>
  </si>
  <si>
    <t>武井　隆文</t>
  </si>
  <si>
    <t>たけい　たかふみ</t>
  </si>
  <si>
    <t>石井　俊一</t>
  </si>
  <si>
    <t>いしい　としかず</t>
  </si>
  <si>
    <t>sodegaura@sjc.ne.jp</t>
  </si>
  <si>
    <t>https://webc.sjc.ne.jp/sodegaura/index</t>
  </si>
  <si>
    <t>2024/09/17 02:01:10</t>
  </si>
  <si>
    <t>八街市</t>
  </si>
  <si>
    <t>やちまたし</t>
  </si>
  <si>
    <t>1996年05月13日</t>
  </si>
  <si>
    <t>2014年02月03日</t>
  </si>
  <si>
    <t>289-1115</t>
  </si>
  <si>
    <t>八街市八街ほ560番地5</t>
  </si>
  <si>
    <t>043-442-3531</t>
  </si>
  <si>
    <t>043-442-3533</t>
  </si>
  <si>
    <t>中井　弘文</t>
  </si>
  <si>
    <t>なかい　ひろふみ</t>
  </si>
  <si>
    <t>生形　頼男</t>
  </si>
  <si>
    <t>うぶかた　よりお</t>
  </si>
  <si>
    <t>yachimata@sjc.ne.jp</t>
  </si>
  <si>
    <t>https://www.sjc.ne.jp/yachimata/</t>
  </si>
  <si>
    <t>印西市</t>
  </si>
  <si>
    <t>いんざいし</t>
  </si>
  <si>
    <t>1997年07月14日</t>
  </si>
  <si>
    <t>2013年07月05日</t>
  </si>
  <si>
    <t>270-1367</t>
  </si>
  <si>
    <t>印西市浦部557</t>
  </si>
  <si>
    <t>印西市高齢者就労支援センター内</t>
  </si>
  <si>
    <t>0476-29-4468</t>
  </si>
  <si>
    <t>0476-29-4418</t>
  </si>
  <si>
    <t>山本　良男</t>
  </si>
  <si>
    <t>やまもと　よしお</t>
  </si>
  <si>
    <t>田畑　一生</t>
  </si>
  <si>
    <t>たばた　かずお</t>
  </si>
  <si>
    <t>inzai@sjc.ne.jp</t>
  </si>
  <si>
    <t>https://www.inzai-sjc.jp</t>
  </si>
  <si>
    <t>2024/09/17 01:42:33</t>
  </si>
  <si>
    <t>白井市</t>
  </si>
  <si>
    <t>しろいし</t>
  </si>
  <si>
    <t>2000年02月02日</t>
  </si>
  <si>
    <t>1999年05月26日</t>
  </si>
  <si>
    <t>2012年01月04日</t>
  </si>
  <si>
    <t>270-1415</t>
  </si>
  <si>
    <t>白井市清戸765-2</t>
  </si>
  <si>
    <t>白井市高齢者就労指導センター内</t>
  </si>
  <si>
    <t>047-498-1717</t>
  </si>
  <si>
    <t>047-498-2888</t>
  </si>
  <si>
    <t>川﨑　誠</t>
  </si>
  <si>
    <t>かわさき　まこと</t>
  </si>
  <si>
    <t>檀上　康彦</t>
  </si>
  <si>
    <t>だんじょう　やすひこ</t>
  </si>
  <si>
    <t>shiroi.s@athena.ocn.ne.jp</t>
  </si>
  <si>
    <t>https://webc.sjc.ne.jp/shiroi-sjc/index</t>
  </si>
  <si>
    <t>2024/11/01 00:37:23</t>
  </si>
  <si>
    <t>富里市</t>
  </si>
  <si>
    <t>とみさとし</t>
  </si>
  <si>
    <t>1998年04月20日</t>
  </si>
  <si>
    <t>2011年03月02日</t>
  </si>
  <si>
    <t>286-0221</t>
  </si>
  <si>
    <t>富里市七栄653-2</t>
  </si>
  <si>
    <t>福祉センター内</t>
  </si>
  <si>
    <t>0476-90-1375</t>
  </si>
  <si>
    <t>0476-90-1376</t>
  </si>
  <si>
    <t>今井　進</t>
  </si>
  <si>
    <t>いまい　すすむ</t>
  </si>
  <si>
    <t>脇田　潤</t>
  </si>
  <si>
    <t>わきた　じゅん</t>
  </si>
  <si>
    <t>tomisato@sjc.ne.jp</t>
  </si>
  <si>
    <t>https://www.sjc.ne.jp/tomisato/</t>
  </si>
  <si>
    <t>みなみぼうそうし</t>
  </si>
  <si>
    <t>2014年02月27日</t>
  </si>
  <si>
    <t>299-2713</t>
  </si>
  <si>
    <t>南房総市和田町松田828番地</t>
  </si>
  <si>
    <t>和田地域福祉センター 「やすらぎ」内</t>
  </si>
  <si>
    <t>0470-47-5410</t>
  </si>
  <si>
    <t>0470-47-5420</t>
  </si>
  <si>
    <t>水嶋　誠二</t>
  </si>
  <si>
    <t>みずしま　せいじ</t>
  </si>
  <si>
    <t>石井　克己</t>
  </si>
  <si>
    <t>いしい　かつみ</t>
  </si>
  <si>
    <t>minamiboso@sjc.ne.jp</t>
  </si>
  <si>
    <t>https://www.sjc.ne.jp/minamiboso/</t>
  </si>
  <si>
    <t>匝瑳市</t>
  </si>
  <si>
    <t>そうさし</t>
  </si>
  <si>
    <t>1998年06月04日</t>
  </si>
  <si>
    <t>2013年03月12日</t>
  </si>
  <si>
    <t>289-2141</t>
  </si>
  <si>
    <t>匝瑳市八日市場ハ793-34</t>
  </si>
  <si>
    <t>0479-70-2030</t>
  </si>
  <si>
    <t>0479-70-2060</t>
  </si>
  <si>
    <t>宇井　昭夫</t>
  </si>
  <si>
    <t>若梅　和巳</t>
  </si>
  <si>
    <t>わかうめ　かつみ</t>
  </si>
  <si>
    <t>sousasc@sjc.ne.jp</t>
  </si>
  <si>
    <t>https://www.sjc.ne.jp/sousasc/</t>
  </si>
  <si>
    <t>香取市</t>
  </si>
  <si>
    <t>かとりし</t>
  </si>
  <si>
    <t>1995年04月03日</t>
  </si>
  <si>
    <t>1997年02月28日</t>
  </si>
  <si>
    <t>2012年08月06日</t>
  </si>
  <si>
    <t>287-0001</t>
  </si>
  <si>
    <t>香取市佐原ロ2028番地89</t>
  </si>
  <si>
    <t>0478-54-7710</t>
  </si>
  <si>
    <t>0478-54-7716</t>
  </si>
  <si>
    <t>新堀　栄一郎</t>
  </si>
  <si>
    <t>しんぼり　えいいちろう</t>
  </si>
  <si>
    <t>上野　勉</t>
  </si>
  <si>
    <t>うえの　つとむ</t>
  </si>
  <si>
    <t>katori@sjc.ne.jp</t>
  </si>
  <si>
    <t>https://webc.sjc.ne.jp/katori/index</t>
  </si>
  <si>
    <t>山武市</t>
  </si>
  <si>
    <t>さんむし</t>
  </si>
  <si>
    <t>2012年04月20日</t>
  </si>
  <si>
    <t>289-1523</t>
  </si>
  <si>
    <t>山武市松尾町五反田3012</t>
  </si>
  <si>
    <t>松尾ＩＴ保健福祉センター内</t>
  </si>
  <si>
    <t>0479-86-6616</t>
  </si>
  <si>
    <t>0479-80-8280</t>
  </si>
  <si>
    <t>藤田　進久</t>
  </si>
  <si>
    <t>ふじた　のぶひさ</t>
  </si>
  <si>
    <t>津久井　知世</t>
  </si>
  <si>
    <t>つくい　ともよ</t>
  </si>
  <si>
    <t>sammu@sjc.ne.jp</t>
  </si>
  <si>
    <t>https://webc.sjc.ne.jp/sambu/index</t>
  </si>
  <si>
    <t>いすみし</t>
  </si>
  <si>
    <t>2020年03月16日</t>
  </si>
  <si>
    <t>299-4621</t>
  </si>
  <si>
    <t>いすみ市岬町東中滝720-1</t>
  </si>
  <si>
    <t>岬ふれあい会館内</t>
  </si>
  <si>
    <t>0470-87-6224</t>
  </si>
  <si>
    <t>0470-62-6270</t>
  </si>
  <si>
    <t>市原　一彦</t>
  </si>
  <si>
    <t>小髙　政喜</t>
  </si>
  <si>
    <t>isumi@sjc.ne.jp</t>
  </si>
  <si>
    <t>https://webc.sjc.ne.jp/isumi/index</t>
  </si>
  <si>
    <t>大網白里市</t>
  </si>
  <si>
    <t>おおあみしらさとし</t>
  </si>
  <si>
    <t>299-3251</t>
  </si>
  <si>
    <t>大網白里市大網317</t>
  </si>
  <si>
    <t>0475-73-6771</t>
  </si>
  <si>
    <t>0475-70-2541</t>
  </si>
  <si>
    <t>内山　慎次</t>
  </si>
  <si>
    <t>安川　義久</t>
  </si>
  <si>
    <t>やすかわ　よしひさ</t>
  </si>
  <si>
    <t>ooamishirasato@sjc.ne.jp</t>
  </si>
  <si>
    <t>https://www.sjc.ne.jp/ooamishirasato/</t>
  </si>
  <si>
    <t>しすいまち</t>
  </si>
  <si>
    <t>285-0927</t>
  </si>
  <si>
    <t>印旛郡酒々井町酒々井167-5</t>
  </si>
  <si>
    <t>043-496-4077</t>
  </si>
  <si>
    <t>043-496-4125</t>
  </si>
  <si>
    <t>嶋田　孝男</t>
  </si>
  <si>
    <t>しまだ　たかお</t>
  </si>
  <si>
    <t>髙橋　泉</t>
  </si>
  <si>
    <t>info@shisui-silver.jp</t>
  </si>
  <si>
    <t>http://www.shisui-silver.jp/</t>
  </si>
  <si>
    <t>栄町</t>
  </si>
  <si>
    <t>さかえまち</t>
  </si>
  <si>
    <t>2009年11月04日</t>
  </si>
  <si>
    <t>2013年05月24日</t>
  </si>
  <si>
    <t>2011年10月25日</t>
  </si>
  <si>
    <t>270-1506</t>
  </si>
  <si>
    <t>印旛郡栄町龍角寺33</t>
  </si>
  <si>
    <t>0476-95-6021</t>
  </si>
  <si>
    <t>0476-95-3500</t>
  </si>
  <si>
    <t>中川　博明</t>
  </si>
  <si>
    <t>なかがわ　ひろあき</t>
  </si>
  <si>
    <t>鯨井　文男</t>
  </si>
  <si>
    <t>くじらい　ふみお</t>
  </si>
  <si>
    <t>sakae@sjc.ne.jp</t>
  </si>
  <si>
    <t>https://www.sjc.ne.jp/sakae/</t>
  </si>
  <si>
    <t>2024/09/17 01:53:29</t>
  </si>
  <si>
    <t>多古町</t>
  </si>
  <si>
    <t>たこまち</t>
  </si>
  <si>
    <t>289-2241</t>
  </si>
  <si>
    <t>香取郡多古町多古777-1</t>
  </si>
  <si>
    <t>0479-76-6606</t>
  </si>
  <si>
    <t>石毛　豊秋</t>
  </si>
  <si>
    <t>平山　正明</t>
  </si>
  <si>
    <t>ひらやま　まさあき</t>
  </si>
  <si>
    <t>tako-sjc@sjc.ne.jp</t>
  </si>
  <si>
    <t>https://www.sjc.ne.jp/tako-sjc/</t>
  </si>
  <si>
    <t>2024/09/03 00:35:24</t>
  </si>
  <si>
    <t>東庄町</t>
  </si>
  <si>
    <t>とうのしょうまち</t>
  </si>
  <si>
    <t>2015年07月01日</t>
  </si>
  <si>
    <t>2002年02月01日</t>
  </si>
  <si>
    <t>2015年11月10日</t>
  </si>
  <si>
    <t>289-0612</t>
  </si>
  <si>
    <t>香取郡東庄町石出2692番地15</t>
  </si>
  <si>
    <t>0478-86-4080</t>
  </si>
  <si>
    <t>0478-86-4085</t>
  </si>
  <si>
    <t>掛巣　秀明</t>
  </si>
  <si>
    <t>かけす　ひであき</t>
  </si>
  <si>
    <t>髙木　浩一</t>
  </si>
  <si>
    <t>たかぎ　こういち</t>
  </si>
  <si>
    <t>tohnosho@sjc.ne.jp</t>
  </si>
  <si>
    <t>https://webc.sjc.ne.jp/tohnosho/</t>
  </si>
  <si>
    <t>よこしばひかりまち</t>
  </si>
  <si>
    <t>2000年12月28日</t>
  </si>
  <si>
    <t>289-1727</t>
  </si>
  <si>
    <t>山武郡横芝光町宮川11894</t>
  </si>
  <si>
    <t>光風館内</t>
  </si>
  <si>
    <t>0479-80-3311</t>
  </si>
  <si>
    <t>0479-84-2822</t>
  </si>
  <si>
    <t>藤井　元治</t>
  </si>
  <si>
    <t>ふじい　もとじ</t>
  </si>
  <si>
    <t>菅原　克行</t>
  </si>
  <si>
    <t>すがわら　かつゆき</t>
  </si>
  <si>
    <t>yokoshiba@sjc.ne.jp</t>
  </si>
  <si>
    <t>https://webc.sjc.ne.jp/yokoshiba/index</t>
  </si>
  <si>
    <t>一宮町</t>
  </si>
  <si>
    <t>いちのみやまち</t>
  </si>
  <si>
    <t>299-4301</t>
  </si>
  <si>
    <t>長生郡一宮町一宮1865</t>
  </si>
  <si>
    <t>0475-40-1729</t>
  </si>
  <si>
    <t>0475-42-3439</t>
  </si>
  <si>
    <t>吉野　繁德</t>
  </si>
  <si>
    <t>よしの　しげのり</t>
  </si>
  <si>
    <t>森田　正己</t>
  </si>
  <si>
    <t>もりた　まさみ</t>
  </si>
  <si>
    <t>ichinomiya@sjc.ne.jp</t>
  </si>
  <si>
    <t>http://www.sjc.ne.jp/ichinomiya/</t>
  </si>
  <si>
    <t>睦沢町</t>
  </si>
  <si>
    <t>むつざわまち</t>
  </si>
  <si>
    <t>2001年03月06日</t>
  </si>
  <si>
    <t>2001年05月28日</t>
  </si>
  <si>
    <t>299-4403</t>
  </si>
  <si>
    <t>長生郡睦沢町上市場921-1</t>
  </si>
  <si>
    <t>0475-44-1777</t>
  </si>
  <si>
    <t>0475-44-0080</t>
  </si>
  <si>
    <t>センター長</t>
  </si>
  <si>
    <t>大兼　武夫</t>
  </si>
  <si>
    <t>おおがね　たけお</t>
  </si>
  <si>
    <t>手塚　和夫</t>
  </si>
  <si>
    <t>てづか　かずお</t>
  </si>
  <si>
    <t>m-sjc@mutsuzawa-shakyo.jp</t>
  </si>
  <si>
    <t>http://silver.mutsuzawa.net/#</t>
  </si>
  <si>
    <t>長生村</t>
  </si>
  <si>
    <t>ちょうせいむら</t>
  </si>
  <si>
    <t>299-4345</t>
  </si>
  <si>
    <t>長生郡長生村本郷5366-1</t>
  </si>
  <si>
    <t>0475-32-6400</t>
  </si>
  <si>
    <t>0475-32-6418</t>
  </si>
  <si>
    <t>木島　清</t>
  </si>
  <si>
    <t>きじま　きよし</t>
  </si>
  <si>
    <t>矢部　裕明</t>
  </si>
  <si>
    <t>やべ　ひろあき</t>
  </si>
  <si>
    <t>cho.silver@md.point.ne.jp</t>
  </si>
  <si>
    <t>http://www.sepia.dti.ne.jp/chosya/silver/index.html</t>
  </si>
  <si>
    <t>白子町</t>
  </si>
  <si>
    <t>しらこまち</t>
  </si>
  <si>
    <t>299-4215</t>
  </si>
  <si>
    <t>長生郡白子町中里4825番地</t>
  </si>
  <si>
    <t>白潟ふれあいセンター内</t>
  </si>
  <si>
    <t>0475-30-3778</t>
  </si>
  <si>
    <t>三橋　望</t>
  </si>
  <si>
    <t>みつはし　のぞむ</t>
  </si>
  <si>
    <t>御園　茂</t>
  </si>
  <si>
    <t>みその　しげる</t>
  </si>
  <si>
    <t>shirako@sjc.ne.jp</t>
  </si>
  <si>
    <t>http://www.sjc.ne.jp/shirako/</t>
  </si>
  <si>
    <t>長柄町</t>
  </si>
  <si>
    <t>ながらまち</t>
  </si>
  <si>
    <t>2001年05月25日</t>
  </si>
  <si>
    <t>297-0218</t>
  </si>
  <si>
    <t>長生郡長柄町桜谷712</t>
  </si>
  <si>
    <t>0475-30-7200</t>
  </si>
  <si>
    <t>0475-30-7201</t>
  </si>
  <si>
    <t>池澤　儀之</t>
  </si>
  <si>
    <t>いけざわ　よしゆき</t>
  </si>
  <si>
    <t>本吉　啓二</t>
  </si>
  <si>
    <t>もとよし　けいじ</t>
  </si>
  <si>
    <t>nagarasilver@atlas.plala.or.jp</t>
  </si>
  <si>
    <t>長南町</t>
  </si>
  <si>
    <t>ちょうなんまち</t>
  </si>
  <si>
    <t>297-0141</t>
  </si>
  <si>
    <t>長生郡長南町報恩寺559番地</t>
  </si>
  <si>
    <t>0475-36-5213</t>
  </si>
  <si>
    <t>唐鎌　孝雄</t>
  </si>
  <si>
    <t>からかま　たかお</t>
  </si>
  <si>
    <t>関　功</t>
  </si>
  <si>
    <t>せき　いさお</t>
  </si>
  <si>
    <t>silverchonan@sjc.ne.jp</t>
  </si>
  <si>
    <t>神奈川県連合</t>
  </si>
  <si>
    <t>かながわけん</t>
  </si>
  <si>
    <t>2014年12月12日</t>
  </si>
  <si>
    <t>231-0026</t>
  </si>
  <si>
    <t>横浜市中区寿町1-4</t>
  </si>
  <si>
    <t>かながわ労働プラザ6階</t>
  </si>
  <si>
    <t>045-633-5432</t>
  </si>
  <si>
    <t>045-633-5433</t>
  </si>
  <si>
    <t>池田　健児</t>
  </si>
  <si>
    <t>いけだ　けんじ</t>
  </si>
  <si>
    <t>西井　たまえ</t>
  </si>
  <si>
    <t>にしい　たまえ</t>
  </si>
  <si>
    <t>kanaren.k@sjc.ne.jp</t>
  </si>
  <si>
    <t>http://www.k-sjc.com</t>
  </si>
  <si>
    <t>横浜市（神奈川）</t>
  </si>
  <si>
    <t>よこはまし</t>
  </si>
  <si>
    <t>1983年02月07日</t>
  </si>
  <si>
    <t>2007年04月02日</t>
  </si>
  <si>
    <t>221-0063</t>
  </si>
  <si>
    <t>横浜市神奈川区立町20-1</t>
  </si>
  <si>
    <t>横浜市うらしま荘2階</t>
  </si>
  <si>
    <t>045-402-4832</t>
  </si>
  <si>
    <t>045-402-4835</t>
  </si>
  <si>
    <t>竹前　大</t>
  </si>
  <si>
    <t>たけまえ　まさる</t>
  </si>
  <si>
    <t>(所長)粕谷　智規</t>
  </si>
  <si>
    <t>かすや　とものり</t>
  </si>
  <si>
    <t>ysckanagawa@yokohamacity-silvercenter.or.jp</t>
  </si>
  <si>
    <t>https://webc.sjc.ne.jp/yokohama/index</t>
  </si>
  <si>
    <t>横浜市（南）</t>
  </si>
  <si>
    <t>1987年11月30日</t>
  </si>
  <si>
    <t>232-0041</t>
  </si>
  <si>
    <t>横浜市南区睦町1-15-15</t>
  </si>
  <si>
    <t>睦町市街地住宅2階</t>
  </si>
  <si>
    <t>045-721-0600</t>
  </si>
  <si>
    <t>045-721-0722</t>
  </si>
  <si>
    <t>(所長)湯澤　俊哉</t>
  </si>
  <si>
    <t>ゆざわ　としや</t>
  </si>
  <si>
    <t>yscminami@yokohamacity-silvercenter.or.jp</t>
  </si>
  <si>
    <t>横浜市（磯子）</t>
  </si>
  <si>
    <t>1981年02月26日</t>
  </si>
  <si>
    <t>1980年04月01日</t>
  </si>
  <si>
    <t>235-0045</t>
  </si>
  <si>
    <t>横浜市磯子区洋光台5-7-5</t>
  </si>
  <si>
    <t>045-832-3511</t>
  </si>
  <si>
    <t>045-831-3281</t>
  </si>
  <si>
    <t>(所長)村田　健治</t>
  </si>
  <si>
    <t>むらた　けんじ</t>
  </si>
  <si>
    <t>yscisogo@yokohamacity-silvercenter.or.jp</t>
  </si>
  <si>
    <t>横浜市（緑）</t>
  </si>
  <si>
    <t>1996年05月27日</t>
  </si>
  <si>
    <t>226-0019</t>
  </si>
  <si>
    <t>横浜市緑区中山2-1-1</t>
  </si>
  <si>
    <t>ハーモニーみどり2階</t>
  </si>
  <si>
    <t>045-935-0677</t>
  </si>
  <si>
    <t>045-935-0688</t>
  </si>
  <si>
    <t>(所長)津金　正直</t>
  </si>
  <si>
    <t>つがね　まさなお</t>
  </si>
  <si>
    <t>yscmidori@yokohamacity-silvercenter.or.jp</t>
  </si>
  <si>
    <t>川崎市（南部）</t>
  </si>
  <si>
    <t>かわさきし</t>
  </si>
  <si>
    <t>2009年09月10日</t>
  </si>
  <si>
    <t>210-0026</t>
  </si>
  <si>
    <t>川崎市川崎区堤根34-15</t>
  </si>
  <si>
    <t>044-222-1550</t>
  </si>
  <si>
    <t>044-222-1553</t>
  </si>
  <si>
    <t>山田　秀幸</t>
  </si>
  <si>
    <t>やまだ　ひでゆき</t>
  </si>
  <si>
    <t>kawasaki@sjc.ne.jp</t>
  </si>
  <si>
    <t>http://www.kawasaki-sc.or.jp/</t>
  </si>
  <si>
    <t>北部支部　044-922-2681、本部　044-222-6886 派遣日付H22.5.12連合藤田さん確認(志村）</t>
  </si>
  <si>
    <t>川崎市（中部）</t>
  </si>
  <si>
    <t>213-0001</t>
  </si>
  <si>
    <t>川崎市高津区溝口5-15-6</t>
  </si>
  <si>
    <t>044-822-5031</t>
  </si>
  <si>
    <t>044-822-5045</t>
  </si>
  <si>
    <t>北部支部　044-922-2681派遣日付H22.5.12連合藤田さん確認(志村）</t>
  </si>
  <si>
    <t>相模原市（中央）</t>
  </si>
  <si>
    <t>さがみはらし</t>
  </si>
  <si>
    <t>1989年05月11日</t>
  </si>
  <si>
    <t>252-0236</t>
  </si>
  <si>
    <t>相模原市中央区富士見4-3-1</t>
  </si>
  <si>
    <t>042-754-1177</t>
  </si>
  <si>
    <t>042-753-7204</t>
  </si>
  <si>
    <t>清水　薫</t>
  </si>
  <si>
    <t>しみず　かおる</t>
  </si>
  <si>
    <t>(所長)松坂　史雄</t>
  </si>
  <si>
    <t>まつざか　ふみお</t>
  </si>
  <si>
    <t>sagamisc@sjc.ne.jp</t>
  </si>
  <si>
    <t>http://webc.sjc.ne.jp/sagamisc</t>
  </si>
  <si>
    <t>相模原市（南）</t>
  </si>
  <si>
    <t>1994年11月17日</t>
  </si>
  <si>
    <t>252-0303</t>
  </si>
  <si>
    <t>相模原市南区相模大野8-9-6</t>
  </si>
  <si>
    <t>042-745-2158</t>
  </si>
  <si>
    <t>042-749-5663</t>
  </si>
  <si>
    <t>(所長)菊地原　浩二</t>
  </si>
  <si>
    <t>よこすかし</t>
  </si>
  <si>
    <t>1987年05月01日</t>
  </si>
  <si>
    <t>2014年11月21日</t>
  </si>
  <si>
    <t>238-0041</t>
  </si>
  <si>
    <t>横須賀市本町2-1</t>
  </si>
  <si>
    <t>総合福祉会館8階</t>
  </si>
  <si>
    <t>046-822-1337</t>
  </si>
  <si>
    <t>046-822-1340</t>
  </si>
  <si>
    <t>山田　洋</t>
  </si>
  <si>
    <t>やまだ　ひろし</t>
  </si>
  <si>
    <t>鈴木　栄一郎</t>
  </si>
  <si>
    <t>すずき　えいいちろう</t>
  </si>
  <si>
    <t>info@yokosuka-sc.or.jp</t>
  </si>
  <si>
    <t>https://www.yokosuka-sc.or.jp</t>
  </si>
  <si>
    <t>平塚市</t>
  </si>
  <si>
    <t>ひらつかし</t>
  </si>
  <si>
    <t>1996年12月02日</t>
  </si>
  <si>
    <t>2008年03月27日</t>
  </si>
  <si>
    <t>254-0073</t>
  </si>
  <si>
    <t>平塚市西八幡1－3－2－2</t>
  </si>
  <si>
    <t>0463-33-2335</t>
  </si>
  <si>
    <t>0463-35-1744</t>
  </si>
  <si>
    <t>石原　健次</t>
  </si>
  <si>
    <t>いしはら　けんじ</t>
  </si>
  <si>
    <t>武井　輝夫　</t>
  </si>
  <si>
    <t>たけい　てるお</t>
  </si>
  <si>
    <t>h-ikigai@ma.scn-net.ne.jp</t>
  </si>
  <si>
    <t>http://webc.sjc.ne.jp/hiratsuka</t>
  </si>
  <si>
    <t>派遣事業所届出受理通知日2009/01/23で暫定入力</t>
  </si>
  <si>
    <t>鎌倉市</t>
  </si>
  <si>
    <t>かまくらし</t>
  </si>
  <si>
    <t>2007年07月23日</t>
  </si>
  <si>
    <t>247-0051</t>
  </si>
  <si>
    <t>鎌倉市岩瀬549</t>
  </si>
  <si>
    <t>0467-50-0181</t>
  </si>
  <si>
    <t>0467-50-0626</t>
  </si>
  <si>
    <t>岡　利文</t>
  </si>
  <si>
    <t>佐々木　聡</t>
  </si>
  <si>
    <t>kamakura@sjc.ne.jp</t>
  </si>
  <si>
    <t>http://webc.sjc.ne.jp/kamakura/</t>
  </si>
  <si>
    <t>2024/10/07 05:27:09</t>
  </si>
  <si>
    <t>藤沢市</t>
  </si>
  <si>
    <t>ふじさわし</t>
  </si>
  <si>
    <t>1978年04月01日</t>
  </si>
  <si>
    <t>1997年05月19日</t>
  </si>
  <si>
    <t>2011年02月22日</t>
  </si>
  <si>
    <t>251-0021</t>
  </si>
  <si>
    <t>藤沢市鵠沼神明1丁目3番18号</t>
  </si>
  <si>
    <t>藤沢市生きがい福祉センター内</t>
  </si>
  <si>
    <t>0466-27-1100</t>
  </si>
  <si>
    <t>0466-27-1102</t>
  </si>
  <si>
    <t>林　宏和</t>
  </si>
  <si>
    <t>はやし　ひろかず</t>
  </si>
  <si>
    <t>(センター長)田中　雄一</t>
  </si>
  <si>
    <t>たなか　ゆういち</t>
  </si>
  <si>
    <t>fujisawa@sjc.ne.jp</t>
  </si>
  <si>
    <t>http://www.fujisawa-sjc.jp/</t>
  </si>
  <si>
    <t>おだわらし</t>
  </si>
  <si>
    <t>1990年12月21日</t>
  </si>
  <si>
    <t>2011年07月05日</t>
  </si>
  <si>
    <t>256-0816</t>
  </si>
  <si>
    <t>小田原市酒匂2-32-15</t>
  </si>
  <si>
    <t>小田原市生きがいふれあいセンターいそしぎ内</t>
  </si>
  <si>
    <t>0465-49-2333</t>
  </si>
  <si>
    <t>0465-49-2336</t>
  </si>
  <si>
    <t>小川　恭弘</t>
  </si>
  <si>
    <t>おがわ　やすひろ</t>
  </si>
  <si>
    <t>山崎　文明</t>
  </si>
  <si>
    <t>やまざき　ふみあき</t>
  </si>
  <si>
    <t>odawara@sjc.ne.jp</t>
  </si>
  <si>
    <t>http://webc.sjc.ne.jp/odawara/</t>
  </si>
  <si>
    <t>ちがさきし</t>
  </si>
  <si>
    <t>1990年10月15日</t>
  </si>
  <si>
    <t>2008年04月07日</t>
  </si>
  <si>
    <t>253-0045</t>
  </si>
  <si>
    <t>茅ヶ崎市十間坂1-4-8</t>
  </si>
  <si>
    <t>茅ヶ崎市生きがい会館内</t>
  </si>
  <si>
    <t>0467-85-7425</t>
  </si>
  <si>
    <t>0467-58-6670</t>
  </si>
  <si>
    <t>杉田　司</t>
  </si>
  <si>
    <t>すぎた　つかさ</t>
  </si>
  <si>
    <t>小澤　伸一</t>
  </si>
  <si>
    <t>chigasaki@sjc.ne.jp</t>
  </si>
  <si>
    <t>http://chigasaki-sjc.com/</t>
  </si>
  <si>
    <t>2024/10/07 04:57:19</t>
  </si>
  <si>
    <t>三浦市</t>
  </si>
  <si>
    <t>みうらし</t>
  </si>
  <si>
    <t>1988年07月18日</t>
  </si>
  <si>
    <t>2013年08月26日</t>
  </si>
  <si>
    <t>238-0242</t>
  </si>
  <si>
    <t>三浦市東岡町1-23</t>
  </si>
  <si>
    <t>046-882-3473</t>
  </si>
  <si>
    <t>046-882-3479</t>
  </si>
  <si>
    <t>鈴木　明</t>
  </si>
  <si>
    <t>すずき　あきら</t>
  </si>
  <si>
    <t>石橋　逸朗</t>
  </si>
  <si>
    <t>いしばし　いつろう</t>
  </si>
  <si>
    <t>miura@sjc.ne.jp</t>
  </si>
  <si>
    <t>秦野市</t>
  </si>
  <si>
    <t>はだのし</t>
  </si>
  <si>
    <t>1990年10月12日</t>
  </si>
  <si>
    <t>2006年12月11日</t>
  </si>
  <si>
    <t>257-0054</t>
  </si>
  <si>
    <t>秦野市緑町16番3号</t>
  </si>
  <si>
    <t>秦野市保健福祉センター3階</t>
  </si>
  <si>
    <t>0463-84-3311</t>
  </si>
  <si>
    <t>0463-85-1303</t>
  </si>
  <si>
    <t>長村　公一</t>
  </si>
  <si>
    <t>ながむら　こういち</t>
  </si>
  <si>
    <t>柏木　秀治</t>
  </si>
  <si>
    <t>かしわぎ　しゅうじ</t>
  </si>
  <si>
    <t>hadano@sjc.ne.jp</t>
  </si>
  <si>
    <t>http://www.sjc.ne.jp/hadano/</t>
  </si>
  <si>
    <t>厚木市</t>
  </si>
  <si>
    <t>あつぎし</t>
  </si>
  <si>
    <t>2008年03月28日</t>
  </si>
  <si>
    <t>243-0005</t>
  </si>
  <si>
    <t>厚木市松枝2-5-17</t>
  </si>
  <si>
    <t>厚木市生きがいセンター内</t>
  </si>
  <si>
    <t>046-224-9585</t>
  </si>
  <si>
    <t>046-222-8559</t>
  </si>
  <si>
    <t>三橋　正保</t>
  </si>
  <si>
    <t>みつはし　まさやす</t>
  </si>
  <si>
    <t>府川　浩明</t>
  </si>
  <si>
    <t>ふかわ　ひろあき</t>
  </si>
  <si>
    <t>atsugisc@sjc.ne.jp</t>
  </si>
  <si>
    <t>https://webc.sjc.ne.jp/atsugisc/</t>
  </si>
  <si>
    <t>大和市</t>
  </si>
  <si>
    <t>やまとし</t>
  </si>
  <si>
    <t>2013年02月25日</t>
  </si>
  <si>
    <t>242-0018</t>
  </si>
  <si>
    <t>大和市深見西1-2-17</t>
  </si>
  <si>
    <t>市民活動拠点ベテルギウス1階</t>
  </si>
  <si>
    <t>046-263-8600</t>
  </si>
  <si>
    <t>046-264-5538</t>
  </si>
  <si>
    <t>杉間　泰則</t>
  </si>
  <si>
    <t>すぎま　やすのり</t>
  </si>
  <si>
    <t>常盤　幹雄</t>
  </si>
  <si>
    <t>ときわ　みきお</t>
  </si>
  <si>
    <t>yamato@sjc.ne.jp</t>
  </si>
  <si>
    <t>https://webc.sjc.ne.jp/yamato/</t>
  </si>
  <si>
    <t>いせはらし</t>
  </si>
  <si>
    <t>1997年11月20日</t>
  </si>
  <si>
    <t>259-1131</t>
  </si>
  <si>
    <t>伊勢原市伊勢原2-7-31</t>
  </si>
  <si>
    <t>伊勢原シティプラザ1階</t>
  </si>
  <si>
    <t>0463-92-8801</t>
  </si>
  <si>
    <t>0463-92-0008</t>
  </si>
  <si>
    <t>佐伯　妙有</t>
  </si>
  <si>
    <t>さえき　みょうゆう</t>
  </si>
  <si>
    <t>谷亀　博久</t>
  </si>
  <si>
    <t>やがめ　ひろひさ</t>
  </si>
  <si>
    <t>isehara@sjc.ne.jp</t>
  </si>
  <si>
    <t>https://webc.sjc.ne.jp/isehara/</t>
  </si>
  <si>
    <t>派遣事業所届出受理通知日（神奈川県連合：樗澤さん）</t>
  </si>
  <si>
    <t>えびなし</t>
  </si>
  <si>
    <t>2000年10月01日</t>
  </si>
  <si>
    <t>2007年01月17日</t>
  </si>
  <si>
    <t>243-0410</t>
  </si>
  <si>
    <t>海老名市杉久保北2-3-4</t>
  </si>
  <si>
    <t>第一高齢者生きがい会館内</t>
  </si>
  <si>
    <t>046-237-3001</t>
  </si>
  <si>
    <t>046-238-0071</t>
  </si>
  <si>
    <t>市川　敏彦</t>
  </si>
  <si>
    <t>いちかわ　としひこ</t>
  </si>
  <si>
    <t>藤川　浩幸</t>
  </si>
  <si>
    <t>ふじかわ　ひろゆき</t>
  </si>
  <si>
    <t>ebina@sjc.ne.jp</t>
  </si>
  <si>
    <t>http://webc.sjc.ne.jp/ebina/index</t>
  </si>
  <si>
    <t>座間市</t>
  </si>
  <si>
    <t>ざまし</t>
  </si>
  <si>
    <t>1990年09月11日</t>
  </si>
  <si>
    <t>252-0004</t>
  </si>
  <si>
    <t>座間市東原2-16-10</t>
  </si>
  <si>
    <t>座間市立生きがいセンター内</t>
  </si>
  <si>
    <t>046-254-5361</t>
  </si>
  <si>
    <t>046-251-9280</t>
  </si>
  <si>
    <t>髙田　幸男</t>
  </si>
  <si>
    <t>たかだ　ゆきお</t>
  </si>
  <si>
    <t>渡部　稔</t>
  </si>
  <si>
    <t>わたなべ　みのる</t>
  </si>
  <si>
    <t>zama@sjc.ne.jp</t>
  </si>
  <si>
    <t>http://webc.sjc.ne.jp/zama/index</t>
  </si>
  <si>
    <t>みなみあしがらし</t>
  </si>
  <si>
    <t>2011年11月21日</t>
  </si>
  <si>
    <t>250-0117</t>
  </si>
  <si>
    <t>南足柄市塚原2832</t>
  </si>
  <si>
    <t>岡本コミュニティセンター</t>
  </si>
  <si>
    <t>0465-72-0789</t>
  </si>
  <si>
    <t>0465-73-4055</t>
  </si>
  <si>
    <t>杉山　享三</t>
  </si>
  <si>
    <t>すぎやま　きょうぞう</t>
  </si>
  <si>
    <t>吉岡　博俊</t>
  </si>
  <si>
    <t>よしおか　ひろとし</t>
  </si>
  <si>
    <t>ashigara@sjc.ne.jp</t>
  </si>
  <si>
    <t>https://webc.sjc.ne.jp/ashigara/index</t>
  </si>
  <si>
    <t>綾瀬市</t>
  </si>
  <si>
    <t>あやせし</t>
  </si>
  <si>
    <t>1997年03月24日</t>
  </si>
  <si>
    <t>252-1116</t>
  </si>
  <si>
    <t>綾瀬市落合北7-1-20</t>
  </si>
  <si>
    <t>0467-70-3088</t>
  </si>
  <si>
    <t>0467-70-3201</t>
  </si>
  <si>
    <t>青栁　愼</t>
  </si>
  <si>
    <t>あおやぎ　まこと</t>
  </si>
  <si>
    <t>加藤　行数</t>
  </si>
  <si>
    <t>かとう　ゆきかず</t>
  </si>
  <si>
    <t>ayase@sjc.ne.jp</t>
  </si>
  <si>
    <t>https://webc.sjc.ne.jp/ayase/</t>
  </si>
  <si>
    <t>葉山町</t>
  </si>
  <si>
    <t>はやままち</t>
  </si>
  <si>
    <t>2018年01月09日</t>
  </si>
  <si>
    <t>2019年03月07日</t>
  </si>
  <si>
    <t>240-0111</t>
  </si>
  <si>
    <t>三浦郡葉山町一色1503番地2</t>
  </si>
  <si>
    <t>046-877-1555</t>
  </si>
  <si>
    <t>046-877-1556</t>
  </si>
  <si>
    <t>髙梨　迪明</t>
  </si>
  <si>
    <t>たかなし</t>
  </si>
  <si>
    <t>三留　順二</t>
  </si>
  <si>
    <t>hayama@sjc.ne.jp</t>
  </si>
  <si>
    <t>http://www.hayamasilver.com/</t>
  </si>
  <si>
    <t>寒川町</t>
  </si>
  <si>
    <t>さむかわまち</t>
  </si>
  <si>
    <t>1995年09月27日</t>
  </si>
  <si>
    <t>2008年11月04日</t>
  </si>
  <si>
    <t>253-0102</t>
  </si>
  <si>
    <t>高座郡寒川町小動982番地2</t>
  </si>
  <si>
    <t>寒川町ふれあいセンター内</t>
  </si>
  <si>
    <t>0467-74-7622</t>
  </si>
  <si>
    <t>0467-73-0033</t>
  </si>
  <si>
    <t>菊地　彰良</t>
  </si>
  <si>
    <t>きくち　あきよし</t>
  </si>
  <si>
    <t>古谷　雅洋</t>
  </si>
  <si>
    <t>ふるや　まさひろ</t>
  </si>
  <si>
    <t>samukawa@sjc.ne.jp</t>
  </si>
  <si>
    <t>https://webc.sjc.ne.jp/samukawa/index</t>
  </si>
  <si>
    <t>大磯町</t>
  </si>
  <si>
    <t>おおいそまち</t>
  </si>
  <si>
    <t>2011年09月01日</t>
  </si>
  <si>
    <t>2015年06月25日</t>
  </si>
  <si>
    <t>2013年05月23日</t>
  </si>
  <si>
    <t>259-0103</t>
  </si>
  <si>
    <t>中郡大磯町虫窪7</t>
  </si>
  <si>
    <t>0463-70-6241</t>
  </si>
  <si>
    <t>0463-70-6243</t>
  </si>
  <si>
    <t>浦田　福与</t>
  </si>
  <si>
    <t>うらた　ふくよ</t>
  </si>
  <si>
    <t>渡部　寛</t>
  </si>
  <si>
    <t>わたなべ　ひろし</t>
  </si>
  <si>
    <t>oiso@sjc.ne.jp</t>
  </si>
  <si>
    <t>https://webc.sjc.ne.jp/oiso</t>
  </si>
  <si>
    <t>二宮町</t>
  </si>
  <si>
    <t>にのみやまち</t>
  </si>
  <si>
    <t>1991年04月27日</t>
  </si>
  <si>
    <t>1998年07月06日</t>
  </si>
  <si>
    <t>2014年12月26日</t>
  </si>
  <si>
    <t>259-0132</t>
  </si>
  <si>
    <t>中郡二宮町緑が丘1-10-6</t>
  </si>
  <si>
    <t>二宮町福祉ワークセンター内</t>
  </si>
  <si>
    <t>0463-71-0681</t>
  </si>
  <si>
    <t>0463-72-1398</t>
  </si>
  <si>
    <t>脇　　俊二</t>
  </si>
  <si>
    <t>わき　しゅんじ</t>
  </si>
  <si>
    <t>大野　勝人</t>
  </si>
  <si>
    <t>おおの　まさひと</t>
  </si>
  <si>
    <t>ninomiya@sjc.ne.jp</t>
  </si>
  <si>
    <t>http://webc.sjc.ne.jp/ninomiya/</t>
  </si>
  <si>
    <t>中井町</t>
  </si>
  <si>
    <t>なかいまち</t>
  </si>
  <si>
    <t>1990年07月13日</t>
  </si>
  <si>
    <t>2018年02月01日</t>
  </si>
  <si>
    <t>2018年10月30日</t>
  </si>
  <si>
    <t>259-0153</t>
  </si>
  <si>
    <t>足柄上郡中井町比奈窪104-1</t>
  </si>
  <si>
    <t>中井町保健福祉センターしらさぎ3階</t>
  </si>
  <si>
    <t>0465-80-0021</t>
  </si>
  <si>
    <t>0465-80-0026</t>
  </si>
  <si>
    <t>廣澤　瀧男</t>
  </si>
  <si>
    <t>ひろさわ　たきお</t>
  </si>
  <si>
    <t>金子　豊</t>
  </si>
  <si>
    <t>かねこ　ゆたか</t>
  </si>
  <si>
    <t>nakai-ikigai@sjc.ne.jp</t>
  </si>
  <si>
    <t>http://www.silver-brain.com/kanagawa/nakai/</t>
  </si>
  <si>
    <t>大井町</t>
  </si>
  <si>
    <t>おおいまち</t>
  </si>
  <si>
    <t>1994年04月21日</t>
  </si>
  <si>
    <t>258-0019</t>
  </si>
  <si>
    <t>足柄上郡大井町金子1964-1</t>
  </si>
  <si>
    <t>大井町保健福祉センター内</t>
  </si>
  <si>
    <t>0465-83-8014</t>
  </si>
  <si>
    <t>0465-84-0584</t>
  </si>
  <si>
    <t>たなか　まさひこ</t>
  </si>
  <si>
    <t>二見　克彦</t>
  </si>
  <si>
    <t>ふたみ　かつひこ</t>
  </si>
  <si>
    <t>oi-ikigai@technowave.ne.jp</t>
  </si>
  <si>
    <t>2024/11/05 02:17:01</t>
  </si>
  <si>
    <t>松田町</t>
  </si>
  <si>
    <t>まつだまち</t>
  </si>
  <si>
    <t>258-0003</t>
  </si>
  <si>
    <t>足柄上郡松田町松田惣領17-2</t>
  </si>
  <si>
    <t>松田町健康福祉センター内</t>
  </si>
  <si>
    <t>0465-82-4227</t>
  </si>
  <si>
    <t>0465-83-4227</t>
  </si>
  <si>
    <t>久保　スヱ</t>
  </si>
  <si>
    <t>くぼ　すえ</t>
  </si>
  <si>
    <t>佐藤　利明</t>
  </si>
  <si>
    <t>さとう　としあき</t>
  </si>
  <si>
    <t>ikigaimatuda@bz04.plala.or.jp</t>
  </si>
  <si>
    <t>山北町</t>
  </si>
  <si>
    <t>やまきたまち</t>
  </si>
  <si>
    <t>1993年11月27日</t>
  </si>
  <si>
    <t>2016年12月27日</t>
  </si>
  <si>
    <t>258-0113</t>
  </si>
  <si>
    <t>足柄上郡山北町山北2041</t>
  </si>
  <si>
    <t>0465-75-3219</t>
  </si>
  <si>
    <t>山崎　正次</t>
  </si>
  <si>
    <t>やまざき　しょうじ</t>
  </si>
  <si>
    <t>小瀬　公雄</t>
  </si>
  <si>
    <t>こせ　きみお</t>
  </si>
  <si>
    <t>yamakita@tea.ocn.ne.jp</t>
  </si>
  <si>
    <t>開成町</t>
  </si>
  <si>
    <t>かいせいまち</t>
  </si>
  <si>
    <t>1988年12月19日</t>
  </si>
  <si>
    <t>2014年03月08日</t>
  </si>
  <si>
    <t>258-0026</t>
  </si>
  <si>
    <t>足柄上郡開成町延沢656-1</t>
  </si>
  <si>
    <t>0465-83-6369</t>
  </si>
  <si>
    <t>0465-82-9617</t>
  </si>
  <si>
    <t>浅井　佐一　</t>
  </si>
  <si>
    <t>あさい　さいち</t>
  </si>
  <si>
    <t>北村　武</t>
  </si>
  <si>
    <t>きたむら　たけし</t>
  </si>
  <si>
    <t>kaisei@sjc.ne.jp</t>
  </si>
  <si>
    <t>http://www.silver-brain.com/kanagawa/kaisei/</t>
  </si>
  <si>
    <t>箱根町</t>
  </si>
  <si>
    <t>はこねまち</t>
  </si>
  <si>
    <t>1996年05月24日</t>
  </si>
  <si>
    <t>250-0408</t>
  </si>
  <si>
    <t>足柄下郡箱根町強羅1320-185</t>
  </si>
  <si>
    <t>箱根町老人福祉センターやまなみ荘内</t>
  </si>
  <si>
    <t>0460-82-5115</t>
  </si>
  <si>
    <t>福住　正巳</t>
  </si>
  <si>
    <t>ふくずみ　まさみ</t>
  </si>
  <si>
    <t>齋藤　利久</t>
  </si>
  <si>
    <t>さいとう　としひさ</t>
  </si>
  <si>
    <t>hakone-sjc@navy.plala.or.jp</t>
  </si>
  <si>
    <t>ゆがわらまち</t>
  </si>
  <si>
    <t>2015年05月14日</t>
  </si>
  <si>
    <t>259-0312</t>
  </si>
  <si>
    <t>足柄下郡湯河原町吉浜1044-1</t>
  </si>
  <si>
    <t>いきいきセンターやぐも内</t>
  </si>
  <si>
    <t>0465-46-9780</t>
  </si>
  <si>
    <t>0465-46-9781</t>
  </si>
  <si>
    <t>石堂　允之</t>
  </si>
  <si>
    <t>いしどう　みつゆき</t>
  </si>
  <si>
    <t>山口　文一</t>
  </si>
  <si>
    <t>やまぐち　ふみかず</t>
  </si>
  <si>
    <t>yugawara-sjc@sea.plala.or.jp</t>
  </si>
  <si>
    <t>http://www13.plala.or.jp/yugawara-sjc/</t>
  </si>
  <si>
    <t>愛川町</t>
  </si>
  <si>
    <t>あいかわまち</t>
  </si>
  <si>
    <t>1997年04月24日</t>
  </si>
  <si>
    <t>2012年02月06日</t>
  </si>
  <si>
    <t>243-0392</t>
  </si>
  <si>
    <t>愛甲郡愛川町角田251-1</t>
  </si>
  <si>
    <t>愛川町役場庁舎分館内</t>
  </si>
  <si>
    <t>046-284-5023</t>
  </si>
  <si>
    <t>046-284-5024</t>
  </si>
  <si>
    <t>後藤　務</t>
  </si>
  <si>
    <t>ごとう　つとむ</t>
  </si>
  <si>
    <t>小倉　正</t>
  </si>
  <si>
    <t>おぐら　ただし</t>
  </si>
  <si>
    <t>aikawa@sjc.ne.jp</t>
  </si>
  <si>
    <t>https://www.silver-brain.com/kanagawa/aikawamachi/</t>
  </si>
  <si>
    <t>横浜市</t>
  </si>
  <si>
    <t>233-0002</t>
  </si>
  <si>
    <t>横浜市港南区上大岡西1-6-1</t>
  </si>
  <si>
    <t>ゆめおおおかオフィスタワー13階</t>
  </si>
  <si>
    <t>045-847-1800</t>
  </si>
  <si>
    <t>045-847-1716</t>
  </si>
  <si>
    <t>岡田　隆雄</t>
  </si>
  <si>
    <t>おかだ　たかお</t>
  </si>
  <si>
    <t>平沼　英子</t>
  </si>
  <si>
    <t>ひらぬま　ひでこ</t>
  </si>
  <si>
    <t>yschonbu01@yokohamacity-silvercenter.or.jp</t>
  </si>
  <si>
    <t>シルバーしごとネット対応（本部）</t>
  </si>
  <si>
    <t>真鶴町生きがい事業団</t>
  </si>
  <si>
    <t>真鶴町</t>
  </si>
  <si>
    <t>まなづるまち</t>
  </si>
  <si>
    <t>2016年11月07日</t>
  </si>
  <si>
    <t>2000年10月06日</t>
  </si>
  <si>
    <t>259-0201</t>
  </si>
  <si>
    <t>足柄下郡真鶴町真鶴1789</t>
  </si>
  <si>
    <t>荒井城址公園管理事務所内</t>
  </si>
  <si>
    <t>0465-68-5354</t>
  </si>
  <si>
    <t>伴野　芳久</t>
  </si>
  <si>
    <t>ばんの　よしひさ</t>
  </si>
  <si>
    <t>松本　宣夫</t>
  </si>
  <si>
    <t>まつもと　のぶお</t>
  </si>
  <si>
    <t>manazuru@sjc.ne.jp</t>
  </si>
  <si>
    <t>清川村</t>
  </si>
  <si>
    <t>きよかわむら</t>
  </si>
  <si>
    <t>2006年04月27日</t>
  </si>
  <si>
    <t>243-0112</t>
  </si>
  <si>
    <t>愛甲郡清川村煤ヶ谷2786</t>
  </si>
  <si>
    <t>046-288-2651</t>
  </si>
  <si>
    <t>山戸　正志</t>
  </si>
  <si>
    <t>今野　清美</t>
  </si>
  <si>
    <t>こんの</t>
  </si>
  <si>
    <t>kv-ikigai@v-kiyokawa.sakura.ne.jp</t>
  </si>
  <si>
    <t>新潟県連合</t>
  </si>
  <si>
    <t>にいがたけん</t>
  </si>
  <si>
    <t>1998年11月13日</t>
  </si>
  <si>
    <t>950-0994</t>
  </si>
  <si>
    <t>新潟市中央区上所2丁目2番2号</t>
  </si>
  <si>
    <t>新潟ユニゾンプラザ2階</t>
  </si>
  <si>
    <t>025-281-5553</t>
  </si>
  <si>
    <t>025-281-5554</t>
  </si>
  <si>
    <t>若林　孝</t>
  </si>
  <si>
    <t>わかばやし　たかし</t>
  </si>
  <si>
    <t>秋山　憲一</t>
  </si>
  <si>
    <t>あきやま　けんいち</t>
  </si>
  <si>
    <t>n-rengo@pluto.plala.or.jp</t>
  </si>
  <si>
    <t>https://webc.sjc.ne.jp/niigata/</t>
  </si>
  <si>
    <t>新潟市</t>
  </si>
  <si>
    <t>にいがたし</t>
  </si>
  <si>
    <t>1984年04月02日</t>
  </si>
  <si>
    <t>新潟市中央区上所1丁目11番4号</t>
  </si>
  <si>
    <t>025-241-3541</t>
  </si>
  <si>
    <t>025-241-3553</t>
  </si>
  <si>
    <t>岩橋　光彦</t>
  </si>
  <si>
    <t>いわはし　みつひこ</t>
  </si>
  <si>
    <t>honbu@niigatashi-silver.or.jp</t>
  </si>
  <si>
    <t>https://webc.sjc.ne.jp/niigatashi/</t>
  </si>
  <si>
    <t>新潟市(支部)</t>
  </si>
  <si>
    <t>にいがたししぶ</t>
  </si>
  <si>
    <t>1994年11月07日</t>
  </si>
  <si>
    <t>1994年04月02日</t>
  </si>
  <si>
    <t>長岡市</t>
  </si>
  <si>
    <t>ながおかし</t>
  </si>
  <si>
    <t>2010年02月01日</t>
  </si>
  <si>
    <t>940-0048</t>
  </si>
  <si>
    <t>長岡市台町2丁目4番56号</t>
  </si>
  <si>
    <t>越後交通ビル　E・PLAZA</t>
  </si>
  <si>
    <t>0258-35-2380</t>
  </si>
  <si>
    <t>0258-37-2880</t>
  </si>
  <si>
    <t>松平　敏</t>
  </si>
  <si>
    <t>まつだいら　さとし</t>
  </si>
  <si>
    <t>矢澤　孝之</t>
  </si>
  <si>
    <t>やざわ　たかゆき</t>
  </si>
  <si>
    <t>nagaoka@sjc.ne.jp</t>
  </si>
  <si>
    <t>https://webc.sjc.ne.jp/nagaoka/</t>
  </si>
  <si>
    <t>三条市</t>
  </si>
  <si>
    <t>さんじょうし</t>
  </si>
  <si>
    <t>1982年12月06日</t>
  </si>
  <si>
    <t>2007年07月11日</t>
  </si>
  <si>
    <t>955-0065</t>
  </si>
  <si>
    <t>三条市旭町2丁目6番11号</t>
  </si>
  <si>
    <t>三条市役所　第二庁舎</t>
  </si>
  <si>
    <t>0256-34-2526</t>
  </si>
  <si>
    <t>0256-35-4455</t>
  </si>
  <si>
    <t>野嵜　義雄</t>
  </si>
  <si>
    <t>のざき　よしお</t>
  </si>
  <si>
    <t>藤澤　美智明</t>
  </si>
  <si>
    <t>ふじさわ　みちあき</t>
  </si>
  <si>
    <t>sanjou@sjc.ne.jp</t>
  </si>
  <si>
    <t>https://sanjousilver.wixsite.com/silver</t>
  </si>
  <si>
    <t>柏崎市</t>
  </si>
  <si>
    <t>かしわざきし</t>
  </si>
  <si>
    <t>1981年03月02日</t>
  </si>
  <si>
    <t>1981年03月17日</t>
  </si>
  <si>
    <t>1980年10月15日</t>
  </si>
  <si>
    <t>2012年11月22日</t>
  </si>
  <si>
    <t>945-0032</t>
  </si>
  <si>
    <t>柏崎市田塚3丁目11番30号</t>
  </si>
  <si>
    <t>0257-24-2148</t>
  </si>
  <si>
    <t>0257-22-2438</t>
  </si>
  <si>
    <t>本間　敏博</t>
  </si>
  <si>
    <t>ほんま　としひろ</t>
  </si>
  <si>
    <t>青木　健</t>
  </si>
  <si>
    <t>あおき　けん</t>
  </si>
  <si>
    <t>silver@coral.ocn.ne.jp</t>
  </si>
  <si>
    <t>https://www.k-silver.jp/</t>
  </si>
  <si>
    <t>新発田地域</t>
  </si>
  <si>
    <t>しばたちいき</t>
  </si>
  <si>
    <t>1982年03月05日</t>
  </si>
  <si>
    <t>2009年08月05日</t>
  </si>
  <si>
    <t>957-0053</t>
  </si>
  <si>
    <t>新発田市中央町4丁目8番11号</t>
  </si>
  <si>
    <t>新発田市役所別館3階</t>
  </si>
  <si>
    <t>0254-22-1010</t>
  </si>
  <si>
    <t>0254-22-0773</t>
  </si>
  <si>
    <t>小柳　龍史</t>
  </si>
  <si>
    <t>こやなぎ　たつし</t>
  </si>
  <si>
    <t>清野　勝彦</t>
  </si>
  <si>
    <t>せいの　かつひこ</t>
  </si>
  <si>
    <t>sibata@sjc.ne.jp</t>
  </si>
  <si>
    <t>https://webc.sjc.ne.jp/sibata/</t>
  </si>
  <si>
    <t>おぢやし</t>
  </si>
  <si>
    <t>1984年07月10日</t>
  </si>
  <si>
    <t>947-0035</t>
  </si>
  <si>
    <t>小千谷市大字桜町5140番地</t>
  </si>
  <si>
    <t>小千谷市総合福祉センター　サンラックおぢや</t>
  </si>
  <si>
    <t>0258-82-6550</t>
  </si>
  <si>
    <t>0258-82-6615</t>
  </si>
  <si>
    <t>阿部　正行</t>
  </si>
  <si>
    <t>あべ　まさゆき</t>
  </si>
  <si>
    <t>和田　計房</t>
  </si>
  <si>
    <t>わだ　かずふさ</t>
  </si>
  <si>
    <t>sc-ojiya@sjc.ne.jp</t>
  </si>
  <si>
    <t>https://webc.sjc.ne.jp/sc-ojiya/</t>
  </si>
  <si>
    <t>加茂市</t>
  </si>
  <si>
    <t>かもし</t>
  </si>
  <si>
    <t>1991年04月17日</t>
  </si>
  <si>
    <t>2013年02月15日</t>
  </si>
  <si>
    <t>959-1313</t>
  </si>
  <si>
    <t>加茂市幸町2丁目3番5号</t>
  </si>
  <si>
    <t>老人福祉センター　ゆきつばき荘</t>
  </si>
  <si>
    <t>0256-53-1772</t>
  </si>
  <si>
    <t>0256-53-3333</t>
  </si>
  <si>
    <t>樋口　正治</t>
  </si>
  <si>
    <t>ひぐち　しょうじ</t>
  </si>
  <si>
    <t>小野　一豊</t>
  </si>
  <si>
    <t>おの　かずとよ</t>
  </si>
  <si>
    <t>kamo@sjc.ne.jp</t>
  </si>
  <si>
    <t>https://webc.sjc.ne.jp/kamo/</t>
  </si>
  <si>
    <t>十日町地域</t>
  </si>
  <si>
    <t>とおかまちちいき</t>
  </si>
  <si>
    <t>1986年04月14日</t>
  </si>
  <si>
    <t>1986年04月11日</t>
  </si>
  <si>
    <t>948-0082</t>
  </si>
  <si>
    <t>十日町市本町2丁目226番地1</t>
  </si>
  <si>
    <t>市民交流センター4階</t>
  </si>
  <si>
    <t>025-752-0888</t>
  </si>
  <si>
    <t>025-752-0877</t>
  </si>
  <si>
    <t>大島　勉</t>
  </si>
  <si>
    <t>おおしま　つとむ</t>
  </si>
  <si>
    <t>水落　久夫</t>
  </si>
  <si>
    <t>みずおち　ひさお</t>
  </si>
  <si>
    <t>tokamachi@sjc.ne.jp</t>
  </si>
  <si>
    <t>https://webc.sjc.ne.jp/tokamachi/</t>
  </si>
  <si>
    <t>見附市</t>
  </si>
  <si>
    <t>みつけし</t>
  </si>
  <si>
    <t>1993年10月19日</t>
  </si>
  <si>
    <t>1993年10月01日</t>
  </si>
  <si>
    <t>954-0053</t>
  </si>
  <si>
    <t>見附市本町2丁目10番21号</t>
  </si>
  <si>
    <t>0258-62-0609</t>
  </si>
  <si>
    <t>0258-63-4149</t>
  </si>
  <si>
    <t>張戸　克彦</t>
  </si>
  <si>
    <t>はりと　かつひこ</t>
  </si>
  <si>
    <t>小林　正明</t>
  </si>
  <si>
    <t>こばやし　まさあき</t>
  </si>
  <si>
    <t>mitsuke@sjc.ne.jp</t>
  </si>
  <si>
    <t>https://webc.sjc.ne.jp/mitsuke/</t>
  </si>
  <si>
    <t>むらかみちいき</t>
  </si>
  <si>
    <t>1991年11月25日</t>
  </si>
  <si>
    <t>2012年12月14日</t>
  </si>
  <si>
    <t>958-0837</t>
  </si>
  <si>
    <t>村上市三之町1番6号</t>
  </si>
  <si>
    <t>村上市勤労者総合福祉センター</t>
  </si>
  <si>
    <t>0254-53-6486</t>
  </si>
  <si>
    <t>0254-53-6407</t>
  </si>
  <si>
    <t>田宮　利久</t>
  </si>
  <si>
    <t>たみや　としひさ</t>
  </si>
  <si>
    <t>阿部　明博</t>
  </si>
  <si>
    <t>あべ　あきひろ</t>
  </si>
  <si>
    <t>murakami-sc@sjc.ne.jp</t>
  </si>
  <si>
    <t>https://www.sjc.ne.jp/murakami-sc/</t>
  </si>
  <si>
    <t>燕市</t>
  </si>
  <si>
    <t>つばめし</t>
  </si>
  <si>
    <t>1988年07月01日</t>
  </si>
  <si>
    <t>1990年10月09日</t>
  </si>
  <si>
    <t>2010年01月01日</t>
  </si>
  <si>
    <t>959-1263</t>
  </si>
  <si>
    <t>燕市大曲3015番地</t>
  </si>
  <si>
    <t>燕市燕勤労者総合福祉センター</t>
  </si>
  <si>
    <t>0256-64-2483</t>
  </si>
  <si>
    <t>0256-64-4017</t>
  </si>
  <si>
    <t>吉田　耕一郎</t>
  </si>
  <si>
    <t>よしだ　こういちろう</t>
  </si>
  <si>
    <t>内藤　良久</t>
  </si>
  <si>
    <t>ないとう　よしひさ</t>
  </si>
  <si>
    <t>tsubame@sjc.ne.jp</t>
  </si>
  <si>
    <t>https://webc.sjc.ne.jp/tsubame/</t>
  </si>
  <si>
    <t>いといがわし</t>
  </si>
  <si>
    <t>1991年11月27日</t>
  </si>
  <si>
    <t>2013年01月24日</t>
  </si>
  <si>
    <t>941-0006</t>
  </si>
  <si>
    <t>糸魚川市大字竹ヶ花579番地</t>
  </si>
  <si>
    <t>多目的交流センター　アクアホール</t>
  </si>
  <si>
    <t>025-552-9954</t>
  </si>
  <si>
    <t>025-552-9959</t>
  </si>
  <si>
    <t>原　義男</t>
  </si>
  <si>
    <t>はら　よしお</t>
  </si>
  <si>
    <t>見邉　太</t>
  </si>
  <si>
    <t>みなべ　ふとし</t>
  </si>
  <si>
    <t>itoigawa@sjc.ne.jp</t>
  </si>
  <si>
    <t>https://webc.sjc.ne.jp/itoigawa/</t>
  </si>
  <si>
    <t>妙高市</t>
  </si>
  <si>
    <t>みょうこうし</t>
  </si>
  <si>
    <t>1995年03月17日</t>
  </si>
  <si>
    <t>944-0028</t>
  </si>
  <si>
    <t>妙高市大字姫川原760番地</t>
  </si>
  <si>
    <t>妙高市高齢者生産活動センター</t>
  </si>
  <si>
    <t>0255-72-0610</t>
  </si>
  <si>
    <t>0255-75-5205</t>
  </si>
  <si>
    <t>増村　登</t>
  </si>
  <si>
    <t>ますむら　のぼる</t>
  </si>
  <si>
    <t>水嶋　健治</t>
  </si>
  <si>
    <t>みずしま　けんじ</t>
  </si>
  <si>
    <t>myoukousi@sjc.ne.jp</t>
  </si>
  <si>
    <t>https://webc.sjc.ne.jp/myoukousi/</t>
  </si>
  <si>
    <t>五泉市</t>
  </si>
  <si>
    <t>ごせんし</t>
  </si>
  <si>
    <t>1990年07月16日</t>
  </si>
  <si>
    <t>2009年12月03日</t>
  </si>
  <si>
    <t>959-1825</t>
  </si>
  <si>
    <t>五泉市太田1092番地1</t>
  </si>
  <si>
    <t>五泉市福祉会館</t>
  </si>
  <si>
    <t>0250-43-5911</t>
  </si>
  <si>
    <t>0250-43-5913</t>
  </si>
  <si>
    <t>木村　健彌</t>
  </si>
  <si>
    <t>きむら　けんや</t>
  </si>
  <si>
    <t>弦巻　好典</t>
  </si>
  <si>
    <t>つるまき　よしのり</t>
  </si>
  <si>
    <t>gosen@sjc.ne.jp</t>
  </si>
  <si>
    <t>https://webc.sjc.ne.jp/gosen/</t>
  </si>
  <si>
    <t>上越市</t>
  </si>
  <si>
    <t>じょうえつし</t>
  </si>
  <si>
    <t>1981年11月10日</t>
  </si>
  <si>
    <t>943-0834</t>
  </si>
  <si>
    <t>上越市西城町1丁目12番4号</t>
  </si>
  <si>
    <t>シルバープラザ上越</t>
  </si>
  <si>
    <t>025-522-2812</t>
  </si>
  <si>
    <t>025-523-1215</t>
  </si>
  <si>
    <t>井部　博光</t>
  </si>
  <si>
    <t>いべ　ひろみつ</t>
  </si>
  <si>
    <t>矢澤　正勝</t>
  </si>
  <si>
    <t>やざわ　まさかつ</t>
  </si>
  <si>
    <t>joetsu@sjc.ne.jp</t>
  </si>
  <si>
    <t>http://www.joetsu-sjc.jp/</t>
  </si>
  <si>
    <t>あがのし</t>
  </si>
  <si>
    <t>2000年02月21日</t>
  </si>
  <si>
    <t>2005年06月30日</t>
  </si>
  <si>
    <t>2009年10月21日</t>
  </si>
  <si>
    <t>959-2022</t>
  </si>
  <si>
    <t>阿賀野市外城町10番5号</t>
  </si>
  <si>
    <t>阿賀野市福祉会館</t>
  </si>
  <si>
    <t>0250-62-1365</t>
  </si>
  <si>
    <t>0250-62-1360</t>
  </si>
  <si>
    <t>山口　鉄夫</t>
  </si>
  <si>
    <t>やまぐち　てつお</t>
  </si>
  <si>
    <t>小菅　吉則</t>
  </si>
  <si>
    <t>こすげ　よしのり</t>
  </si>
  <si>
    <t>agano@sjc.ne.jp</t>
  </si>
  <si>
    <t>https://webc.sjc.ne.jp/agano/</t>
  </si>
  <si>
    <t>佐渡</t>
  </si>
  <si>
    <t>さど</t>
  </si>
  <si>
    <t>1990年06月04日</t>
  </si>
  <si>
    <t>1998年06月02日</t>
  </si>
  <si>
    <t>2006年01月18日</t>
  </si>
  <si>
    <t>952-0006</t>
  </si>
  <si>
    <t>佐渡市春日1150番地20</t>
  </si>
  <si>
    <t>両津福祉センター　しゃくなげ</t>
  </si>
  <si>
    <t>0259-24-1212</t>
  </si>
  <si>
    <t>0259-24-1213</t>
  </si>
  <si>
    <t>小田　五三夫</t>
  </si>
  <si>
    <t>おだ　いさお</t>
  </si>
  <si>
    <t>本間　聡</t>
  </si>
  <si>
    <t>ほんま　さとし</t>
  </si>
  <si>
    <t>sadosil@sjc.ne.jp</t>
  </si>
  <si>
    <t>https://webc.sjc.ne.jp/sadosil/</t>
  </si>
  <si>
    <t>魚沼市</t>
  </si>
  <si>
    <t>うおぬまし</t>
  </si>
  <si>
    <t>1997年08月20日</t>
  </si>
  <si>
    <t>946-0051</t>
  </si>
  <si>
    <t>魚沼市今泉1488番地１</t>
  </si>
  <si>
    <t>旧広神庁舎2階</t>
  </si>
  <si>
    <t>025-793-7458</t>
  </si>
  <si>
    <t>025-793-7479</t>
  </si>
  <si>
    <t>中川　隆博</t>
  </si>
  <si>
    <t>なかがわ　たかひろ</t>
  </si>
  <si>
    <t>外角　誠</t>
  </si>
  <si>
    <t>そとがく　まこと</t>
  </si>
  <si>
    <t>koide@sjc.ne.jp</t>
  </si>
  <si>
    <t>https://webc.sjc.ne.jp/uonuma/</t>
  </si>
  <si>
    <t>南魚沼</t>
  </si>
  <si>
    <t>みなみうおぬま</t>
  </si>
  <si>
    <t>1982年03月10日</t>
  </si>
  <si>
    <t>1987年05月08日</t>
  </si>
  <si>
    <t>1987年04月02日</t>
  </si>
  <si>
    <t>949-6611</t>
  </si>
  <si>
    <t>南魚沼市坂戸399番地1</t>
  </si>
  <si>
    <t>南魚沼市ふれ愛支援センター</t>
  </si>
  <si>
    <t>025-772-4973</t>
  </si>
  <si>
    <t>025-773-3838</t>
  </si>
  <si>
    <t>清塚　登</t>
  </si>
  <si>
    <t>きよづか　のぼる</t>
  </si>
  <si>
    <t>石田　正利</t>
  </si>
  <si>
    <t>いしだ　まさとし</t>
  </si>
  <si>
    <t>minamiuonuma@sjc.ne.jp</t>
  </si>
  <si>
    <t>https://webc.sjc.ne.jp/minamiuonuma/</t>
  </si>
  <si>
    <t>弥彦村</t>
  </si>
  <si>
    <t>やひこむら</t>
  </si>
  <si>
    <t>2000年08月29日</t>
  </si>
  <si>
    <t>2008年08月31日</t>
  </si>
  <si>
    <t>959-0318</t>
  </si>
  <si>
    <t>西蒲原郡弥彦村大字麓3134番地3</t>
  </si>
  <si>
    <t>サン・ビレッジ弥彦</t>
  </si>
  <si>
    <t>0256-94-5144</t>
  </si>
  <si>
    <t>0256-94-5147</t>
  </si>
  <si>
    <t>熊谷　司伸</t>
  </si>
  <si>
    <t>くまがい　しのぶ</t>
  </si>
  <si>
    <t>小森　順一</t>
  </si>
  <si>
    <t>こもり　じゅんいち</t>
  </si>
  <si>
    <t>yahiko@sjc.ne.jp</t>
  </si>
  <si>
    <t>https://webc.sjc.ne.jp/yahiko/</t>
  </si>
  <si>
    <t>阿賀町</t>
  </si>
  <si>
    <t>あがまち</t>
  </si>
  <si>
    <t>1997年01月14日</t>
  </si>
  <si>
    <t>959-4402</t>
  </si>
  <si>
    <t>東蒲原郡阿賀町津川2136番地</t>
  </si>
  <si>
    <t>阿賀町文化福祉会館</t>
  </si>
  <si>
    <t>0254-92-2103</t>
  </si>
  <si>
    <t>0254-92-3004</t>
  </si>
  <si>
    <t>渡部　正栄</t>
  </si>
  <si>
    <t>わたなべ　しょうえい</t>
  </si>
  <si>
    <t>土屋　正敏</t>
  </si>
  <si>
    <t>つちや　まさとし</t>
  </si>
  <si>
    <t>tokan@sjc.ne.jp</t>
  </si>
  <si>
    <t>http://www.agasjc.com/</t>
  </si>
  <si>
    <t>富山県連合</t>
  </si>
  <si>
    <t>とやまけん</t>
  </si>
  <si>
    <t>1996年01月30日</t>
  </si>
  <si>
    <t>2008年06月05日</t>
  </si>
  <si>
    <t>930-0857</t>
  </si>
  <si>
    <t>富山市奥田新町８番１号</t>
  </si>
  <si>
    <t>ボルファートとやま１０階</t>
  </si>
  <si>
    <t>076-431-3282</t>
  </si>
  <si>
    <t>076-431-3283</t>
  </si>
  <si>
    <t>中島　善一</t>
  </si>
  <si>
    <t>なかじま　ぜんいち</t>
  </si>
  <si>
    <t>上谷　修</t>
  </si>
  <si>
    <t>かみや　おさむ</t>
  </si>
  <si>
    <t>toyama-r@sjc.ne.jp</t>
  </si>
  <si>
    <t>http://toyama-sjc.jp/</t>
  </si>
  <si>
    <t>富山市</t>
  </si>
  <si>
    <t>とやまし</t>
  </si>
  <si>
    <t>1980年09月27日</t>
  </si>
  <si>
    <t>930-0887</t>
  </si>
  <si>
    <t>富山市五福3994番地</t>
  </si>
  <si>
    <t>076-444-5535</t>
  </si>
  <si>
    <t>076-444-5521</t>
  </si>
  <si>
    <t>髙畠　利明</t>
  </si>
  <si>
    <t>たかばたけ　としあき</t>
  </si>
  <si>
    <t>toyama@toyama-sjc.or.jp</t>
  </si>
  <si>
    <t>http://www.toyama-sjc.or.jp/</t>
  </si>
  <si>
    <t>高岡市</t>
  </si>
  <si>
    <t>たかおかし</t>
  </si>
  <si>
    <t>1982年11月01日</t>
  </si>
  <si>
    <t>933-0935</t>
  </si>
  <si>
    <t>高岡市博労本町4-1</t>
  </si>
  <si>
    <t>高岡市ふれあい福祉センター内</t>
  </si>
  <si>
    <t>0766-20-1650</t>
  </si>
  <si>
    <t>0766-20-1648</t>
  </si>
  <si>
    <t>杉江　幸男</t>
  </si>
  <si>
    <t>すぎえ　ゆきお</t>
  </si>
  <si>
    <t>森田　充晴</t>
  </si>
  <si>
    <t>もりた　みつはる</t>
  </si>
  <si>
    <t>takaoka1@sjc.ne.jp</t>
  </si>
  <si>
    <t>https://webc.sjc.ne.jp/takaoka/index</t>
  </si>
  <si>
    <t>魚津市</t>
  </si>
  <si>
    <t>うおづし</t>
  </si>
  <si>
    <t>1988年06月22日</t>
  </si>
  <si>
    <t>2008年08月22日</t>
  </si>
  <si>
    <t>937-0066</t>
  </si>
  <si>
    <t>魚津市北鬼江1-1-11</t>
  </si>
  <si>
    <t>0765-22-5326</t>
  </si>
  <si>
    <t>0765-22-5729</t>
  </si>
  <si>
    <t>住和　克博</t>
  </si>
  <si>
    <t>すみわ　かつひろ</t>
  </si>
  <si>
    <t>(事務局次長)浦本　龍一</t>
  </si>
  <si>
    <t>うらもと　りゅういち</t>
  </si>
  <si>
    <t>uozu-sjc@pof.hitwave.or.jp</t>
  </si>
  <si>
    <t>https://silver-center.wixsite.com/uozu</t>
  </si>
  <si>
    <t>2024/10/07 04:52:24</t>
  </si>
  <si>
    <t>氷見市</t>
  </si>
  <si>
    <t>ひみし</t>
  </si>
  <si>
    <t>1988年06月03日</t>
  </si>
  <si>
    <t>1988年07月22日</t>
  </si>
  <si>
    <t>1988年06月01日</t>
  </si>
  <si>
    <t>935-0044</t>
  </si>
  <si>
    <t>氷見市川尻177番地</t>
  </si>
  <si>
    <t>0766-30-3255</t>
  </si>
  <si>
    <t>0766-30-3256</t>
  </si>
  <si>
    <t>京田　賢</t>
  </si>
  <si>
    <t>きょうだ　さとし</t>
  </si>
  <si>
    <t>荒屋　俊春</t>
  </si>
  <si>
    <t>あらや　としはる</t>
  </si>
  <si>
    <t>himi@sjc.ne.jp</t>
  </si>
  <si>
    <t>http://www.sjc.ne.jp/himi/</t>
  </si>
  <si>
    <t>滑川市</t>
  </si>
  <si>
    <t>なめりかわし</t>
  </si>
  <si>
    <t>1991年08月01日</t>
  </si>
  <si>
    <t>2009年08月25日</t>
  </si>
  <si>
    <t>936-0053</t>
  </si>
  <si>
    <t>滑川市上小泉1842番地1</t>
  </si>
  <si>
    <t>滑川市シルバーワークプラザ内</t>
  </si>
  <si>
    <t>076-475-7585</t>
  </si>
  <si>
    <t>076-475-8577</t>
  </si>
  <si>
    <t>山本　勉</t>
  </si>
  <si>
    <t>やまもと　つとむ</t>
  </si>
  <si>
    <t>廣田　孝二</t>
  </si>
  <si>
    <t>ひろた　こうじ</t>
  </si>
  <si>
    <t>namerikawa-sc@ma.net3-tv.net</t>
  </si>
  <si>
    <t>https://silver-center.wixsite.com/namerikawa</t>
  </si>
  <si>
    <t>黒部市</t>
  </si>
  <si>
    <t>くろべし</t>
  </si>
  <si>
    <t>1994年04月28日</t>
  </si>
  <si>
    <t>938-0806</t>
  </si>
  <si>
    <t>黒部市前沢24-1</t>
  </si>
  <si>
    <t>0765-52-4777</t>
  </si>
  <si>
    <t>0765-52-5454</t>
  </si>
  <si>
    <t>上野　秀俊</t>
  </si>
  <si>
    <t>うえの　ひでとし</t>
  </si>
  <si>
    <t>山本　稔浩</t>
  </si>
  <si>
    <t>やまもと　としひろ</t>
  </si>
  <si>
    <t>kurobe@sjc.ne.jp</t>
  </si>
  <si>
    <t>https://webc.sjc.ne.jp/kurobe/index</t>
  </si>
  <si>
    <t>砺波市</t>
  </si>
  <si>
    <t>となみし</t>
  </si>
  <si>
    <t>1989年06月09日</t>
  </si>
  <si>
    <t>939-1383</t>
  </si>
  <si>
    <t>砺波市高道217-2</t>
  </si>
  <si>
    <t>砺波市シルバーワークプラザ内</t>
  </si>
  <si>
    <t>0763-33-4341</t>
  </si>
  <si>
    <t>0763-33-5854</t>
  </si>
  <si>
    <t>飯田　修平</t>
  </si>
  <si>
    <t>いいだ　しゅうへい</t>
  </si>
  <si>
    <t>堀池　純一</t>
  </si>
  <si>
    <t>ほりいけ　じゅんいち</t>
  </si>
  <si>
    <t>t-silver@p2.tst.ne.jp</t>
  </si>
  <si>
    <t>http://www2.tst.ne.jp/t-silver/</t>
  </si>
  <si>
    <t>おやべし</t>
  </si>
  <si>
    <t>1992年04月06日</t>
  </si>
  <si>
    <t>1992年09月28日</t>
  </si>
  <si>
    <t>932-0826</t>
  </si>
  <si>
    <t>小矢部市茄子島211</t>
  </si>
  <si>
    <t>0766-67-4804</t>
  </si>
  <si>
    <t>0766-67-5515</t>
  </si>
  <si>
    <t>野澤　敏夫</t>
  </si>
  <si>
    <t>のざわ　としお</t>
  </si>
  <si>
    <t>坂田　　力</t>
  </si>
  <si>
    <t>さかた　ちから</t>
  </si>
  <si>
    <t>oyabe@sjc.ne.jp</t>
  </si>
  <si>
    <t>https://oyabe-sjc.jp</t>
  </si>
  <si>
    <t>南砺市</t>
  </si>
  <si>
    <t>なんとし</t>
  </si>
  <si>
    <t>1992年06月03日</t>
  </si>
  <si>
    <t>1992年08月21日</t>
  </si>
  <si>
    <t>939-1531</t>
  </si>
  <si>
    <t>南砺市院林88番地3</t>
  </si>
  <si>
    <t>0763-22-8050</t>
  </si>
  <si>
    <t>0763-22-7544</t>
  </si>
  <si>
    <t>山田　政寛</t>
  </si>
  <si>
    <t>やまだ　まさひろ</t>
  </si>
  <si>
    <t>叶山　勝之</t>
  </si>
  <si>
    <t>かのやま　かつゆき</t>
  </si>
  <si>
    <t>nanto@sjc.ne.jp</t>
  </si>
  <si>
    <t>https://webc.sjc.ne.jp/nanto/index</t>
  </si>
  <si>
    <t>射水市</t>
  </si>
  <si>
    <t>いみずし</t>
  </si>
  <si>
    <t>1990年07月24日</t>
  </si>
  <si>
    <t>939-0341</t>
  </si>
  <si>
    <t>射水市三ケ880-1</t>
  </si>
  <si>
    <t>0766-55-8817</t>
  </si>
  <si>
    <t>0766-55-1971</t>
  </si>
  <si>
    <t>宮城　澄男</t>
  </si>
  <si>
    <t>みやき　すみお</t>
  </si>
  <si>
    <t>島田　治樹</t>
  </si>
  <si>
    <t>しまだ　はるき</t>
  </si>
  <si>
    <t>imizu1@sjc.ne.jp</t>
  </si>
  <si>
    <t>https://webc.sjc.ne.jp/imizu/index</t>
  </si>
  <si>
    <t>上市町</t>
  </si>
  <si>
    <t>かみいちまち</t>
  </si>
  <si>
    <t>2012年09月28日</t>
  </si>
  <si>
    <t>930-0361</t>
  </si>
  <si>
    <t>中新川郡上市町湯上野598番地</t>
  </si>
  <si>
    <t>上市町集落センター内</t>
  </si>
  <si>
    <t>076-472-4567</t>
  </si>
  <si>
    <t>076-472-4446</t>
  </si>
  <si>
    <t>若林　義則</t>
  </si>
  <si>
    <t>わかばやし　よしのり</t>
  </si>
  <si>
    <t>井上　寛</t>
  </si>
  <si>
    <t>いのうえ　ひろし</t>
  </si>
  <si>
    <t>kamiichisc1@ace.ocn.ne.jp</t>
  </si>
  <si>
    <t>https://silver-center.wixsite.com/kamiichi</t>
  </si>
  <si>
    <t>立山町</t>
  </si>
  <si>
    <t>たてやままち</t>
  </si>
  <si>
    <t>2012年12月10日</t>
  </si>
  <si>
    <t>930-3217</t>
  </si>
  <si>
    <t>中新川郡立山町野沢1</t>
  </si>
  <si>
    <t>立山町総合公園屋内ドーム内</t>
  </si>
  <si>
    <t>076-463-4854</t>
  </si>
  <si>
    <t>076-463-4859</t>
  </si>
  <si>
    <t>西田　良治</t>
  </si>
  <si>
    <t>にしだ　よしはる</t>
  </si>
  <si>
    <t>中崎　毅</t>
  </si>
  <si>
    <t>なかざき　たけし</t>
  </si>
  <si>
    <t>tateyama-sc@hitwave.ne.jp</t>
  </si>
  <si>
    <t>https://webc.sjc.ne.jp/tateyama-sc/index</t>
  </si>
  <si>
    <t>入善町</t>
  </si>
  <si>
    <t>にゅうぜんまち</t>
  </si>
  <si>
    <t>1995年04月19日</t>
  </si>
  <si>
    <t>1995年05月23日</t>
  </si>
  <si>
    <t>939-0642</t>
  </si>
  <si>
    <t>下新川郡入善町上野403-2</t>
  </si>
  <si>
    <t>入善町老人福祉センター内</t>
  </si>
  <si>
    <t>0765-74-2207</t>
  </si>
  <si>
    <t>0765-74-2267</t>
  </si>
  <si>
    <t>金澤　好夫</t>
  </si>
  <si>
    <t>かなざわ　よしお</t>
  </si>
  <si>
    <t>真岩　芳宣</t>
  </si>
  <si>
    <t>まいわ　よしのり</t>
  </si>
  <si>
    <t>nyuzen@sjc.ne.jp</t>
  </si>
  <si>
    <t>http://webc.sjc.ne.jp/nyuzen/index</t>
  </si>
  <si>
    <t>2003年01月22日</t>
  </si>
  <si>
    <t>1996年11月25日</t>
  </si>
  <si>
    <t>939-0744</t>
  </si>
  <si>
    <t>下新川郡朝日町平柳688</t>
  </si>
  <si>
    <t>0765-83-2382</t>
  </si>
  <si>
    <t>0765-83-2335</t>
  </si>
  <si>
    <t>魚津　寛</t>
  </si>
  <si>
    <t>うおづ　ひろし</t>
  </si>
  <si>
    <t>寺崎　昭彦</t>
  </si>
  <si>
    <t>てらさき　あきひこ</t>
  </si>
  <si>
    <t>asahisjc@uoz.fitweb.or.jp</t>
  </si>
  <si>
    <t>http://www.asahi-sjc.jp</t>
  </si>
  <si>
    <t>舟橋村</t>
  </si>
  <si>
    <t>ふなはしむら</t>
  </si>
  <si>
    <t>930-0283</t>
  </si>
  <si>
    <t>中新川郡舟橋村海老江147</t>
  </si>
  <si>
    <t>舟橋会館内</t>
  </si>
  <si>
    <t>076-464-1126</t>
  </si>
  <si>
    <t>076-462-2061</t>
  </si>
  <si>
    <t>松田　敏</t>
  </si>
  <si>
    <t>まつだ  さとし</t>
  </si>
  <si>
    <t>良峯喜久男</t>
  </si>
  <si>
    <t>よしみね  きくお</t>
  </si>
  <si>
    <t>funa-s-g-s147@clock.ocn.ne.jp</t>
  </si>
  <si>
    <t>石川県連合</t>
  </si>
  <si>
    <t>いしかわけん</t>
  </si>
  <si>
    <t>1998年10月28日</t>
  </si>
  <si>
    <t>2007年12月04日</t>
  </si>
  <si>
    <t>920-0862</t>
  </si>
  <si>
    <t>金沢市芳斉1丁目15番15号</t>
  </si>
  <si>
    <t>石川県職業能力開発プラザ2階</t>
  </si>
  <si>
    <t>076-222-4680</t>
  </si>
  <si>
    <t>076-222-4681</t>
  </si>
  <si>
    <t>林　充男</t>
  </si>
  <si>
    <t>はやし　みつお</t>
  </si>
  <si>
    <t>増田　勉</t>
  </si>
  <si>
    <t>ますた　つとむ</t>
  </si>
  <si>
    <t>ishikawa@sjc.ne.jp</t>
  </si>
  <si>
    <t>https://www.ishikawa-silver.com/</t>
  </si>
  <si>
    <t>金沢市</t>
  </si>
  <si>
    <t>かなざわし</t>
  </si>
  <si>
    <t>1980年10月07日</t>
  </si>
  <si>
    <t>1981年10月08日</t>
  </si>
  <si>
    <t>920-0051</t>
  </si>
  <si>
    <t>金沢市二口町ニ24番地5</t>
  </si>
  <si>
    <t>076-222-2411</t>
  </si>
  <si>
    <t>076-224-0774</t>
  </si>
  <si>
    <t>堂岸　豊</t>
  </si>
  <si>
    <t>どうぎし　ゆたか</t>
  </si>
  <si>
    <t>kanazawa@sjc.ne.jp</t>
  </si>
  <si>
    <t>https://webc.sjc.ne.jp/kanazawa/</t>
  </si>
  <si>
    <t>七尾市</t>
  </si>
  <si>
    <t>ななおし</t>
  </si>
  <si>
    <t>926-0852</t>
  </si>
  <si>
    <t>七尾市小島町西部1-3</t>
  </si>
  <si>
    <t>七尾市勤労者総合福祉センター内</t>
  </si>
  <si>
    <t>0767-52-4680</t>
  </si>
  <si>
    <t>0767-52-4341</t>
  </si>
  <si>
    <t>藤　勝好</t>
  </si>
  <si>
    <t>ふじ　かつよし</t>
  </si>
  <si>
    <t>田中　啓誠</t>
  </si>
  <si>
    <t>たなか　ひろのぶ</t>
  </si>
  <si>
    <t>nanao@sjc.ne.jp</t>
  </si>
  <si>
    <t>https://webc.sjc.ne.jp/nanao/index</t>
  </si>
  <si>
    <t>小松市</t>
  </si>
  <si>
    <t>こまつし</t>
  </si>
  <si>
    <t>1980年10月24日</t>
  </si>
  <si>
    <t>1980年11月26日</t>
  </si>
  <si>
    <t>2007年12月01日</t>
  </si>
  <si>
    <t>923-0824</t>
  </si>
  <si>
    <t>小松市軽海町ノ25番地1</t>
  </si>
  <si>
    <t>0761-47-2855</t>
  </si>
  <si>
    <t>0761-47-2738</t>
  </si>
  <si>
    <t>越田　幸宏</t>
  </si>
  <si>
    <t>こした　ゆきひろ</t>
  </si>
  <si>
    <t>吉田　均</t>
  </si>
  <si>
    <t>komatsu-sc@sjc.ne.jp</t>
  </si>
  <si>
    <t>https://webc.sjc.ne.jp/komatsu-sc/index</t>
  </si>
  <si>
    <t>輪島市</t>
  </si>
  <si>
    <t>わじまし</t>
  </si>
  <si>
    <t>1999年12月14日</t>
  </si>
  <si>
    <t>2008年02月29日</t>
  </si>
  <si>
    <t>928-0001</t>
  </si>
  <si>
    <t>輪島市河井町15部13番地17</t>
  </si>
  <si>
    <t>0768-23-8033</t>
  </si>
  <si>
    <t>0768-23-8281</t>
  </si>
  <si>
    <t>中山　由紀夫</t>
  </si>
  <si>
    <t>福島　義浩</t>
  </si>
  <si>
    <t>wajima@sjc.ne.jp</t>
  </si>
  <si>
    <t>https://webc.sjc.ne.jp/wajima/index</t>
  </si>
  <si>
    <t>珠洲市</t>
  </si>
  <si>
    <t>すずし</t>
  </si>
  <si>
    <t>1998年11月10日</t>
  </si>
  <si>
    <t>927-1214</t>
  </si>
  <si>
    <t>珠洲市飯田町5部9番地</t>
  </si>
  <si>
    <t>市民ふれあいの里　健康増進センター内</t>
  </si>
  <si>
    <t>0768-82-6886</t>
  </si>
  <si>
    <t>0768-82-6887</t>
  </si>
  <si>
    <t>金田　直之</t>
  </si>
  <si>
    <t>鍛治　鉄雄</t>
  </si>
  <si>
    <t>かじ　てつお</t>
  </si>
  <si>
    <t>suzu@sjc.ne.jp</t>
  </si>
  <si>
    <t>https://www.sjc.ne.jp/suzu/index.html</t>
  </si>
  <si>
    <t>加賀市</t>
  </si>
  <si>
    <t>かがし</t>
  </si>
  <si>
    <t>1985年03月01日</t>
  </si>
  <si>
    <t>1986年03月01日</t>
  </si>
  <si>
    <t>2007年09月21日</t>
  </si>
  <si>
    <t>922-0057</t>
  </si>
  <si>
    <t>加賀市大聖寺八間道65番地</t>
  </si>
  <si>
    <t>0761-73-2456</t>
  </si>
  <si>
    <t>0761-73-2458</t>
  </si>
  <si>
    <t>宮﨑　護</t>
  </si>
  <si>
    <t>みやざき　まもる</t>
  </si>
  <si>
    <t>米屋　直樹</t>
  </si>
  <si>
    <t>こめや　なおき</t>
  </si>
  <si>
    <t>kaga@sjc.ne.jp</t>
  </si>
  <si>
    <t>https://webc.sjc.ne.jp/kaga/index</t>
  </si>
  <si>
    <t>羽咋市</t>
  </si>
  <si>
    <t>はくいし</t>
  </si>
  <si>
    <t>2008年02月12日</t>
  </si>
  <si>
    <t>925-0054</t>
  </si>
  <si>
    <t>羽咋市千里浜町カ1-20</t>
  </si>
  <si>
    <t>羽咋勤労者総合福祉センター内</t>
  </si>
  <si>
    <t>0767-22-2700</t>
  </si>
  <si>
    <t>0767-22-7306</t>
  </si>
  <si>
    <t>山田　政一</t>
  </si>
  <si>
    <t>やまだ　まさいち</t>
  </si>
  <si>
    <t>中田　裕之</t>
  </si>
  <si>
    <t>なかだ　ひろゆき</t>
  </si>
  <si>
    <t>hakui@sjc.ne.jp</t>
  </si>
  <si>
    <t>https://www.hakui-sjc.jp/</t>
  </si>
  <si>
    <t>かほくし</t>
  </si>
  <si>
    <t>2005年01月21日</t>
  </si>
  <si>
    <t>2004年10月01日</t>
  </si>
  <si>
    <t>929-1215</t>
  </si>
  <si>
    <t>かほく市高松ム68-2</t>
  </si>
  <si>
    <t>かほく市高松北会館　1階</t>
  </si>
  <si>
    <t>076-281-3655</t>
  </si>
  <si>
    <t>076-281-3755</t>
  </si>
  <si>
    <t>蔵谷　清元</t>
  </si>
  <si>
    <t>くらたに　きよもと</t>
  </si>
  <si>
    <t>小中　伸恒</t>
  </si>
  <si>
    <t>こなか　のぶつね</t>
  </si>
  <si>
    <t>kahoku-n@sjc.ne.jp</t>
  </si>
  <si>
    <t>https://webc.sjc.ne.jp/kahoku/</t>
  </si>
  <si>
    <t>白山市</t>
  </si>
  <si>
    <t>はくさんし</t>
  </si>
  <si>
    <t>924-0863</t>
  </si>
  <si>
    <t>白山市博労二丁目50番地</t>
  </si>
  <si>
    <t>こがね荘内</t>
  </si>
  <si>
    <t>076-275-7604</t>
  </si>
  <si>
    <t>076-275-7650</t>
  </si>
  <si>
    <t>竹田　由喜夫</t>
  </si>
  <si>
    <t>たけだ　ゆきお</t>
  </si>
  <si>
    <t>藤田　圭子</t>
  </si>
  <si>
    <t>hakusan-sc@sjc.ne.jp</t>
  </si>
  <si>
    <t>https://www.sjc.ne.jp/hakusan-sc/</t>
  </si>
  <si>
    <t>能美市</t>
  </si>
  <si>
    <t>のみし</t>
  </si>
  <si>
    <t>2006年06月21日</t>
  </si>
  <si>
    <t>2005年04月28日</t>
  </si>
  <si>
    <t>923-1121</t>
  </si>
  <si>
    <t>能美市寺井町る68-1</t>
  </si>
  <si>
    <t>0761-58-4060</t>
  </si>
  <si>
    <t>0761-58-4061</t>
  </si>
  <si>
    <t>南　忠治</t>
  </si>
  <si>
    <t>みなみ　ただじ</t>
  </si>
  <si>
    <t>喜多　邦夫</t>
  </si>
  <si>
    <t>nomi@sjc.ne.jp</t>
  </si>
  <si>
    <t>https://webc.sjc.ne.jp/nomi/</t>
  </si>
  <si>
    <t>ののいちし</t>
  </si>
  <si>
    <t>1996年06月10日</t>
  </si>
  <si>
    <t>1996年07月10日</t>
  </si>
  <si>
    <t>921-8821</t>
  </si>
  <si>
    <t>野々市市白山町8-15</t>
  </si>
  <si>
    <t>076-294-8303</t>
  </si>
  <si>
    <t>076-246-7067</t>
  </si>
  <si>
    <t>東　和之</t>
  </si>
  <si>
    <t>麦山　真珠美</t>
  </si>
  <si>
    <t>むぎやま　ますみ</t>
  </si>
  <si>
    <t>nonoichi@sjc.ne.jp</t>
  </si>
  <si>
    <t>https://webc.sjc.ne.jp/nonoichi/index</t>
  </si>
  <si>
    <t>2024/10/07 05:35:52</t>
  </si>
  <si>
    <t>津幡町</t>
  </si>
  <si>
    <t>つばたまち</t>
  </si>
  <si>
    <t>2005年08月01日</t>
  </si>
  <si>
    <t>2008年06月02日</t>
  </si>
  <si>
    <t>929-0327</t>
  </si>
  <si>
    <t>河北郡津幡町字庄口79-1</t>
  </si>
  <si>
    <t>サンライフ津幡内</t>
  </si>
  <si>
    <t>076-288-4462</t>
  </si>
  <si>
    <t>076-288-4471</t>
  </si>
  <si>
    <t>村田　善紀</t>
  </si>
  <si>
    <t>むらた　よしのり</t>
  </si>
  <si>
    <t>英　直喜</t>
  </si>
  <si>
    <t>あなた　なおき</t>
  </si>
  <si>
    <t>tsubata@sjc.ne.jp</t>
  </si>
  <si>
    <t>https://webc.sjc.ne.jp/tsubata/index</t>
  </si>
  <si>
    <t>内灘町</t>
  </si>
  <si>
    <t>うちなだまち</t>
  </si>
  <si>
    <t>2008年02月05日</t>
  </si>
  <si>
    <t>2005年12月10日</t>
  </si>
  <si>
    <t>2008年11月01日</t>
  </si>
  <si>
    <t>920-0271</t>
  </si>
  <si>
    <t>河北郡内灘町字鶴ヶ丘2-310</t>
  </si>
  <si>
    <t>076-286-2992</t>
  </si>
  <si>
    <t>076-286-2994</t>
  </si>
  <si>
    <t>埴崎　滋</t>
  </si>
  <si>
    <t>はにざき　しげる</t>
  </si>
  <si>
    <t>伊戸川　勲</t>
  </si>
  <si>
    <t>いとかわ　いさお</t>
  </si>
  <si>
    <t>uchinada@sjc.ne.jp</t>
  </si>
  <si>
    <t>https://www.uchinada-sjc.jp/</t>
  </si>
  <si>
    <t>志賀町</t>
  </si>
  <si>
    <t>しかまち</t>
  </si>
  <si>
    <t>2005年07月15日</t>
  </si>
  <si>
    <t>2007年12月14日</t>
  </si>
  <si>
    <t>925-0447</t>
  </si>
  <si>
    <t>羽咋郡志賀町富来領家町甲の10番地</t>
  </si>
  <si>
    <t>富来行政センター　1階</t>
  </si>
  <si>
    <t>0767-42-2170</t>
  </si>
  <si>
    <t>0767-42-2180</t>
  </si>
  <si>
    <t>稲岡　健太郎</t>
  </si>
  <si>
    <t>いなおか　けんたろう</t>
  </si>
  <si>
    <t>荒川　仁</t>
  </si>
  <si>
    <t>あらかわ　ひとし</t>
  </si>
  <si>
    <t>shika@sjc.ne.jp</t>
  </si>
  <si>
    <t>https://shika-sjc.or.jp/</t>
  </si>
  <si>
    <t>2024/10/24 04:32:18</t>
  </si>
  <si>
    <t>宝達志水町</t>
  </si>
  <si>
    <t>ほうだつしみずちょう</t>
  </si>
  <si>
    <t>2006年12月08日</t>
  </si>
  <si>
    <t>2005年04月13日</t>
  </si>
  <si>
    <t>929-1425</t>
  </si>
  <si>
    <t>羽咋郡宝達志水町子浦そ18番地1</t>
  </si>
  <si>
    <t>0767-29-4850</t>
  </si>
  <si>
    <t>0767-29-4855</t>
  </si>
  <si>
    <t>山本　外志男</t>
  </si>
  <si>
    <t>やまもと　としお</t>
  </si>
  <si>
    <t>越野　好則</t>
  </si>
  <si>
    <t>こしの　よしのり</t>
  </si>
  <si>
    <t>hodatusimizu@sjc.ne.jp</t>
  </si>
  <si>
    <t>https://webc.sjc.ne.jp/hodatusimizu/</t>
  </si>
  <si>
    <t>なかのとまち</t>
  </si>
  <si>
    <t>2006年05月17日</t>
  </si>
  <si>
    <t>2005年05月10日</t>
  </si>
  <si>
    <t>929-1721</t>
  </si>
  <si>
    <t>鹿島郡中能登町井田参部6番地7</t>
  </si>
  <si>
    <t>0767-76-8060</t>
  </si>
  <si>
    <t>0767-76-8057</t>
  </si>
  <si>
    <t>福井　清久</t>
  </si>
  <si>
    <t>ふくい　きよひさ</t>
  </si>
  <si>
    <t>山森　政志</t>
  </si>
  <si>
    <t>nakanoto@sjc.ne.jp</t>
  </si>
  <si>
    <t>https://webc.sjc.ne.jp/nakanoto/index</t>
  </si>
  <si>
    <t>2024/10/07 04:56:20</t>
  </si>
  <si>
    <t>穴水町</t>
  </si>
  <si>
    <t>あなみずまち</t>
  </si>
  <si>
    <t>2012年10月31日</t>
  </si>
  <si>
    <t>2002年04月17日</t>
  </si>
  <si>
    <t>2011年09月14日</t>
  </si>
  <si>
    <t>927-0027</t>
  </si>
  <si>
    <t>鳳珠郡穴水町字川島サー29</t>
  </si>
  <si>
    <t>林業センター内</t>
  </si>
  <si>
    <t>0768-52-4680</t>
  </si>
  <si>
    <t>0768-52-4681</t>
  </si>
  <si>
    <t>宮崎　高裕</t>
  </si>
  <si>
    <t>みやざき　たかひろ</t>
  </si>
  <si>
    <t>佐藤　栄</t>
  </si>
  <si>
    <t>さとう　さかえ</t>
  </si>
  <si>
    <t>anamizu@sjc.ne.jp</t>
  </si>
  <si>
    <t>https://www.sjc.ne.jp/anamizu/</t>
  </si>
  <si>
    <t>能登町</t>
  </si>
  <si>
    <t>のとちょう</t>
  </si>
  <si>
    <t>2004年02月05日</t>
  </si>
  <si>
    <t>2007年10月31日</t>
  </si>
  <si>
    <t>927-0433</t>
  </si>
  <si>
    <t>鳳珠郡能登町字宇出津ハ字128番地</t>
  </si>
  <si>
    <t>0768-62-4688</t>
  </si>
  <si>
    <t>0768-62-4689</t>
  </si>
  <si>
    <t>大森　凡世</t>
  </si>
  <si>
    <t>おおもり　かずよ</t>
  </si>
  <si>
    <t>重野　敏弘</t>
  </si>
  <si>
    <t>しげの　としひろ</t>
  </si>
  <si>
    <t>notocho@sjc.ne.jp</t>
  </si>
  <si>
    <t>https://webc.sjc.ne.jp/notocho/</t>
  </si>
  <si>
    <t>福井県連合</t>
  </si>
  <si>
    <t>ふくいけん</t>
  </si>
  <si>
    <t>1997年03月25日</t>
  </si>
  <si>
    <t>2007年11月01日</t>
  </si>
  <si>
    <t>910-0005</t>
  </si>
  <si>
    <t>福井市大手3-7-1</t>
  </si>
  <si>
    <t>福井県繊協ビル7階</t>
  </si>
  <si>
    <t>0776-29-1195</t>
  </si>
  <si>
    <t>0776-29-1197</t>
  </si>
  <si>
    <t>中川　康正</t>
  </si>
  <si>
    <t>なかがわ　やすまさ</t>
  </si>
  <si>
    <t>松川　隆典</t>
  </si>
  <si>
    <t>まつかわ　たかのり</t>
  </si>
  <si>
    <t>fukui@sjc.ne.jp</t>
  </si>
  <si>
    <t>http://www.sjc.ne.jp/fukui/</t>
  </si>
  <si>
    <t>福井市</t>
  </si>
  <si>
    <t>ふくいし</t>
  </si>
  <si>
    <t>1980年10月21日</t>
  </si>
  <si>
    <t>1980年11月17日</t>
  </si>
  <si>
    <t>2005年03月24日</t>
  </si>
  <si>
    <t>910-0018</t>
  </si>
  <si>
    <t>福井市田原1-13-6</t>
  </si>
  <si>
    <t>フェニックス・プラザ2階</t>
  </si>
  <si>
    <t>0776-27-0701</t>
  </si>
  <si>
    <t>0776-27-0779</t>
  </si>
  <si>
    <t>小林　昭司</t>
  </si>
  <si>
    <t>こばやし　しょうじ</t>
  </si>
  <si>
    <t>genkikun@sjc.ne.jp</t>
  </si>
  <si>
    <t>https://webc.sjc.ne.jp/genkikun/index</t>
  </si>
  <si>
    <t>敦賀市</t>
  </si>
  <si>
    <t>つるがし</t>
  </si>
  <si>
    <t>1984年07月12日</t>
  </si>
  <si>
    <t>1989年11月20日</t>
  </si>
  <si>
    <t>1989年10月01日</t>
  </si>
  <si>
    <t>2015年06月24日</t>
  </si>
  <si>
    <t>914-0802</t>
  </si>
  <si>
    <t>敦賀市呉竹町２丁目13-18</t>
  </si>
  <si>
    <t>0770-24-1250</t>
  </si>
  <si>
    <t>0770-24-3100</t>
  </si>
  <si>
    <t>湊　伸一</t>
  </si>
  <si>
    <t>みなと　しんいち</t>
  </si>
  <si>
    <t>辻田　進</t>
  </si>
  <si>
    <t>つじた　すすむ</t>
  </si>
  <si>
    <t>tnsilver@rm.rcn.ne.jp</t>
  </si>
  <si>
    <t>https://webc.sjc.ne.jp/tsurugasc/index</t>
  </si>
  <si>
    <t>2024/09/02 06:15:51</t>
  </si>
  <si>
    <t>若狭</t>
  </si>
  <si>
    <t>わかさ</t>
  </si>
  <si>
    <t>1986年09月24日</t>
  </si>
  <si>
    <t>1991年11月12日</t>
  </si>
  <si>
    <t>917-0241</t>
  </si>
  <si>
    <t>小浜市遠敷84号3番4</t>
  </si>
  <si>
    <t>小浜市総合福祉センター内</t>
  </si>
  <si>
    <t>0770-56-5115</t>
  </si>
  <si>
    <t>0770-56-5088</t>
  </si>
  <si>
    <t>坂下　憲治</t>
  </si>
  <si>
    <t>さかした　けんじ</t>
  </si>
  <si>
    <t>河端　好美</t>
  </si>
  <si>
    <t>かわばた　よしみ</t>
  </si>
  <si>
    <t>wakasa@sjc.ne.jp</t>
  </si>
  <si>
    <t>http://www.sjc.ne.jp/wakasa/</t>
  </si>
  <si>
    <t>大野市</t>
  </si>
  <si>
    <t>おおのし</t>
  </si>
  <si>
    <t>1988年07月11日</t>
  </si>
  <si>
    <t>2014年09月26日</t>
  </si>
  <si>
    <t>912-0084</t>
  </si>
  <si>
    <t>大野市天神町7-15</t>
  </si>
  <si>
    <t>大野有終会館別館（ワークプラザねんりん）</t>
  </si>
  <si>
    <t>0779-66-0069</t>
  </si>
  <si>
    <t>0779-66-1417</t>
  </si>
  <si>
    <t>小野田　理夫</t>
  </si>
  <si>
    <t>おのだ　ただお</t>
  </si>
  <si>
    <t>齊藤　清英</t>
  </si>
  <si>
    <t>さいとう　きよえ</t>
  </si>
  <si>
    <t>the-ono@sjc.ne.jp</t>
  </si>
  <si>
    <t>https://webc.sjc.ne.jp/the-ono/</t>
  </si>
  <si>
    <t>勝山市</t>
  </si>
  <si>
    <t>かつやまし</t>
  </si>
  <si>
    <t>1989年09月27日</t>
  </si>
  <si>
    <t>1992年12月04日</t>
  </si>
  <si>
    <t>911-0806</t>
  </si>
  <si>
    <t>勝山市本町1丁目9-40</t>
  </si>
  <si>
    <t>0779-88-1881</t>
  </si>
  <si>
    <t>0779-88-2161</t>
  </si>
  <si>
    <t>四谷　昌則</t>
  </si>
  <si>
    <t>よつや　まさのり</t>
  </si>
  <si>
    <t>齋藤　治一</t>
  </si>
  <si>
    <t>さいとう　じいち</t>
  </si>
  <si>
    <t>katuyama@sjc.ne.jp</t>
  </si>
  <si>
    <t>https://webc.sjc.ne.jp/katuyama/</t>
  </si>
  <si>
    <t>鯖江市</t>
  </si>
  <si>
    <t>さばえし</t>
  </si>
  <si>
    <t>1987年06月23日</t>
  </si>
  <si>
    <t>1990年12月10日</t>
  </si>
  <si>
    <t>916-0055</t>
  </si>
  <si>
    <t>鯖江市上鯖江1-4-1</t>
  </si>
  <si>
    <t>0778-51-8765</t>
  </si>
  <si>
    <t>0778-51-8773</t>
  </si>
  <si>
    <t>山本　信英</t>
  </si>
  <si>
    <t>やまもと　のぶひで</t>
  </si>
  <si>
    <t>福岡　正義</t>
  </si>
  <si>
    <t>ふくおか　まさよし</t>
  </si>
  <si>
    <t>sa-sr@sjc.ne.jp</t>
  </si>
  <si>
    <t>https://webc.sjc.ne.jp/sa-sr/index</t>
  </si>
  <si>
    <t>あわらし</t>
  </si>
  <si>
    <t>1995年11月08日</t>
  </si>
  <si>
    <t>910-4115</t>
  </si>
  <si>
    <t>あわら市国影13-13</t>
  </si>
  <si>
    <t>あわら市複合福祉施設2階</t>
  </si>
  <si>
    <t>0776-97-6088</t>
  </si>
  <si>
    <t>0776-97-6355</t>
  </si>
  <si>
    <t>田川　利治</t>
  </si>
  <si>
    <t>たがわ　としはる</t>
  </si>
  <si>
    <t>永井　宏昌</t>
  </si>
  <si>
    <t>ながい　ひろまさ</t>
  </si>
  <si>
    <t>awara@sjc.ne.jp</t>
  </si>
  <si>
    <t>https://webc.sjc.ne.jp/awara/</t>
  </si>
  <si>
    <t>2024/09/04 09:40:26</t>
  </si>
  <si>
    <t>越前市</t>
  </si>
  <si>
    <t>えちぜんし</t>
  </si>
  <si>
    <t>1982年07月12日</t>
  </si>
  <si>
    <t>2014年11月25日</t>
  </si>
  <si>
    <t>915-0096</t>
  </si>
  <si>
    <t>越前市瓜生町38号8番地</t>
  </si>
  <si>
    <t>国高労働福祉センター2階</t>
  </si>
  <si>
    <t>0778-24-5530</t>
  </si>
  <si>
    <t>0778-24-5539</t>
  </si>
  <si>
    <t>近藤　勉</t>
  </si>
  <si>
    <t>こんどう　つとむ</t>
  </si>
  <si>
    <t>東　俊幸</t>
  </si>
  <si>
    <t>あずま　としゆき</t>
  </si>
  <si>
    <t>echizen.city@sjc.ne.jp</t>
  </si>
  <si>
    <t>https://webc.sjc.ne.jp/echizen.city/index</t>
  </si>
  <si>
    <t>坂井市</t>
  </si>
  <si>
    <t>さかいし</t>
  </si>
  <si>
    <t>1998年07月31日</t>
  </si>
  <si>
    <t>2011年09月30日</t>
  </si>
  <si>
    <t>919-0413</t>
  </si>
  <si>
    <t>坂井市春江町随応寺17-10</t>
  </si>
  <si>
    <t>春江庁舎１階</t>
  </si>
  <si>
    <t>0776-50-1350</t>
  </si>
  <si>
    <t>0776-50-1080</t>
  </si>
  <si>
    <t>五十嵐　秀雄</t>
  </si>
  <si>
    <t>いがらし　ひでお</t>
  </si>
  <si>
    <t>由川　直樹</t>
  </si>
  <si>
    <t>よしかわ　なおき</t>
  </si>
  <si>
    <t>sakai@sjc.ne.jp</t>
  </si>
  <si>
    <t>http://www.sjc.ne.jp/sakai/</t>
  </si>
  <si>
    <t>2024/09/03 01:44:42</t>
  </si>
  <si>
    <t>えいへいじちょう</t>
  </si>
  <si>
    <t>2002年09月12日</t>
  </si>
  <si>
    <t>910-1135</t>
  </si>
  <si>
    <t>吉田郡永平寺町松岡室27-1</t>
  </si>
  <si>
    <t>0776-61-6100</t>
  </si>
  <si>
    <t>0776-61-6103</t>
  </si>
  <si>
    <t>後藤　英治</t>
  </si>
  <si>
    <t>ごとう　ひでじ</t>
  </si>
  <si>
    <t>家根　孝二</t>
  </si>
  <si>
    <t>やね　こうじ</t>
  </si>
  <si>
    <t>eiheiji@sjc.ne.jp</t>
  </si>
  <si>
    <t>http://www.sjc.ne.jp/eiheiji/</t>
  </si>
  <si>
    <t>みなみえちぜんちょう</t>
  </si>
  <si>
    <t>919-0227</t>
  </si>
  <si>
    <t>南条郡南越前町脇本25-19</t>
  </si>
  <si>
    <t>南条ふれあい会館内</t>
  </si>
  <si>
    <t>0778-47-3210</t>
  </si>
  <si>
    <t>0778-47-3212</t>
  </si>
  <si>
    <t>井上　英之</t>
  </si>
  <si>
    <t>坂井　浩伸</t>
  </si>
  <si>
    <t>さかい　ひろのぶ</t>
  </si>
  <si>
    <t>minamiechizen@sjc.ne.jp</t>
  </si>
  <si>
    <t>http://webc.sjc.ne.jp/minamiechizen/</t>
  </si>
  <si>
    <t>越前町</t>
  </si>
  <si>
    <t>えちぜんちょう</t>
  </si>
  <si>
    <t>1993年07月30日</t>
  </si>
  <si>
    <t>2010年09月29日</t>
  </si>
  <si>
    <t>916-0111</t>
  </si>
  <si>
    <t>丹生郡越前町小倉88-19-5</t>
  </si>
  <si>
    <t>0778-34-1183</t>
  </si>
  <si>
    <t>0778-34-1210</t>
  </si>
  <si>
    <t>吉田　正夫</t>
  </si>
  <si>
    <t>よしだ　まさお</t>
  </si>
  <si>
    <t>渡邉　照夫</t>
  </si>
  <si>
    <t>わたなべ　てるお</t>
  </si>
  <si>
    <t>echizen@sjc.ne.jp</t>
  </si>
  <si>
    <t>https://webc.sjc.ne.jp/echizen/</t>
  </si>
  <si>
    <t>美浜町</t>
  </si>
  <si>
    <t>みはまちょう</t>
  </si>
  <si>
    <t>919-1123</t>
  </si>
  <si>
    <t>三方郡美浜町久々子59-1-5</t>
  </si>
  <si>
    <t>0770-32-5144</t>
  </si>
  <si>
    <t>0770-32-5273</t>
  </si>
  <si>
    <t>田邉　義郎</t>
  </si>
  <si>
    <t>たなべ　よしろう</t>
  </si>
  <si>
    <t>野原　佐智夫</t>
  </si>
  <si>
    <t>のはら　さちお</t>
  </si>
  <si>
    <t>f-mihama@sjc.ne.jp</t>
  </si>
  <si>
    <t>http://www.sjc.ne.jp/f-mihama/</t>
  </si>
  <si>
    <t>高浜町</t>
  </si>
  <si>
    <t>たかはまちょう</t>
  </si>
  <si>
    <t>2008年12月04日</t>
  </si>
  <si>
    <t>2012年09月27日</t>
  </si>
  <si>
    <t>919-2225</t>
  </si>
  <si>
    <t>大飯郡高浜町宮崎67-4-1</t>
  </si>
  <si>
    <t>瑞祥苑内</t>
  </si>
  <si>
    <t>0770-72-7030</t>
  </si>
  <si>
    <t>0770-72-7033</t>
  </si>
  <si>
    <t>松岡　正貴</t>
  </si>
  <si>
    <t>まつおか　まさたか</t>
  </si>
  <si>
    <t>松本　常秀</t>
  </si>
  <si>
    <t>まつもと　つねひで</t>
  </si>
  <si>
    <t>w-takahama@sjc.ne.jp</t>
  </si>
  <si>
    <t>https://webc.sjc.ne.jp/w-takahama/</t>
  </si>
  <si>
    <t>若狭町</t>
  </si>
  <si>
    <t>わかさちょう</t>
  </si>
  <si>
    <t>2003年09月05日</t>
  </si>
  <si>
    <t>919-1333</t>
  </si>
  <si>
    <t>三方上中郡若狭町中央1-1</t>
  </si>
  <si>
    <t>若狭町シルバー交流プラザ内</t>
  </si>
  <si>
    <t>0770-45-9125</t>
  </si>
  <si>
    <t>0770-45-9135</t>
  </si>
  <si>
    <t>榎本　康博</t>
  </si>
  <si>
    <t>えのもと　やすひろ</t>
  </si>
  <si>
    <t>竹内　一善</t>
  </si>
  <si>
    <t>たけうち　かずよし</t>
  </si>
  <si>
    <t>mikata-f@sjc.ne.jp</t>
  </si>
  <si>
    <t>https://webc.sjc.ne.jp/fukui-wakasa/center_1</t>
  </si>
  <si>
    <t>山梨県連合</t>
  </si>
  <si>
    <t>やまなしけん</t>
  </si>
  <si>
    <t>1999年03月02日</t>
  </si>
  <si>
    <t>2014年11月27日</t>
  </si>
  <si>
    <t>400-8587</t>
  </si>
  <si>
    <t>甲府市蓬沢1-15-35</t>
  </si>
  <si>
    <t>山梨県自治会館1F</t>
  </si>
  <si>
    <t>055-228-8383</t>
  </si>
  <si>
    <t>055-228-8389</t>
  </si>
  <si>
    <t>上村　英司</t>
  </si>
  <si>
    <t>かみむら　えいじ</t>
  </si>
  <si>
    <t>上矢　敏彦</t>
  </si>
  <si>
    <t>うわや　としひこ</t>
  </si>
  <si>
    <t>y-rengo@sjc.ne.jp</t>
  </si>
  <si>
    <t>https://www.y-sjc.jp/index.php</t>
  </si>
  <si>
    <t>派遣事業所届出受理通知日　指導課代行入力</t>
  </si>
  <si>
    <t>甲府市</t>
  </si>
  <si>
    <t>こうふし</t>
  </si>
  <si>
    <t>1981年05月21日</t>
  </si>
  <si>
    <t>1981年10月09日</t>
  </si>
  <si>
    <t>1981年04月22日</t>
  </si>
  <si>
    <t>400-0858</t>
  </si>
  <si>
    <t>甲府市相生二丁目17-1</t>
  </si>
  <si>
    <t>055-222-9488</t>
  </si>
  <si>
    <t>055-222-9490</t>
  </si>
  <si>
    <t>斎城　和久</t>
  </si>
  <si>
    <t>さいき　かずひさ</t>
  </si>
  <si>
    <t>芦澤　徹</t>
  </si>
  <si>
    <t>あしざわ　とおる</t>
  </si>
  <si>
    <t>citykofu@sjc.ne.jp</t>
  </si>
  <si>
    <t>http://yamanashi-kofu-sjc.com/</t>
  </si>
  <si>
    <t>富士五湖広域</t>
  </si>
  <si>
    <t>ふじごここういき</t>
  </si>
  <si>
    <t>1991年01月28日</t>
  </si>
  <si>
    <t>403-0016</t>
  </si>
  <si>
    <t>富士吉田市松山1248番地</t>
  </si>
  <si>
    <t>0555-22-9241</t>
  </si>
  <si>
    <t>0555-22-9244</t>
  </si>
  <si>
    <t>堀内　茂</t>
  </si>
  <si>
    <t>ほりうち　しげる</t>
  </si>
  <si>
    <t>渡邊　雅彦</t>
  </si>
  <si>
    <t>fsjc-east@sjc.ne.jp</t>
  </si>
  <si>
    <t>https://webc.sjc.ne.jp/fujigoko/index</t>
  </si>
  <si>
    <t>とうぶこういき</t>
  </si>
  <si>
    <t>1988年04月06日</t>
  </si>
  <si>
    <t>401-0015</t>
  </si>
  <si>
    <t>大月市大月町花咲10</t>
  </si>
  <si>
    <t>大月市総合福祉センター1階</t>
  </si>
  <si>
    <t>0554-22-2900</t>
  </si>
  <si>
    <t>小林　信保</t>
  </si>
  <si>
    <t>こばやし　のぶやす</t>
  </si>
  <si>
    <t>井上　重隆</t>
  </si>
  <si>
    <t>y-toubu@sjc.ne.jp</t>
  </si>
  <si>
    <t>http://www.yamanashitoubu-sjc.jp/index.html</t>
  </si>
  <si>
    <t>東山梨地区広域</t>
  </si>
  <si>
    <t>ひがしやまなしちくこういき</t>
  </si>
  <si>
    <t>1990年06月20日</t>
  </si>
  <si>
    <t>2014年03月28日</t>
  </si>
  <si>
    <t>404-0042</t>
  </si>
  <si>
    <t>甲州市塩山上於曽1833</t>
  </si>
  <si>
    <t>0553-32-4110</t>
  </si>
  <si>
    <t>0553-32-4109</t>
  </si>
  <si>
    <t>鈴木　幹夫</t>
  </si>
  <si>
    <t>すずき　みきお</t>
  </si>
  <si>
    <t>小林　茂夫</t>
  </si>
  <si>
    <t>こばやし　しげお</t>
  </si>
  <si>
    <t>y-enzan@sjc.ne.jp</t>
  </si>
  <si>
    <t>http://webc.sjc.ne.jp/y-enzan/</t>
  </si>
  <si>
    <t>きょうほくこういき</t>
  </si>
  <si>
    <t>1991年03月18日</t>
  </si>
  <si>
    <t>1991年06月10日</t>
  </si>
  <si>
    <t>407-0262</t>
  </si>
  <si>
    <t>韮崎市中田町中条1795番地</t>
  </si>
  <si>
    <t>道の駅にらさき2階</t>
  </si>
  <si>
    <t>0551-25-6300</t>
  </si>
  <si>
    <t>0551-25-6301</t>
  </si>
  <si>
    <t>小泉　雅人</t>
  </si>
  <si>
    <t>こいずみ　まさと</t>
  </si>
  <si>
    <t>kyohoku@sjc.ne.jp</t>
  </si>
  <si>
    <t>http://webc.sjc.ne.jp/kyohoku/</t>
  </si>
  <si>
    <t>南アルプス市</t>
  </si>
  <si>
    <t>みなみあるぷすし</t>
  </si>
  <si>
    <t>1992年09月21日</t>
  </si>
  <si>
    <t>400-0222</t>
  </si>
  <si>
    <t>南アルプス市飯野2806-1</t>
  </si>
  <si>
    <t>055-282-6633</t>
  </si>
  <si>
    <t>055-282-6634</t>
  </si>
  <si>
    <t>金丸　一元</t>
  </si>
  <si>
    <t>かねまる　かずもと</t>
  </si>
  <si>
    <t>米山　崇</t>
  </si>
  <si>
    <t>よねやま　たかし</t>
  </si>
  <si>
    <t>m-alpssc@sjc.ne.jp</t>
  </si>
  <si>
    <t>http://www.j-gate.net/~m-alpssc/</t>
  </si>
  <si>
    <t>きょうちゅうこういき</t>
  </si>
  <si>
    <t>1992年02月14日</t>
  </si>
  <si>
    <t>400-0115</t>
  </si>
  <si>
    <t>甲斐市篠原2644-3</t>
  </si>
  <si>
    <t>055-279-6626</t>
  </si>
  <si>
    <t>055-279-6620</t>
  </si>
  <si>
    <t>保坂　武</t>
  </si>
  <si>
    <t>ほさか　たけし</t>
  </si>
  <si>
    <t>輿石　春樹</t>
  </si>
  <si>
    <t>こしいし　はるき</t>
  </si>
  <si>
    <t>kyochu@sjc.ne.jp</t>
  </si>
  <si>
    <t>https://webc.sjc.ne.jp/kyochu/</t>
  </si>
  <si>
    <t>笛吹市</t>
  </si>
  <si>
    <t>ふえふきし</t>
  </si>
  <si>
    <t>1992年08月20日</t>
  </si>
  <si>
    <t>406-0805</t>
  </si>
  <si>
    <t>笛吹市御坂町栗合366番地1</t>
  </si>
  <si>
    <t>055-225-6703</t>
  </si>
  <si>
    <t>055-262-8702</t>
  </si>
  <si>
    <t>山下　政樹</t>
  </si>
  <si>
    <t>やました　まさき</t>
  </si>
  <si>
    <t>小宮山　和人</t>
  </si>
  <si>
    <t>こみやま　かずひと</t>
  </si>
  <si>
    <t>east8@sjc.ne.jp</t>
  </si>
  <si>
    <t>https://webc.sjc.ne.jp/fuefuki/index</t>
  </si>
  <si>
    <t>きょうなんこういき</t>
  </si>
  <si>
    <t>1991年11月13日</t>
  </si>
  <si>
    <t>400-0601</t>
  </si>
  <si>
    <t>南巨摩郡富士川町鰍沢655-8</t>
  </si>
  <si>
    <t>0556-22-8701</t>
  </si>
  <si>
    <t>0556-22-8702</t>
  </si>
  <si>
    <t>望月　利樹</t>
  </si>
  <si>
    <t>もちづき　としき</t>
  </si>
  <si>
    <t>細野　幸男</t>
  </si>
  <si>
    <t>ほその　ゆきお</t>
  </si>
  <si>
    <t>kyounan@sjc.ne.jp</t>
  </si>
  <si>
    <t>https://webc.sjc.ne.jp/kyounan/</t>
  </si>
  <si>
    <t>2024/08/22 00:27:20</t>
  </si>
  <si>
    <t>長野県連合</t>
  </si>
  <si>
    <t>ながのけん</t>
  </si>
  <si>
    <t>1998年09月25日</t>
  </si>
  <si>
    <t>1998年12月09日</t>
  </si>
  <si>
    <t>2008年10月21日</t>
  </si>
  <si>
    <t>380-0841</t>
  </si>
  <si>
    <t>長野市大門町51-1</t>
  </si>
  <si>
    <t>柏与ビル3階</t>
  </si>
  <si>
    <t>026-237-4680</t>
  </si>
  <si>
    <t>026-237-5665</t>
  </si>
  <si>
    <t>酒井　登</t>
  </si>
  <si>
    <t>さかい　のぼる</t>
  </si>
  <si>
    <t>宮下　善人</t>
  </si>
  <si>
    <t>みやした　よしと</t>
  </si>
  <si>
    <t>naganosr@sjc.ne.jp</t>
  </si>
  <si>
    <t>https://www.naganoren-sjc.com/</t>
  </si>
  <si>
    <t>派遣の受理通知日、登録漏れにより、H26.10.09登録。</t>
  </si>
  <si>
    <t>長野</t>
  </si>
  <si>
    <t>ながの</t>
  </si>
  <si>
    <t>1981年06月05日</t>
  </si>
  <si>
    <t>380-0814</t>
  </si>
  <si>
    <t>長野市大字鶴賀西鶴賀町1481-1</t>
  </si>
  <si>
    <t>長野市勤労者女性会館「しなのき」内</t>
  </si>
  <si>
    <t>026-237-8315</t>
  </si>
  <si>
    <t>026-237-8317</t>
  </si>
  <si>
    <t>藤橋　範之</t>
  </si>
  <si>
    <t>ふじはし　のりゆき</t>
  </si>
  <si>
    <t>nagano@naganosc.jp</t>
  </si>
  <si>
    <t>https://www.naganosc.jp/</t>
  </si>
  <si>
    <t>まつもとちいき</t>
  </si>
  <si>
    <t>1983年05月31日</t>
  </si>
  <si>
    <t>390-0864</t>
  </si>
  <si>
    <t>松本市宮渕本村1番10号</t>
  </si>
  <si>
    <t>0263-39-6680</t>
  </si>
  <si>
    <t>0263-39-7788</t>
  </si>
  <si>
    <t>青木　敏和</t>
  </si>
  <si>
    <t>あおき　としかず</t>
  </si>
  <si>
    <t>平林　泉</t>
  </si>
  <si>
    <t>ひらばやし　いずみ</t>
  </si>
  <si>
    <t>matumoto@sjc.ne.jp</t>
  </si>
  <si>
    <t>http://matsumoto-sjc.jp/</t>
  </si>
  <si>
    <t>うえだちいき</t>
  </si>
  <si>
    <t>1988年04月27日</t>
  </si>
  <si>
    <t>1989年06月06日</t>
  </si>
  <si>
    <t>386-0027</t>
  </si>
  <si>
    <t>上田市常磐城3-2-10</t>
  </si>
  <si>
    <t>上田市高齢者福祉センター別棟</t>
  </si>
  <si>
    <t>0268-23-6002</t>
  </si>
  <si>
    <t>0268-26-4828</t>
  </si>
  <si>
    <t>関　惠滋</t>
  </si>
  <si>
    <t>せき　けいじ</t>
  </si>
  <si>
    <t>金井　浩一</t>
  </si>
  <si>
    <t>かない　こういち</t>
  </si>
  <si>
    <t>uedasc@sjc.ne.jp</t>
  </si>
  <si>
    <t>https://webc.sjc.ne.jp/uedasc/index</t>
  </si>
  <si>
    <t>岡谷下諏訪広域</t>
  </si>
  <si>
    <t>おかやしもすわこういき</t>
  </si>
  <si>
    <t>394-0081</t>
  </si>
  <si>
    <t>岡谷市長地権現町4-11-50</t>
  </si>
  <si>
    <t>おかや総合福祉センター内</t>
  </si>
  <si>
    <t>0266-23-0760</t>
  </si>
  <si>
    <t>0266-23-4936</t>
  </si>
  <si>
    <t>森田　等</t>
  </si>
  <si>
    <t>もりた　ひとし</t>
  </si>
  <si>
    <t>三村　靖夫</t>
  </si>
  <si>
    <t>みむら　やすお</t>
  </si>
  <si>
    <t>osksc@po24.lcv.ne.jp</t>
  </si>
  <si>
    <t>https://webc.sjc.ne.jp/okaya/</t>
  </si>
  <si>
    <t>2024/09/04 23:46:49</t>
  </si>
  <si>
    <t>いいだこういき</t>
  </si>
  <si>
    <t>1987年03月06日</t>
  </si>
  <si>
    <t>1991年06月03日</t>
  </si>
  <si>
    <t>395-0806</t>
  </si>
  <si>
    <t>飯田市鼎上山1890-1</t>
  </si>
  <si>
    <t>鼎自治振興センター内</t>
  </si>
  <si>
    <t>0265-22-8690</t>
  </si>
  <si>
    <t>0265-22-8655</t>
  </si>
  <si>
    <t>山田　幹男</t>
  </si>
  <si>
    <t>やまだ　みきお</t>
  </si>
  <si>
    <t>竹内　政弘</t>
  </si>
  <si>
    <t>たけうち　まさひろ</t>
  </si>
  <si>
    <t>ida@sjc.ne.jp</t>
  </si>
  <si>
    <t>https://webc.sjc.ne.jp/ida/</t>
  </si>
  <si>
    <t>諏訪市</t>
  </si>
  <si>
    <t>すわし</t>
  </si>
  <si>
    <t>1988年02月23日</t>
  </si>
  <si>
    <t>2014年12月25日</t>
  </si>
  <si>
    <t>392-0021</t>
  </si>
  <si>
    <t>諏訪市上川一丁目1516番5号</t>
  </si>
  <si>
    <t>0266-57-1388</t>
  </si>
  <si>
    <t>0266-57-1386</t>
  </si>
  <si>
    <t>平林　正孝</t>
  </si>
  <si>
    <t>ひらばやし　まさたか</t>
  </si>
  <si>
    <t>前澤　由美子</t>
  </si>
  <si>
    <t>まえざわ　ゆみこ</t>
  </si>
  <si>
    <t>suwa@sjc.ne.jp</t>
  </si>
  <si>
    <t>https://webc.sjc.ne.jp/suwa/</t>
  </si>
  <si>
    <t>すこうこういき</t>
  </si>
  <si>
    <t>382-0076</t>
  </si>
  <si>
    <t>須坂市大字須坂1218</t>
  </si>
  <si>
    <t>026-246-2003</t>
  </si>
  <si>
    <t>026-246-2579</t>
  </si>
  <si>
    <t>根津　俊男</t>
  </si>
  <si>
    <t>ねつ　としお</t>
  </si>
  <si>
    <t>西原　孝一</t>
  </si>
  <si>
    <t>にしはら　こういち</t>
  </si>
  <si>
    <t>sukou@sjc.ne.jp</t>
  </si>
  <si>
    <t>https://webc.sjc.ne.jp/sukou/</t>
  </si>
  <si>
    <t>小諸北佐久</t>
  </si>
  <si>
    <t>こもろきたさく</t>
  </si>
  <si>
    <t>1988年07月26日</t>
  </si>
  <si>
    <t>1991年10月15日</t>
  </si>
  <si>
    <t>384-0027</t>
  </si>
  <si>
    <t>小諸市六供2-2-5</t>
  </si>
  <si>
    <t>0267-24-0333</t>
  </si>
  <si>
    <t>0267-24-0633</t>
  </si>
  <si>
    <t>木内　貞男</t>
  </si>
  <si>
    <t>きうち　さだお</t>
  </si>
  <si>
    <t>柳沢　修一</t>
  </si>
  <si>
    <t>やなぎさわ　しゅういち</t>
  </si>
  <si>
    <t>komoro@sjc.ne.jp</t>
  </si>
  <si>
    <t>https://webc.sjc.ne.jp/komoro/</t>
  </si>
  <si>
    <t>いなこういき</t>
  </si>
  <si>
    <t>396-0026</t>
  </si>
  <si>
    <t>伊那市西町4896-1</t>
  </si>
  <si>
    <t>0265-76-4680</t>
  </si>
  <si>
    <t>0265-76-4693</t>
  </si>
  <si>
    <t>伊藤　次雄</t>
  </si>
  <si>
    <t>いとう　つぎお</t>
  </si>
  <si>
    <t>竹村　典幸</t>
  </si>
  <si>
    <t>たけむら　のりゆき</t>
  </si>
  <si>
    <t>ina@sjc.ne.jp</t>
  </si>
  <si>
    <t>https://webc.sjc.ne.jp/ina/</t>
  </si>
  <si>
    <t>駒ヶ根伊南</t>
  </si>
  <si>
    <t>こまがねいなん</t>
  </si>
  <si>
    <t>1989年07月11日</t>
  </si>
  <si>
    <t>399-4103</t>
  </si>
  <si>
    <t>駒ヶ根市梨の木2-22</t>
  </si>
  <si>
    <t>0265-83-8184</t>
  </si>
  <si>
    <t>0265-83-8311</t>
  </si>
  <si>
    <t>鬼頭　隆雄</t>
  </si>
  <si>
    <t>きとう　たかお</t>
  </si>
  <si>
    <t>平岩　肇</t>
  </si>
  <si>
    <t>ひらいわ　はじめ</t>
  </si>
  <si>
    <t>komagane@sjc.ne.jp</t>
  </si>
  <si>
    <t>https://webc.sjc.ne.jp/komagane/</t>
  </si>
  <si>
    <t>なかのこういき</t>
  </si>
  <si>
    <t>1992年10月21日</t>
  </si>
  <si>
    <t>389-2192</t>
  </si>
  <si>
    <t>中野市豊津2508番地</t>
  </si>
  <si>
    <t>中野市豊田庁舎内</t>
  </si>
  <si>
    <t>0269-38-0323</t>
  </si>
  <si>
    <t>0269-38-0324</t>
  </si>
  <si>
    <t>湯本　静雄</t>
  </si>
  <si>
    <t>ゆもと　しずお</t>
  </si>
  <si>
    <t>花岡　隆志</t>
  </si>
  <si>
    <t>はなおか　たかし</t>
  </si>
  <si>
    <t>nakanokoiki@sjc.ne.jp</t>
  </si>
  <si>
    <t>https://webc.sjc.ne.jp/nakanokoiki/</t>
  </si>
  <si>
    <t>北アルプス広域</t>
  </si>
  <si>
    <t>きたあるぷすこういき</t>
  </si>
  <si>
    <t>1988年06月13日</t>
  </si>
  <si>
    <t>398-0002</t>
  </si>
  <si>
    <t>大町市大町4113番地</t>
  </si>
  <si>
    <t>0261-22-2445</t>
  </si>
  <si>
    <t>0261-23-5033</t>
  </si>
  <si>
    <t>有賀　奨</t>
  </si>
  <si>
    <t>あるが　すすむ</t>
  </si>
  <si>
    <t>北沢　一人</t>
  </si>
  <si>
    <t>きたざわ　かずひと</t>
  </si>
  <si>
    <t>kita-alps@sjc.ne.jp</t>
  </si>
  <si>
    <t>https://webc.sjc.ne.jp/kita-alps/</t>
  </si>
  <si>
    <t>いいやまちいき</t>
  </si>
  <si>
    <t>389-2253</t>
  </si>
  <si>
    <t>飯山市大字飯山1461</t>
  </si>
  <si>
    <t>飯山市屋内運動場内</t>
  </si>
  <si>
    <t>0269-63-2915</t>
  </si>
  <si>
    <t>0269-67-2915</t>
  </si>
  <si>
    <t>荻原　洋平</t>
  </si>
  <si>
    <t>おぎわら　ようへい</t>
  </si>
  <si>
    <t>湯本　登喜一</t>
  </si>
  <si>
    <t>ゆもと　ときかず</t>
  </si>
  <si>
    <t>iiyamasc@sjc.ne.jp</t>
  </si>
  <si>
    <t>https://www.iiyama-sjc.com/</t>
  </si>
  <si>
    <t>ちのこういき</t>
  </si>
  <si>
    <t>1987年04月13日</t>
  </si>
  <si>
    <t>1990年04月16日</t>
  </si>
  <si>
    <t>391-0002</t>
  </si>
  <si>
    <t>茅野市塚原2-5-45</t>
  </si>
  <si>
    <t>0266-73-0224</t>
  </si>
  <si>
    <t>0266-73-0227</t>
  </si>
  <si>
    <t>宮坂　壽一</t>
  </si>
  <si>
    <t>みやさか　としかず</t>
  </si>
  <si>
    <t>國枝　俊二</t>
  </si>
  <si>
    <t>くにえだ　しゅんじ</t>
  </si>
  <si>
    <t>chino-k@sjc.ne.jp</t>
  </si>
  <si>
    <t>https://webc.sjc.ne.jp/chino/index</t>
  </si>
  <si>
    <t>しおじりちいき</t>
  </si>
  <si>
    <t>1984年07月27日</t>
  </si>
  <si>
    <t>399-0734</t>
  </si>
  <si>
    <t>塩尻市大門四番町7-9</t>
  </si>
  <si>
    <t>0263-54-4567</t>
  </si>
  <si>
    <t>0263-54-4560</t>
  </si>
  <si>
    <t>瀧澤　征男</t>
  </si>
  <si>
    <t>たきざわ　ゆきお</t>
  </si>
  <si>
    <t>竹村　伸一</t>
  </si>
  <si>
    <t>たけむら　しんいち</t>
  </si>
  <si>
    <t>shiojiri@sjc.ne.jp</t>
  </si>
  <si>
    <t>https://webc.sjc.ne.jp/shiojiri/index</t>
  </si>
  <si>
    <t>2024/09/04 05:37:07</t>
  </si>
  <si>
    <t>佐久</t>
  </si>
  <si>
    <t>さく</t>
  </si>
  <si>
    <t>1988年01月04日</t>
  </si>
  <si>
    <t>1991年11月20日</t>
  </si>
  <si>
    <t>385-0043</t>
  </si>
  <si>
    <t>佐久市取出町183</t>
  </si>
  <si>
    <t>佐久市振興公社ビル</t>
  </si>
  <si>
    <t>0267-62-1786</t>
  </si>
  <si>
    <t>0267-62-3743</t>
  </si>
  <si>
    <t>坂戸　千代子</t>
  </si>
  <si>
    <t>さかと　ちよこ</t>
  </si>
  <si>
    <t>新海　修一</t>
  </si>
  <si>
    <t>しんがい　しゅういち</t>
  </si>
  <si>
    <t>saku@sjc.ne.jp</t>
  </si>
  <si>
    <t>https://webc.sjc.ne.jp/saku/</t>
  </si>
  <si>
    <t>2024/11/01 06:51:08</t>
  </si>
  <si>
    <t>こうしょくちいき</t>
  </si>
  <si>
    <t>1989年06月07日</t>
  </si>
  <si>
    <t>2014年11月10日</t>
  </si>
  <si>
    <t>387-0011</t>
  </si>
  <si>
    <t>千曲市大字杭瀬下820-3</t>
  </si>
  <si>
    <t>026-272-5630</t>
  </si>
  <si>
    <t>026-273-5488</t>
  </si>
  <si>
    <t>森　義一郎</t>
  </si>
  <si>
    <t>もり　ぎいちろう</t>
  </si>
  <si>
    <t>齊藤　清行</t>
  </si>
  <si>
    <t>さいとう　きよゆき</t>
  </si>
  <si>
    <t>kosyoku@sjc.ne.jp</t>
  </si>
  <si>
    <t>https://www.sjc.ne.jp/kosyoku/</t>
  </si>
  <si>
    <t>安曇野</t>
  </si>
  <si>
    <t>あずみの</t>
  </si>
  <si>
    <t>1992年06月02日</t>
  </si>
  <si>
    <t>1993年04月26日</t>
  </si>
  <si>
    <t>399-8205</t>
  </si>
  <si>
    <t>安曇野市豊科4155番地1</t>
  </si>
  <si>
    <t>豊科保健センター内</t>
  </si>
  <si>
    <t>0263-72-5800</t>
  </si>
  <si>
    <t>0263-73-6484</t>
  </si>
  <si>
    <t>有賀　朝一</t>
  </si>
  <si>
    <t>あるが　あさいち</t>
  </si>
  <si>
    <t>赤澤　哲也</t>
  </si>
  <si>
    <t>あかざわ　てつや</t>
  </si>
  <si>
    <t>azumino@sjc.ne.jp</t>
  </si>
  <si>
    <t>asc.senmu@sjc.ne.jp</t>
  </si>
  <si>
    <t>https://webc.sjc.ne.jp/azumino/</t>
  </si>
  <si>
    <t>2024/09/03 04:37:23</t>
  </si>
  <si>
    <t>あなんこういき</t>
  </si>
  <si>
    <t>2000年12月22日</t>
  </si>
  <si>
    <t>2001年06月14日</t>
  </si>
  <si>
    <t>2001年03月07日</t>
  </si>
  <si>
    <t>399-1504</t>
  </si>
  <si>
    <t>下伊那郡阿南町西條2333-1</t>
  </si>
  <si>
    <t>0260-31-1171</t>
  </si>
  <si>
    <t>0260-31-1172</t>
  </si>
  <si>
    <t>熊谷　勝治</t>
  </si>
  <si>
    <t>くまがい　かつじ</t>
  </si>
  <si>
    <t>久保田　文智</t>
  </si>
  <si>
    <t>くぼた　ふみとも</t>
  </si>
  <si>
    <t>anansc@sjc.ne.jp</t>
  </si>
  <si>
    <t>https://webc.sjc.ne.jp/anansc/</t>
  </si>
  <si>
    <t>下伊那西部</t>
  </si>
  <si>
    <t>しもいなせいぶ</t>
  </si>
  <si>
    <t>2008年10月26日</t>
  </si>
  <si>
    <t>395-0303</t>
  </si>
  <si>
    <t>下伊那郡阿智村駒場487-1</t>
  </si>
  <si>
    <t>0265-43-2244</t>
  </si>
  <si>
    <t>0265-43-2290</t>
  </si>
  <si>
    <t>原　英行</t>
  </si>
  <si>
    <t>はら　ひでゆき</t>
  </si>
  <si>
    <t>高坂　博</t>
  </si>
  <si>
    <t>こうさか　ひろし</t>
  </si>
  <si>
    <t>shimoina@sjc.ne.jp</t>
  </si>
  <si>
    <t>https://www.sjc-shimoinaseibu.com/</t>
  </si>
  <si>
    <t>木曽</t>
  </si>
  <si>
    <t>きそ</t>
  </si>
  <si>
    <t>1996年05月01日</t>
  </si>
  <si>
    <t>397-0001</t>
  </si>
  <si>
    <t>木曽郡木曽町福島5808-3</t>
  </si>
  <si>
    <t>木曽郡民会館内</t>
  </si>
  <si>
    <t>0264-23-3755</t>
  </si>
  <si>
    <t>0264-24-2815</t>
  </si>
  <si>
    <t>下田　秀行</t>
  </si>
  <si>
    <t>しもだ　ひでゆき</t>
  </si>
  <si>
    <t>浦島　公登</t>
  </si>
  <si>
    <t>うらしま　きみと</t>
  </si>
  <si>
    <t>kiso@sjc.ne.jp</t>
  </si>
  <si>
    <t>https://webc.sjc.ne.jp/kiso/</t>
  </si>
  <si>
    <t>2024/10/23 08:17:23</t>
  </si>
  <si>
    <t>岐阜県連合</t>
  </si>
  <si>
    <t>ぎふけん</t>
  </si>
  <si>
    <t>2009年03月03日</t>
  </si>
  <si>
    <t>500-8145</t>
  </si>
  <si>
    <t>岐阜市雲井町3-12</t>
  </si>
  <si>
    <t>058-249-0228</t>
  </si>
  <si>
    <t>058-248-9730</t>
  </si>
  <si>
    <t>淺野　壽</t>
  </si>
  <si>
    <t>あさの　ひさし</t>
  </si>
  <si>
    <t>倉田　勝</t>
  </si>
  <si>
    <t>くらた　まさる</t>
  </si>
  <si>
    <t>gif-rengo@sjc.ne.jp</t>
  </si>
  <si>
    <t>https://webc.sjc.ne.jp/gif-rengo/</t>
  </si>
  <si>
    <t>派遣の受理通知日、登録漏れにより、H26.09.24登録。</t>
  </si>
  <si>
    <t>岐阜市</t>
  </si>
  <si>
    <t>ぎふし</t>
  </si>
  <si>
    <t>1981年02月04日</t>
  </si>
  <si>
    <t>500-8164</t>
  </si>
  <si>
    <t>岐阜市鶴田町3-7-4</t>
  </si>
  <si>
    <t>ふれあいの館白山2階</t>
  </si>
  <si>
    <t>058-240-1245</t>
  </si>
  <si>
    <t>058-240-0911</t>
  </si>
  <si>
    <t>小川　欽市</t>
  </si>
  <si>
    <t>おがわ　きんいち</t>
  </si>
  <si>
    <t>川瀬　由紀子</t>
  </si>
  <si>
    <t>かわせ　ゆきこ</t>
  </si>
  <si>
    <t>gifusc@sjc.ne.jp</t>
  </si>
  <si>
    <t>https://webc.sjc.ne.jp/gifusc/</t>
  </si>
  <si>
    <t>2024/09/06 04:36:31</t>
  </si>
  <si>
    <t>おおがきちいき</t>
  </si>
  <si>
    <t>503-0922</t>
  </si>
  <si>
    <t>大垣市馬場町124</t>
  </si>
  <si>
    <t>大垣市総合福祉会館内</t>
  </si>
  <si>
    <t>0584-74-8080</t>
  </si>
  <si>
    <t>0584-74-7404</t>
  </si>
  <si>
    <t>廣瀬　幹雄</t>
  </si>
  <si>
    <t>ひろせ　みきお</t>
  </si>
  <si>
    <t>原　善孝</t>
  </si>
  <si>
    <t>はら　よしたか</t>
  </si>
  <si>
    <t>ogaki@sjc.ne.jp</t>
  </si>
  <si>
    <t>https://www.ginet.or.jp/ogaki-silver/</t>
  </si>
  <si>
    <t>2024/09/06 04:38:23</t>
  </si>
  <si>
    <t>高山市</t>
  </si>
  <si>
    <t>たかやまし</t>
  </si>
  <si>
    <t>1989年07月26日</t>
  </si>
  <si>
    <t>506-0823</t>
  </si>
  <si>
    <t>高山市森下町1-208</t>
  </si>
  <si>
    <t>山王福祉センター3階</t>
  </si>
  <si>
    <t>0577-32-8090</t>
  </si>
  <si>
    <t>0577-32-8409</t>
  </si>
  <si>
    <t>大家　忠</t>
  </si>
  <si>
    <t>おおや　ただし</t>
  </si>
  <si>
    <t>寺阪　毅</t>
  </si>
  <si>
    <t>てらさか　たけし</t>
  </si>
  <si>
    <t>takayama-silva@r4.dion.ne.jp</t>
  </si>
  <si>
    <t>https://webc.sjc.ne.jp/takayama/</t>
  </si>
  <si>
    <t>2024/09/06 04:39:16</t>
  </si>
  <si>
    <t>たじみし</t>
  </si>
  <si>
    <t>2010年03月23日</t>
  </si>
  <si>
    <t>507-0048</t>
  </si>
  <si>
    <t>多治見市池田町2-103</t>
  </si>
  <si>
    <t>0572-23-6677</t>
  </si>
  <si>
    <t>0572-23-1008</t>
  </si>
  <si>
    <t>佐藤　能博</t>
  </si>
  <si>
    <t>さとう　よしひろ</t>
  </si>
  <si>
    <t>田中　信次</t>
  </si>
  <si>
    <t>たなか　しんじ</t>
  </si>
  <si>
    <t>s-tajimi@mild.ocn.ne.jp</t>
  </si>
  <si>
    <t>https://www.s-tajimi.jp/</t>
  </si>
  <si>
    <t>2024/09/06 04:40:02</t>
  </si>
  <si>
    <t>関市</t>
  </si>
  <si>
    <t>せきし</t>
  </si>
  <si>
    <t>1991年04月04日</t>
  </si>
  <si>
    <t>1991年05月08日</t>
  </si>
  <si>
    <t>501-3217</t>
  </si>
  <si>
    <t>関市下有知3267-1</t>
  </si>
  <si>
    <t>0575-24-5666</t>
  </si>
  <si>
    <t>0575-23-6367</t>
  </si>
  <si>
    <t>岡田　誠</t>
  </si>
  <si>
    <t>おかだ　まこと</t>
  </si>
  <si>
    <t>平井　房夫</t>
  </si>
  <si>
    <t>ひらい　ふさお</t>
  </si>
  <si>
    <t>seki@sjc.ne.jp</t>
  </si>
  <si>
    <t>https://sekisilver.wixsite.com/seki</t>
  </si>
  <si>
    <t>2024/09/06 04:40:25</t>
  </si>
  <si>
    <t>なかつがわし</t>
  </si>
  <si>
    <t>2002年03月01日</t>
  </si>
  <si>
    <t>2010年03月10日</t>
  </si>
  <si>
    <t>508-0015</t>
  </si>
  <si>
    <t>中津川市手賀野１７２－１</t>
  </si>
  <si>
    <t>0573-66-8890</t>
  </si>
  <si>
    <t>0573-66-8884</t>
  </si>
  <si>
    <t>成瀬　貞和</t>
  </si>
  <si>
    <t>なるせ　さだかず</t>
  </si>
  <si>
    <t>太田　真一</t>
  </si>
  <si>
    <t>おおた　しんいち</t>
  </si>
  <si>
    <t>nakatsugawa@sjc.ne.jp</t>
  </si>
  <si>
    <t>https://www.sjc.ne.jp/nakatsugawa/</t>
  </si>
  <si>
    <t>2024/09/06 04:40:49</t>
  </si>
  <si>
    <t>美濃市</t>
  </si>
  <si>
    <t>みのし</t>
  </si>
  <si>
    <t>1995年08月24日</t>
  </si>
  <si>
    <t>1995年09月01日</t>
  </si>
  <si>
    <t>2009年08月17日</t>
  </si>
  <si>
    <t>501-3732</t>
  </si>
  <si>
    <t>美濃市2971番地28</t>
  </si>
  <si>
    <t>0575-33-2526</t>
  </si>
  <si>
    <t>0575-35-3862</t>
  </si>
  <si>
    <t>武藤　幸治</t>
  </si>
  <si>
    <t>むとう　こうじ</t>
  </si>
  <si>
    <t>澤村　佳史</t>
  </si>
  <si>
    <t>さわむら　よしふみ</t>
  </si>
  <si>
    <t>mino@sjc.ne.jp</t>
  </si>
  <si>
    <t>https://webc.sjc.ne.jp/mino/</t>
  </si>
  <si>
    <t>2024/09/06 04:41:08</t>
  </si>
  <si>
    <t>瑞浪市</t>
  </si>
  <si>
    <t>みずなみし</t>
  </si>
  <si>
    <t>1992年04月09日</t>
  </si>
  <si>
    <t>509-6123</t>
  </si>
  <si>
    <t>瑞浪市樽上町1-77</t>
  </si>
  <si>
    <t>瑞浪市市民福祉センター2階</t>
  </si>
  <si>
    <t>0572-68-8744</t>
  </si>
  <si>
    <t>0572-68-1373</t>
  </si>
  <si>
    <t>渡邉　勝</t>
  </si>
  <si>
    <t>わたなべ　すぐる</t>
  </si>
  <si>
    <t>高橋　明範</t>
  </si>
  <si>
    <t>たかはし　あきのり</t>
  </si>
  <si>
    <t>mizunami@sjc.ne.jp</t>
  </si>
  <si>
    <t>https://webc.sjc.ne.jp/mizunami/</t>
  </si>
  <si>
    <t>2024/09/06 04:41:27</t>
  </si>
  <si>
    <t>羽島市</t>
  </si>
  <si>
    <t>はしまし</t>
  </si>
  <si>
    <t>501-6255</t>
  </si>
  <si>
    <t>羽島市福寿町浅平3-25</t>
  </si>
  <si>
    <t>058-391-1227</t>
  </si>
  <si>
    <t>058-391-1232</t>
  </si>
  <si>
    <t>奥田　時雄</t>
  </si>
  <si>
    <t>おくだ　ときお</t>
  </si>
  <si>
    <t>内藤　和巳</t>
  </si>
  <si>
    <t>ないとう　かずみ</t>
  </si>
  <si>
    <t>hashima@sjc.ne.jp</t>
  </si>
  <si>
    <t>http://hashima-sjc.com</t>
  </si>
  <si>
    <t>2024/09/06 04:41:47</t>
  </si>
  <si>
    <t>恵那市</t>
  </si>
  <si>
    <t>えなし</t>
  </si>
  <si>
    <t>1992年12月14日</t>
  </si>
  <si>
    <t>2012年06月01日</t>
  </si>
  <si>
    <t>509-7203</t>
  </si>
  <si>
    <t>恵那市長島町正家1-5-16</t>
  </si>
  <si>
    <t>0573-25-7788</t>
  </si>
  <si>
    <t>0573-25-1234</t>
  </si>
  <si>
    <t>鈴木　隆文</t>
  </si>
  <si>
    <t>すずき　たかふみ</t>
  </si>
  <si>
    <t>服部　和彦</t>
  </si>
  <si>
    <t>はっとり　かずひこ</t>
  </si>
  <si>
    <t>e-silver@enat.org</t>
  </si>
  <si>
    <t>https://webc.sjc.ne.jp/ena/</t>
  </si>
  <si>
    <t>2024/09/06 04:42:12</t>
  </si>
  <si>
    <t>美濃加茂市</t>
  </si>
  <si>
    <t>みのかもし</t>
  </si>
  <si>
    <t>2010年03月04日</t>
  </si>
  <si>
    <t>505-0041</t>
  </si>
  <si>
    <t>美濃加茂市太田町1905-1</t>
  </si>
  <si>
    <t>0574-25-0710</t>
  </si>
  <si>
    <t>0574-25-0946</t>
  </si>
  <si>
    <t>小原　美彦</t>
  </si>
  <si>
    <t>おばら　よしひこ</t>
  </si>
  <si>
    <t>渡邊　彰人</t>
  </si>
  <si>
    <t>わたなべ　あきひと</t>
  </si>
  <si>
    <t>minokamo@sjc.ne.jp</t>
  </si>
  <si>
    <t>https://webc.sjc.ne.jp/minokamo</t>
  </si>
  <si>
    <t>2024/09/06 04:42:48</t>
  </si>
  <si>
    <t>土岐市</t>
  </si>
  <si>
    <t>ときし</t>
  </si>
  <si>
    <t>1992年01月20日</t>
  </si>
  <si>
    <t>2010年07月02日</t>
  </si>
  <si>
    <t>509-5202</t>
  </si>
  <si>
    <t>土岐市下石町2112番地の1</t>
  </si>
  <si>
    <t>0572-57-3810</t>
  </si>
  <si>
    <t>0572-57-3022</t>
  </si>
  <si>
    <t>後藤　清</t>
  </si>
  <si>
    <t>ごとう　きよし</t>
  </si>
  <si>
    <t>稲垣　清之</t>
  </si>
  <si>
    <t>いながき　きよゆき</t>
  </si>
  <si>
    <t>tokijinn@sjc.ne.jp</t>
  </si>
  <si>
    <t>https://webc.sjc.ne.jp/toki-sc</t>
  </si>
  <si>
    <t>2024/09/06 04:43:46</t>
  </si>
  <si>
    <t>かかみがはらし</t>
  </si>
  <si>
    <t>1985年11月01日</t>
  </si>
  <si>
    <t>1985年12月01日</t>
  </si>
  <si>
    <t>2014年11月14日</t>
  </si>
  <si>
    <t>504-0912</t>
  </si>
  <si>
    <t>各務原市那加桜町２丁目１８６番地</t>
  </si>
  <si>
    <t>各務原市産業文化センター５階</t>
  </si>
  <si>
    <t>058-371-2300</t>
  </si>
  <si>
    <t>058-371-1888</t>
  </si>
  <si>
    <t>藤澤　正治</t>
  </si>
  <si>
    <t>ふじさわ　まさはる</t>
  </si>
  <si>
    <t>尾関　浩</t>
  </si>
  <si>
    <t>おぜき　ひろし</t>
  </si>
  <si>
    <t>kakamigahara@sjc.ne.jp</t>
  </si>
  <si>
    <t>https://www.kakamigahara-silver.jp</t>
  </si>
  <si>
    <t>2024/09/06 04:44:10</t>
  </si>
  <si>
    <t>可児市</t>
  </si>
  <si>
    <t>かにし</t>
  </si>
  <si>
    <t>509-0207</t>
  </si>
  <si>
    <t>可児市今渡682-1</t>
  </si>
  <si>
    <t>可児市福祉センター内</t>
  </si>
  <si>
    <t>0574-63-5811</t>
  </si>
  <si>
    <t>0574-63-7011</t>
  </si>
  <si>
    <t>久野　泰臣</t>
  </si>
  <si>
    <t>くの　やすおみ</t>
  </si>
  <si>
    <t>金家　忠義</t>
  </si>
  <si>
    <t>かなや　ただよし</t>
  </si>
  <si>
    <t>silver@ma.ctk.ne.jp</t>
  </si>
  <si>
    <t>https://www.kani-silver.jp</t>
  </si>
  <si>
    <t>2024/09/06 04:44:30</t>
  </si>
  <si>
    <t>山県市</t>
  </si>
  <si>
    <t>2005年10月01日</t>
  </si>
  <si>
    <t>2014年10月29日</t>
  </si>
  <si>
    <t>501-2114</t>
  </si>
  <si>
    <t>山県市佐賀588-2</t>
  </si>
  <si>
    <t>0581-23-0200</t>
  </si>
  <si>
    <t>0581-23-0214</t>
  </si>
  <si>
    <t>神原　義広</t>
  </si>
  <si>
    <t>かんばら　よしひろ</t>
  </si>
  <si>
    <t>奥田　英彦</t>
  </si>
  <si>
    <t>おくだ　ひでひこ</t>
  </si>
  <si>
    <t>yagt-sc@gy-silver.or.jp</t>
  </si>
  <si>
    <t>https://webc.sjc.ne.jp/gy-silver/</t>
  </si>
  <si>
    <t>2024/09/06 04:45:00</t>
  </si>
  <si>
    <t>瑞穂市</t>
  </si>
  <si>
    <t>みずほし</t>
  </si>
  <si>
    <t>2000年01月20日</t>
  </si>
  <si>
    <t>2017年03月24日</t>
  </si>
  <si>
    <t>501-0304</t>
  </si>
  <si>
    <t>瑞穂市田之上628番地</t>
  </si>
  <si>
    <t>058-260-4466</t>
  </si>
  <si>
    <t>058-260-4467</t>
  </si>
  <si>
    <t>不破　俊美</t>
  </si>
  <si>
    <t>ふわ　としみ</t>
  </si>
  <si>
    <t>豊田　和政</t>
  </si>
  <si>
    <t>とよた　かずまさ</t>
  </si>
  <si>
    <t>msj-1@tmt.ne.jp</t>
  </si>
  <si>
    <t>http://www.mizuhocity-silver.jp/</t>
  </si>
  <si>
    <t>飛騨市</t>
  </si>
  <si>
    <t>ひだし</t>
  </si>
  <si>
    <t>2012年02月01日</t>
  </si>
  <si>
    <t>509-4237</t>
  </si>
  <si>
    <t>飛騨市古川町栄2丁目5-13</t>
  </si>
  <si>
    <t>0577-73-7386</t>
  </si>
  <si>
    <t>0577-73-7621</t>
  </si>
  <si>
    <t>細田　輝國</t>
  </si>
  <si>
    <t>ほそだ　てるくに</t>
  </si>
  <si>
    <t>泉原　利匡</t>
  </si>
  <si>
    <t>いずはら　としまさ</t>
  </si>
  <si>
    <t>hida@sjc.ne.jp</t>
  </si>
  <si>
    <t>hida-1@sjc.ne.jp</t>
  </si>
  <si>
    <t>https://webc.sjc.ne.jp/hida/</t>
  </si>
  <si>
    <t>2024/09/12 08:15:38</t>
  </si>
  <si>
    <t>本巣市</t>
  </si>
  <si>
    <t>もとすし</t>
  </si>
  <si>
    <t>2011年12月02日</t>
  </si>
  <si>
    <t>501-0401</t>
  </si>
  <si>
    <t>本巣市上保20-1</t>
  </si>
  <si>
    <t>058-320-0023</t>
  </si>
  <si>
    <t>058-320-3206</t>
  </si>
  <si>
    <t>青木　輝泰</t>
  </si>
  <si>
    <t>あおき　てるやす</t>
  </si>
  <si>
    <t>三浦　剛</t>
  </si>
  <si>
    <t>みうら　つよし</t>
  </si>
  <si>
    <t>silver@lion.ocn.ne.jp</t>
  </si>
  <si>
    <t>https://www.sunalix.co.jp/motosu-silver/</t>
  </si>
  <si>
    <t>2024/09/06 04:46:17</t>
  </si>
  <si>
    <t>郡上市</t>
  </si>
  <si>
    <t>ぐじょうし</t>
  </si>
  <si>
    <t>501-4222</t>
  </si>
  <si>
    <t>郡上市八幡町島谷130-1</t>
  </si>
  <si>
    <t>0575-66-1277</t>
  </si>
  <si>
    <t>0575-67-0217</t>
  </si>
  <si>
    <t>奥田　英次</t>
  </si>
  <si>
    <t>おくだ　ひでつぐ</t>
  </si>
  <si>
    <t>山田　智久</t>
  </si>
  <si>
    <t>やまだ　ともひさ</t>
  </si>
  <si>
    <t>silver-gujo@sjc.ne.jp</t>
  </si>
  <si>
    <t>https://www.sunalix.co.jp/gujyou-silver/</t>
  </si>
  <si>
    <t>2024/09/06 04:46:41</t>
  </si>
  <si>
    <t>下呂市</t>
  </si>
  <si>
    <t>げろし</t>
  </si>
  <si>
    <t>509-2506</t>
  </si>
  <si>
    <t>下呂市萩原町羽根2583-3</t>
  </si>
  <si>
    <t>0576-52-4870</t>
  </si>
  <si>
    <t>0576-52-4872</t>
  </si>
  <si>
    <t>青木　善弘</t>
  </si>
  <si>
    <t>あおき　よしひろ</t>
  </si>
  <si>
    <t>田代　正彦</t>
  </si>
  <si>
    <t>たしろ　まさひこ</t>
  </si>
  <si>
    <t>gerocity-sc@sunny.ocn.ne.jp</t>
  </si>
  <si>
    <t>http://www.gero-silver.jp</t>
  </si>
  <si>
    <t>海津市</t>
  </si>
  <si>
    <t>かいづし</t>
  </si>
  <si>
    <t>2001年12月01日</t>
  </si>
  <si>
    <t>503-0311</t>
  </si>
  <si>
    <t>海津市平田町仏師川483番地</t>
  </si>
  <si>
    <t>平田総合福祉会館内</t>
  </si>
  <si>
    <t>0584-65-0468</t>
  </si>
  <si>
    <t>0584-66-5151</t>
  </si>
  <si>
    <t>森　昇</t>
  </si>
  <si>
    <t>もり　のぼる</t>
  </si>
  <si>
    <t>大倉　光好</t>
  </si>
  <si>
    <t>おおくら　みつよし</t>
  </si>
  <si>
    <t>kaizu-sjc@comet.ocn.ne.jp</t>
  </si>
  <si>
    <t>https://www.kaizu-silver.jp</t>
  </si>
  <si>
    <t>2024/09/06 04:47:15</t>
  </si>
  <si>
    <t>岐南町</t>
  </si>
  <si>
    <t>ぎなんちょう</t>
  </si>
  <si>
    <t>2018年09月06日</t>
  </si>
  <si>
    <t>2018年11月09日</t>
  </si>
  <si>
    <t>501-6004</t>
  </si>
  <si>
    <t>羽島郡岐南町野中8-75</t>
  </si>
  <si>
    <t>058-201-4165</t>
  </si>
  <si>
    <t>058-201-4166</t>
  </si>
  <si>
    <t>葛谷　良則</t>
  </si>
  <si>
    <t>くずや　よしのり</t>
  </si>
  <si>
    <t>朝倉　修一</t>
  </si>
  <si>
    <t>あさくら　しゅういち</t>
  </si>
  <si>
    <t>ginanjinzai@carol.ocn.ne.jp</t>
  </si>
  <si>
    <t>せきがはらちょう</t>
  </si>
  <si>
    <t>2012年05月01日</t>
  </si>
  <si>
    <t>503-1545</t>
  </si>
  <si>
    <t>不破郡関ケ原町大字玉37-1</t>
  </si>
  <si>
    <t>0584-43-5219</t>
  </si>
  <si>
    <t>0584-43-5329</t>
  </si>
  <si>
    <t>古山　政樹</t>
  </si>
  <si>
    <t>こやま　まさき</t>
  </si>
  <si>
    <t>中山　雅夫</t>
  </si>
  <si>
    <t>なかやま　まさお</t>
  </si>
  <si>
    <t>sekigahara-silver@twatwa.ne.jp</t>
  </si>
  <si>
    <t>https://www.sunalix.co.jp/sekigahara/html/</t>
  </si>
  <si>
    <t>2024/09/06 04:47:58</t>
  </si>
  <si>
    <t>いびがわちょう</t>
  </si>
  <si>
    <t>2010年04月06日</t>
  </si>
  <si>
    <t>501-0603</t>
  </si>
  <si>
    <t>揖斐郡揖斐川町上南方193</t>
  </si>
  <si>
    <t>0585-23-0907</t>
  </si>
  <si>
    <t>0585-23-0913</t>
  </si>
  <si>
    <t>井口　治彦</t>
  </si>
  <si>
    <t>いぐち　はるひこ</t>
  </si>
  <si>
    <t>所　敏彦</t>
  </si>
  <si>
    <t>ところ　としひこ</t>
  </si>
  <si>
    <t>ibigawa-sc1@able.ocn.ne.jp</t>
  </si>
  <si>
    <t>https://www.sunalix.co.jp/ibigawa-silver/</t>
  </si>
  <si>
    <t>大野町</t>
  </si>
  <si>
    <t>おおのちょう</t>
  </si>
  <si>
    <t>1998年12月01日</t>
  </si>
  <si>
    <t>2011年04月04日</t>
  </si>
  <si>
    <t>501-0521</t>
  </si>
  <si>
    <t>揖斐郡大野町大字黒野913-1</t>
  </si>
  <si>
    <t>0585-36-1166</t>
  </si>
  <si>
    <t>0585-32-2611</t>
  </si>
  <si>
    <t>武藤　文夫</t>
  </si>
  <si>
    <t>むとう　ふみお</t>
  </si>
  <si>
    <t>山村　聡</t>
  </si>
  <si>
    <t>やまむら　さとし</t>
  </si>
  <si>
    <t>oono-silverjinzai@sand.ocn.ne.jp</t>
  </si>
  <si>
    <t>http://www.silver-ono.com</t>
  </si>
  <si>
    <t>やおつちょう</t>
  </si>
  <si>
    <t>2018年04月02日</t>
  </si>
  <si>
    <t>2017年07月05日</t>
  </si>
  <si>
    <t>505-0303</t>
  </si>
  <si>
    <t>加茂郡八百津町伊岐津志1801-2</t>
  </si>
  <si>
    <t>0574-43-5567</t>
  </si>
  <si>
    <t>海老　敏彦</t>
  </si>
  <si>
    <t>えび　としひこ</t>
  </si>
  <si>
    <t>各務　敏哉</t>
  </si>
  <si>
    <t>かかむ　としや</t>
  </si>
  <si>
    <t>s-silver@mf.ccnw.ne.jp</t>
  </si>
  <si>
    <t>白川町</t>
  </si>
  <si>
    <t>しらかわちょう</t>
  </si>
  <si>
    <t>2016年07月06日</t>
  </si>
  <si>
    <t>509-1105</t>
  </si>
  <si>
    <t>加茂郡白川町河岐1643-1</t>
  </si>
  <si>
    <t>0574-72-2838</t>
  </si>
  <si>
    <t>宮本　啓司</t>
  </si>
  <si>
    <t>みやもと　けいじ</t>
  </si>
  <si>
    <t>長尾　隆</t>
  </si>
  <si>
    <t>ながお　たかし</t>
  </si>
  <si>
    <t>s-silver@me.ccnw.ne.jp</t>
  </si>
  <si>
    <t>https://shirakawasilvercen.wixsite.com/home</t>
  </si>
  <si>
    <t>2024/09/06 04:48:20</t>
  </si>
  <si>
    <t>笠松町</t>
  </si>
  <si>
    <t>かさまつちょう</t>
  </si>
  <si>
    <t>2023年01月06日</t>
  </si>
  <si>
    <t>501-6063</t>
  </si>
  <si>
    <t>羽島郡笠松町長池408-1</t>
  </si>
  <si>
    <t>笠松町福祉健康センター内</t>
  </si>
  <si>
    <t>058-387-3555</t>
  </si>
  <si>
    <t>058-387-8110</t>
  </si>
  <si>
    <t>森　　社</t>
  </si>
  <si>
    <t>もり　やしろ</t>
  </si>
  <si>
    <t>岩村　好廣</t>
  </si>
  <si>
    <t>いわむら　よしひろ</t>
  </si>
  <si>
    <t>k-sil@hotmail.co.jp</t>
  </si>
  <si>
    <t>http://userweb.alles.or.jp/kasafuku/</t>
  </si>
  <si>
    <t>養老町シルバー人材センター</t>
  </si>
  <si>
    <t>養老町</t>
  </si>
  <si>
    <t>ようろうちょう</t>
  </si>
  <si>
    <t>1998年08月12日</t>
  </si>
  <si>
    <t>2015年10月27日</t>
  </si>
  <si>
    <t>503-1314</t>
  </si>
  <si>
    <t>養老郡養老町高田79-2</t>
  </si>
  <si>
    <t>養老町老人福祉センター内</t>
  </si>
  <si>
    <t>0584-34-3030</t>
  </si>
  <si>
    <t>0584-34-0066</t>
  </si>
  <si>
    <t>森川　一俊</t>
  </si>
  <si>
    <t>もりかわ　かずとし</t>
  </si>
  <si>
    <t>久保寺　利明</t>
  </si>
  <si>
    <t>くぼでら　としあき</t>
  </si>
  <si>
    <t>yoro@sjc.ne.jp</t>
  </si>
  <si>
    <t>http://www.yoro-shakyo.jp/silver/silver_index.html</t>
  </si>
  <si>
    <t>神戸町</t>
  </si>
  <si>
    <t>ごうどちょう</t>
  </si>
  <si>
    <t>2019年01月29日</t>
  </si>
  <si>
    <t>503-2324</t>
  </si>
  <si>
    <t>安八郡神戸町八条258-2</t>
  </si>
  <si>
    <t>0584-27-4105</t>
  </si>
  <si>
    <t>0584-28-1022</t>
  </si>
  <si>
    <t>下野　哲郎</t>
  </si>
  <si>
    <t>しもの　てつろう</t>
  </si>
  <si>
    <t>古沢　潤</t>
  </si>
  <si>
    <t>ふるさわ　じゅん</t>
  </si>
  <si>
    <t>godosilver@octn.jp</t>
  </si>
  <si>
    <t>https://www.godo-shakyo.jp/godosilver/intra.html</t>
  </si>
  <si>
    <t>輪之内町</t>
  </si>
  <si>
    <t>わのうちちょう</t>
  </si>
  <si>
    <t>2022年01月18日</t>
  </si>
  <si>
    <t>503-0212</t>
  </si>
  <si>
    <t>安八郡輪之内町中郷新田2201-1</t>
  </si>
  <si>
    <t>0584-68-1188</t>
  </si>
  <si>
    <t>大橋　五男</t>
  </si>
  <si>
    <t>おおはし　いつお</t>
  </si>
  <si>
    <t>岩津　英雄</t>
  </si>
  <si>
    <t>いわつ　てるお</t>
  </si>
  <si>
    <t>wanouchi@silver.roo.ne.jp</t>
  </si>
  <si>
    <t>安八町</t>
  </si>
  <si>
    <t>あんぱちちょう</t>
  </si>
  <si>
    <t>2015年06月18日</t>
  </si>
  <si>
    <t>503-0198</t>
  </si>
  <si>
    <t>安八郡安八町氷取１６１</t>
  </si>
  <si>
    <t>0584-64-7114</t>
  </si>
  <si>
    <t>0584-64-5373</t>
  </si>
  <si>
    <t>加藤　正人</t>
  </si>
  <si>
    <t>かとう　まさと</t>
  </si>
  <si>
    <t>梶井　浩晶</t>
  </si>
  <si>
    <t>かじい　ひろあき</t>
  </si>
  <si>
    <t>anpachi-silver@sweet.ocn.ne.jp</t>
  </si>
  <si>
    <t>池田町</t>
  </si>
  <si>
    <t>いけだちょう</t>
  </si>
  <si>
    <t>503-2417</t>
  </si>
  <si>
    <t>揖斐郡池田町本郷1628-2</t>
  </si>
  <si>
    <t>池田町福祉センター内</t>
  </si>
  <si>
    <t>0585-45-8123</t>
  </si>
  <si>
    <t>0585-45-9604</t>
  </si>
  <si>
    <t>坪井　一雄</t>
  </si>
  <si>
    <t>つぼい　かずお</t>
  </si>
  <si>
    <t>岡﨑　弘晃</t>
  </si>
  <si>
    <t>おかざき　ひろあき</t>
  </si>
  <si>
    <t>ikeda-shrc@ikedanet.jp</t>
  </si>
  <si>
    <t>2024/10/01 00:34:29</t>
  </si>
  <si>
    <t>北方町</t>
  </si>
  <si>
    <t>きたがたちょう</t>
  </si>
  <si>
    <t>2020年03月09日</t>
  </si>
  <si>
    <t>501-0456</t>
  </si>
  <si>
    <t>本巣郡北方町高屋条里2-22</t>
  </si>
  <si>
    <t>058-324-2916</t>
  </si>
  <si>
    <t>058-324-2998</t>
  </si>
  <si>
    <t>田中　五郎</t>
  </si>
  <si>
    <t>たなか　ごろう</t>
  </si>
  <si>
    <t>kitagata-silver@ccn.aitai.ne.jp</t>
  </si>
  <si>
    <t>坂祝町</t>
  </si>
  <si>
    <t>さかほぎちょう</t>
  </si>
  <si>
    <t>2000年07月01日</t>
  </si>
  <si>
    <t>2017年09月15日</t>
  </si>
  <si>
    <t>505-0075</t>
  </si>
  <si>
    <t>加茂郡坂祝町取組521-3</t>
  </si>
  <si>
    <t>0574-28-6488</t>
  </si>
  <si>
    <t>浮中　敏雄</t>
  </si>
  <si>
    <t>うきなか　としお</t>
  </si>
  <si>
    <t>小島　多美男</t>
  </si>
  <si>
    <t>こじま　たみお</t>
  </si>
  <si>
    <t>sakahogi@sjc.ne.jp</t>
  </si>
  <si>
    <t>富加町</t>
  </si>
  <si>
    <t>とみかちょう</t>
  </si>
  <si>
    <t>2017年12月04日</t>
  </si>
  <si>
    <t>501-3304</t>
  </si>
  <si>
    <t>加茂郡富加町高畑735番地</t>
  </si>
  <si>
    <t>0574-55-1077</t>
  </si>
  <si>
    <t>各務　是行</t>
  </si>
  <si>
    <t>かかみ　よしゆき</t>
  </si>
  <si>
    <t>大竹　浄司</t>
  </si>
  <si>
    <t>おおたけ　じょうじ</t>
  </si>
  <si>
    <t>tmksirba@aioros.ocn.ne.jp</t>
  </si>
  <si>
    <t>川辺町</t>
  </si>
  <si>
    <t>かわべちょう</t>
  </si>
  <si>
    <t>2019年03月20日</t>
  </si>
  <si>
    <t>509-0304</t>
  </si>
  <si>
    <t>加茂郡川辺町中川辺59-1</t>
  </si>
  <si>
    <t>旧川辺町役場内</t>
  </si>
  <si>
    <t>0574-53-5306</t>
  </si>
  <si>
    <t>0574-53-5350</t>
  </si>
  <si>
    <t>日下部　明伸</t>
  </si>
  <si>
    <t>くさかべ　あきのぶ</t>
  </si>
  <si>
    <t>馬場　嘉紀</t>
  </si>
  <si>
    <t>ばば　よしのり</t>
  </si>
  <si>
    <t>qqyw3bn9k@juno.ocn.ne.jp</t>
  </si>
  <si>
    <t>七宗町</t>
  </si>
  <si>
    <t>ひちそうちょう</t>
  </si>
  <si>
    <t>2019年02月01日</t>
  </si>
  <si>
    <t>509-0511</t>
  </si>
  <si>
    <t>加茂郡七宗町神渕10327-1</t>
  </si>
  <si>
    <t>サンホーム七宗内</t>
  </si>
  <si>
    <t>0574-46-1559</t>
  </si>
  <si>
    <t>福井　功</t>
  </si>
  <si>
    <t>ふくい　いさお</t>
  </si>
  <si>
    <t>塚本　誠</t>
  </si>
  <si>
    <t>つかもと　まこと</t>
  </si>
  <si>
    <t>hichiso.silver@sanhoum.7so.ne.jp</t>
  </si>
  <si>
    <t>東白川村</t>
  </si>
  <si>
    <t>ひがししらかわむら</t>
  </si>
  <si>
    <t>509-1302</t>
  </si>
  <si>
    <t>加茂郡東白川村神土５４８番地</t>
  </si>
  <si>
    <t>080-1297-5818</t>
  </si>
  <si>
    <t>0574-78-3099</t>
  </si>
  <si>
    <t>安江　計幸</t>
  </si>
  <si>
    <t>やすえ　かずゆき</t>
  </si>
  <si>
    <t>村雲　和裕</t>
  </si>
  <si>
    <t>むらくも　かずひろ</t>
  </si>
  <si>
    <t>k.k.higashishirakawa@50913.ne.jp</t>
  </si>
  <si>
    <t>御嵩町シルバー人材センター</t>
  </si>
  <si>
    <t>御嵩町</t>
  </si>
  <si>
    <t>みたけちょう</t>
  </si>
  <si>
    <t>2021年02月18日</t>
  </si>
  <si>
    <t>505-0121</t>
  </si>
  <si>
    <t>可児郡御嵩町中2098-5</t>
  </si>
  <si>
    <t>0574-67-6339</t>
  </si>
  <si>
    <t>伊左次　隆</t>
  </si>
  <si>
    <t>いさじ　たかし</t>
  </si>
  <si>
    <t>葛谷　秀二</t>
  </si>
  <si>
    <t>くずや　ひでじ</t>
  </si>
  <si>
    <t>s-mitake@sirius.ocn.ne.jp</t>
  </si>
  <si>
    <t>白川村</t>
  </si>
  <si>
    <t>しらかわむら</t>
  </si>
  <si>
    <t>501-5692</t>
  </si>
  <si>
    <t>大野郡白川村鳩谷517</t>
  </si>
  <si>
    <t>080-5858-5986</t>
  </si>
  <si>
    <t>05769-6-1709</t>
  </si>
  <si>
    <t>成原　茂</t>
  </si>
  <si>
    <t>なりはら　しげる</t>
  </si>
  <si>
    <t>木下　喜実雄</t>
  </si>
  <si>
    <t>きした　きみお</t>
  </si>
  <si>
    <t>silvershirakawa@gmail.com</t>
  </si>
  <si>
    <t>静岡県連合</t>
  </si>
  <si>
    <t>しずおかけん</t>
  </si>
  <si>
    <t>1989年05月25日</t>
  </si>
  <si>
    <t>2014年11月04日</t>
  </si>
  <si>
    <t>420-0851</t>
  </si>
  <si>
    <t>静岡市葵区黒金町5-1</t>
  </si>
  <si>
    <t>静岡県勤労者総合会館4階</t>
  </si>
  <si>
    <t>054-254-7240</t>
  </si>
  <si>
    <t>054-205-4540</t>
  </si>
  <si>
    <t>荻野　多喜雄</t>
  </si>
  <si>
    <t>おぎの　たきお</t>
  </si>
  <si>
    <t>野村　浩司</t>
  </si>
  <si>
    <t>のむら　こうじ</t>
  </si>
  <si>
    <t>shizuren@sjc.ne.jp</t>
  </si>
  <si>
    <t>https://www.shizuoka-ksjc.ne.jp</t>
  </si>
  <si>
    <t>静岡市</t>
  </si>
  <si>
    <t>しずおかし</t>
  </si>
  <si>
    <t>1982年07月14日</t>
  </si>
  <si>
    <t>1984年02月24日</t>
  </si>
  <si>
    <t>1982年08月01日</t>
  </si>
  <si>
    <t>2009年03月23日</t>
  </si>
  <si>
    <t>424-0834</t>
  </si>
  <si>
    <t>静岡市清水区浜田町4-4</t>
  </si>
  <si>
    <t>054-351-1150</t>
  </si>
  <si>
    <t>054-351-1349</t>
  </si>
  <si>
    <t>一木　賀文</t>
  </si>
  <si>
    <t>いっき　よしふみ</t>
  </si>
  <si>
    <t>秋山　健</t>
  </si>
  <si>
    <t>あきやま　つよし</t>
  </si>
  <si>
    <t>shizuokashisc@sjc.ne.jp</t>
  </si>
  <si>
    <t>https://webc.sjc.ne.jp/shizuokashisc/</t>
  </si>
  <si>
    <t>静岡市(西)</t>
  </si>
  <si>
    <t>しずおかしにしじむしょ</t>
  </si>
  <si>
    <t>420-0065</t>
  </si>
  <si>
    <t>静岡市葵区新通2-4-5</t>
  </si>
  <si>
    <t>054-252-4150</t>
  </si>
  <si>
    <t>054-252-4160</t>
  </si>
  <si>
    <t>sizu-west@sjc.ne.jp</t>
  </si>
  <si>
    <t>浜松市</t>
  </si>
  <si>
    <t>はままつし</t>
  </si>
  <si>
    <t>1982年12月23日</t>
  </si>
  <si>
    <t>2009年08月10日</t>
  </si>
  <si>
    <t>432-8023</t>
  </si>
  <si>
    <t>浜松市中央区鴨江三丁目1番10号</t>
  </si>
  <si>
    <t>053-454-2031</t>
  </si>
  <si>
    <t>053-454-7117</t>
  </si>
  <si>
    <t>安間　みち子</t>
  </si>
  <si>
    <t>あんま　みちこ</t>
  </si>
  <si>
    <t>大橋　臣夫</t>
  </si>
  <si>
    <t>おおはし　たみお</t>
  </si>
  <si>
    <t>ho-hamamatu@sjc.ne.jp</t>
  </si>
  <si>
    <t>http://hamamatu-sjc.com/</t>
  </si>
  <si>
    <t>浜松事務所はTEL:053-454-2377、FAX:053-454-2060</t>
  </si>
  <si>
    <t>名称変更</t>
    <rPh sb="0" eb="2">
      <t>メイショウ</t>
    </rPh>
    <rPh sb="2" eb="4">
      <t>ヘンコウ</t>
    </rPh>
    <phoneticPr fontId="4"/>
  </si>
  <si>
    <t>公益社団法人　浜松市シルバー人材センター浜名事務所</t>
  </si>
  <si>
    <t>浜松市（浜名）</t>
  </si>
  <si>
    <t>はままつしはまなじむしょ</t>
  </si>
  <si>
    <t>2007年08月01日</t>
  </si>
  <si>
    <t>434-0038</t>
  </si>
  <si>
    <t>浜松市浜名区貴布祢351番地の5</t>
  </si>
  <si>
    <t>053-586-6332</t>
  </si>
  <si>
    <t>053-586-0037</t>
  </si>
  <si>
    <t>hamakita-sjc@topaz.ocn.ne.jp</t>
  </si>
  <si>
    <t>浜松市（天竜）</t>
  </si>
  <si>
    <t>はままつしてんりゅうじむしょ</t>
  </si>
  <si>
    <t>431-3303</t>
  </si>
  <si>
    <t>浜松市天竜区山東2290番地の1</t>
  </si>
  <si>
    <t>053-925-1882</t>
  </si>
  <si>
    <t>053-925-5188</t>
  </si>
  <si>
    <t>te-hamamatu@sjc.ne.jp</t>
  </si>
  <si>
    <t>沼津市</t>
  </si>
  <si>
    <t>ぬまづし</t>
  </si>
  <si>
    <t>2014年03月19日</t>
  </si>
  <si>
    <t>410-0867</t>
  </si>
  <si>
    <t>沼津市本字千本1910番地の206</t>
  </si>
  <si>
    <t>沼津市高齢者就業センター内</t>
  </si>
  <si>
    <t>055-964-1153</t>
  </si>
  <si>
    <t>055-964-1156</t>
  </si>
  <si>
    <t>杉山　惠一</t>
  </si>
  <si>
    <t>すぎやま　よしかず</t>
  </si>
  <si>
    <t>後藤　克裕</t>
  </si>
  <si>
    <t>ごとう　かつひろ</t>
  </si>
  <si>
    <t>numazu.sjc@theia.ocn.ne.jp</t>
  </si>
  <si>
    <t>https://palangel.jp/r2/us/numazu-sjc/</t>
  </si>
  <si>
    <t>熱海市</t>
  </si>
  <si>
    <t>あたみし</t>
  </si>
  <si>
    <t>1990年07月05日</t>
  </si>
  <si>
    <t>1990年08月30日</t>
  </si>
  <si>
    <t>1990年07月01日</t>
  </si>
  <si>
    <t>2014年12月17日</t>
  </si>
  <si>
    <t>413-0015</t>
  </si>
  <si>
    <t>熱海市中央町1-1</t>
  </si>
  <si>
    <t>熱海市総合福祉センター2階</t>
  </si>
  <si>
    <t>0557-81-9301</t>
  </si>
  <si>
    <t>0557-81-9370</t>
  </si>
  <si>
    <t>柳下　輝治</t>
  </si>
  <si>
    <t>やぎした　てるじ</t>
  </si>
  <si>
    <t>坂本　信夫</t>
  </si>
  <si>
    <t>さかもと　のぶお</t>
  </si>
  <si>
    <t>atami@sjc.ne.jp</t>
  </si>
  <si>
    <t>http://webc.sjc.ne.jp/atami/</t>
  </si>
  <si>
    <t>三島市</t>
  </si>
  <si>
    <t>みしまし</t>
  </si>
  <si>
    <t>1989年07月17日</t>
  </si>
  <si>
    <t>1989年10月12日</t>
  </si>
  <si>
    <t>1989年07月01日</t>
  </si>
  <si>
    <t>2014年09月24日</t>
  </si>
  <si>
    <t>411-0035</t>
  </si>
  <si>
    <t>三島市大宮町2丁目3-35</t>
  </si>
  <si>
    <t>三島市高齢者いきがいセンター内</t>
  </si>
  <si>
    <t>055-972-9700</t>
  </si>
  <si>
    <t>055-976-2707</t>
  </si>
  <si>
    <t>渡邉　郁男</t>
  </si>
  <si>
    <t>わたなべ　いくお</t>
  </si>
  <si>
    <t>芦川　哲之</t>
  </si>
  <si>
    <t>あしかわ　てつゆき</t>
  </si>
  <si>
    <t>mishima@sjc.ne.jp</t>
  </si>
  <si>
    <t>https://webc.sjc.ne.jp/mishima/</t>
  </si>
  <si>
    <t>ふじのみやし</t>
  </si>
  <si>
    <t>1986年08月18日</t>
  </si>
  <si>
    <t>1986年07月01日</t>
  </si>
  <si>
    <t>418-0022</t>
  </si>
  <si>
    <t>富士宮市小泉569-2</t>
  </si>
  <si>
    <t>0544-23-4008</t>
  </si>
  <si>
    <t>0544-23-5530</t>
  </si>
  <si>
    <t>辻村　保男</t>
  </si>
  <si>
    <t>つじむら　やすお</t>
  </si>
  <si>
    <t>田畑　孝城</t>
  </si>
  <si>
    <t>たばた　たかむら</t>
  </si>
  <si>
    <t>fujinomiya@sjc.ne.jp</t>
  </si>
  <si>
    <t>https://webc.sjc.ne.jp/fujinomiya/index</t>
  </si>
  <si>
    <t>伊東市</t>
  </si>
  <si>
    <t>いとうし</t>
  </si>
  <si>
    <t>1985年11月25日</t>
  </si>
  <si>
    <t>2012年08月23日</t>
  </si>
  <si>
    <t>414-0002</t>
  </si>
  <si>
    <t>伊東市湯川四丁目1番18号</t>
  </si>
  <si>
    <t>0557-36-4110</t>
  </si>
  <si>
    <t>0557-36-0588</t>
  </si>
  <si>
    <t>太田　地行</t>
  </si>
  <si>
    <t>おおた　ちゆき</t>
  </si>
  <si>
    <t>佐々木　広雄</t>
  </si>
  <si>
    <t>ささき　ひろお</t>
  </si>
  <si>
    <t>ito@sjc.ne.jp</t>
  </si>
  <si>
    <t>http://itosjc.securesite.jp</t>
  </si>
  <si>
    <t>島田市</t>
  </si>
  <si>
    <t>しまだし</t>
  </si>
  <si>
    <t>1994年09月27日</t>
  </si>
  <si>
    <t>427-0042</t>
  </si>
  <si>
    <t>島田市中央町５番の１</t>
  </si>
  <si>
    <t>プラザおおるり東館２階</t>
  </si>
  <si>
    <t>0547-35-1303</t>
  </si>
  <si>
    <t>0547-35-1394</t>
  </si>
  <si>
    <t>秋山　守男</t>
  </si>
  <si>
    <t>あきやま　もりお</t>
  </si>
  <si>
    <t>中野　和志</t>
  </si>
  <si>
    <t>なかの　かずし</t>
  </si>
  <si>
    <t>shimada-n@sjc.ne.jp</t>
  </si>
  <si>
    <t>https://webc.sjc.ne.jp/shimada/index</t>
  </si>
  <si>
    <t>富士市</t>
  </si>
  <si>
    <t>ふじし</t>
  </si>
  <si>
    <t>1981年03月30日</t>
  </si>
  <si>
    <t>1981年03月31日</t>
  </si>
  <si>
    <t>417-0026</t>
  </si>
  <si>
    <t>富士市南町1-3</t>
  </si>
  <si>
    <t>富士市高齢者就業センター内</t>
  </si>
  <si>
    <t>0545-53-1150</t>
  </si>
  <si>
    <t>0545-53-1151</t>
  </si>
  <si>
    <t>増田　正之</t>
  </si>
  <si>
    <t>ますだ　まさゆき</t>
  </si>
  <si>
    <t>米山　充</t>
  </si>
  <si>
    <t>よねやま　みつる</t>
  </si>
  <si>
    <t>fuji@sjc.ne.jp</t>
  </si>
  <si>
    <t>https://webc.sjc.ne.jp/fuji/</t>
  </si>
  <si>
    <t>磐田市</t>
  </si>
  <si>
    <t>いわたし</t>
  </si>
  <si>
    <t>1984年12月10日</t>
  </si>
  <si>
    <t>438-0833</t>
  </si>
  <si>
    <t>磐田市弥藤太島500番地1</t>
  </si>
  <si>
    <t>磐田市豊田福祉センター内</t>
  </si>
  <si>
    <t>0538-37-0055</t>
  </si>
  <si>
    <t>0538-37-1513</t>
  </si>
  <si>
    <t>絹村　和弘</t>
  </si>
  <si>
    <t>きぬむら　かずひろ</t>
  </si>
  <si>
    <t>福井　久行</t>
  </si>
  <si>
    <t>ふくい　ひさゆき</t>
  </si>
  <si>
    <t>iwata@sjc.ne.jp</t>
  </si>
  <si>
    <t>http://webc.sjc.ne.jp/iwata/index</t>
  </si>
  <si>
    <t>焼津市</t>
  </si>
  <si>
    <t>やいづし</t>
  </si>
  <si>
    <t>1983年10月24日</t>
  </si>
  <si>
    <t>2012年07月05日</t>
  </si>
  <si>
    <t>421-0205</t>
  </si>
  <si>
    <t>焼津市宗高949番地の1</t>
  </si>
  <si>
    <t>054-622-3510</t>
  </si>
  <si>
    <t>054-622-7510</t>
  </si>
  <si>
    <t>増田　修三</t>
  </si>
  <si>
    <t>ますだ　しゅうぞう</t>
  </si>
  <si>
    <t>増田　澄浩</t>
  </si>
  <si>
    <t>ますだ　すみひろ</t>
  </si>
  <si>
    <t>ohigawa-sc@siren.ocn.ne.jp</t>
  </si>
  <si>
    <t>http://www.yaizu-sc.jp/</t>
  </si>
  <si>
    <t>掛川市</t>
  </si>
  <si>
    <t>かけがわし</t>
  </si>
  <si>
    <t>1987年07月02日</t>
  </si>
  <si>
    <t>1987年10月06日</t>
  </si>
  <si>
    <t>436-0079</t>
  </si>
  <si>
    <t>掛川市掛川910-1</t>
  </si>
  <si>
    <t>掛川市総合福祉センター(本館)1F</t>
  </si>
  <si>
    <t>0537-22-0088</t>
  </si>
  <si>
    <t>0537-22-0089</t>
  </si>
  <si>
    <t>平野　富夫</t>
  </si>
  <si>
    <t>ひらの　とみお</t>
  </si>
  <si>
    <t>松浦　充</t>
  </si>
  <si>
    <t>まつうら　みつる</t>
  </si>
  <si>
    <t>kakegawa@sjc.ne.jp</t>
  </si>
  <si>
    <t>https://webc.sjc.ne.jp/kakegawa/</t>
  </si>
  <si>
    <t>藤枝市</t>
  </si>
  <si>
    <t>ふじえだし</t>
  </si>
  <si>
    <t>2014年05月01日</t>
  </si>
  <si>
    <t>426-0025</t>
  </si>
  <si>
    <t>藤枝市藤枝5丁目3-20</t>
  </si>
  <si>
    <t>054-641-5565</t>
  </si>
  <si>
    <t>054-641-8816</t>
  </si>
  <si>
    <t>桜井　幹夫</t>
  </si>
  <si>
    <t>さくらい　みきお</t>
  </si>
  <si>
    <t>谷口　昌教</t>
  </si>
  <si>
    <t>たにぐち　まさのり</t>
  </si>
  <si>
    <t>fsjc@train.ocn.ne.jp</t>
  </si>
  <si>
    <t>https://www.fujieda-sjc.com</t>
  </si>
  <si>
    <t>ごてんばし</t>
  </si>
  <si>
    <t>1989年10月17日</t>
  </si>
  <si>
    <t>2014年05月16日</t>
  </si>
  <si>
    <t>412-0042</t>
  </si>
  <si>
    <t>御殿場市萩原988番地の1</t>
  </si>
  <si>
    <t>御殿場市民交流センター内</t>
  </si>
  <si>
    <t>0550-89-9661</t>
  </si>
  <si>
    <t>0550-89-6948</t>
  </si>
  <si>
    <t>芹澤　信義</t>
  </si>
  <si>
    <t>せりざわ　のぶよし</t>
  </si>
  <si>
    <t>鈴木　秋広</t>
  </si>
  <si>
    <t>すずき　あきひろ</t>
  </si>
  <si>
    <t>gotemba@sjc.ne.jp</t>
  </si>
  <si>
    <t>http://www.gotemba-silver.jp/</t>
  </si>
  <si>
    <t>袋井・森地域</t>
  </si>
  <si>
    <t>ふくろい・もりちいき</t>
  </si>
  <si>
    <t>1991年07月15日</t>
  </si>
  <si>
    <t>1991年08月17日</t>
  </si>
  <si>
    <t>437-0061</t>
  </si>
  <si>
    <t>袋井市久能1287-1</t>
  </si>
  <si>
    <t>0538-43-1314</t>
  </si>
  <si>
    <t>0538-43-7133</t>
  </si>
  <si>
    <t>寺田　志郎</t>
  </si>
  <si>
    <t>てらだ　しろう</t>
  </si>
  <si>
    <t>羽蚋　安</t>
  </si>
  <si>
    <t>はぶと　やすし</t>
  </si>
  <si>
    <t>fukuroi.mori@sjc.ne.jp</t>
  </si>
  <si>
    <t>http://fukuroi-mori-sjc.or.jp/</t>
  </si>
  <si>
    <t>下田市</t>
  </si>
  <si>
    <t>しもだし</t>
  </si>
  <si>
    <t>2016年09月30日</t>
  </si>
  <si>
    <t>415-0026</t>
  </si>
  <si>
    <t>下田市六丁目1-4</t>
  </si>
  <si>
    <t>0558-22-4222</t>
  </si>
  <si>
    <t>0558-36-4033</t>
  </si>
  <si>
    <t>鈴木　布喜美</t>
  </si>
  <si>
    <t>すずき　ふきみ</t>
  </si>
  <si>
    <t>糸賀　貢三</t>
  </si>
  <si>
    <t>いとが　こうぞう</t>
  </si>
  <si>
    <t>s-silver@lily.ocn.ne.jp</t>
  </si>
  <si>
    <t>裾野市</t>
  </si>
  <si>
    <t>すそのし</t>
  </si>
  <si>
    <t>1991年08月14日</t>
  </si>
  <si>
    <t>410-1121</t>
  </si>
  <si>
    <t>裾野市茶畑301-2</t>
  </si>
  <si>
    <t>裾野市シルバーワークプラザ内</t>
  </si>
  <si>
    <t>055-993-5914</t>
  </si>
  <si>
    <t>055-993-9674</t>
  </si>
  <si>
    <t>勝又　義弘</t>
  </si>
  <si>
    <t>かつまた　よしひろ</t>
  </si>
  <si>
    <t>酒井　保</t>
  </si>
  <si>
    <t>さかい　たもつ</t>
  </si>
  <si>
    <t>susono@sjc.ne.jp</t>
  </si>
  <si>
    <t>https://webc.sjc.ne.jp/susono/</t>
  </si>
  <si>
    <t>2024/11/01 01:10:24</t>
  </si>
  <si>
    <t>湖西市</t>
  </si>
  <si>
    <t>こさいし</t>
  </si>
  <si>
    <t>1992年07月15日</t>
  </si>
  <si>
    <t>431-0431</t>
  </si>
  <si>
    <t>湖西市鷲津794番地の6</t>
  </si>
  <si>
    <t>053-575-0654</t>
  </si>
  <si>
    <t>053-574-0097</t>
  </si>
  <si>
    <t>桂山　洋一</t>
  </si>
  <si>
    <t>かつらやま　よういち</t>
  </si>
  <si>
    <t>kosai@sjc.ne.jp</t>
  </si>
  <si>
    <t>http://webc.sjc.ne.jp/kosai/</t>
  </si>
  <si>
    <t>伊豆市</t>
  </si>
  <si>
    <t>いずし</t>
  </si>
  <si>
    <t>1997年05月01日</t>
  </si>
  <si>
    <t>410-2407</t>
  </si>
  <si>
    <t>伊豆市柏久保1010</t>
  </si>
  <si>
    <t>0558-72-8509</t>
  </si>
  <si>
    <t>0558-72-8515</t>
  </si>
  <si>
    <t>宮本　市夫</t>
  </si>
  <si>
    <t>みやもと　いちお</t>
  </si>
  <si>
    <t>飯田　大樹</t>
  </si>
  <si>
    <t>いいだ　ひろき</t>
  </si>
  <si>
    <t>shuzenji@sjc.ne.jp</t>
  </si>
  <si>
    <t>http://webc.sjc.ne.jp/izu/index</t>
  </si>
  <si>
    <t>おまえざきし</t>
  </si>
  <si>
    <t>2015年01月15日</t>
  </si>
  <si>
    <t>437-1602</t>
  </si>
  <si>
    <t>御前崎市比木1911-2</t>
  </si>
  <si>
    <t>御前崎市拠点防災倉庫内</t>
  </si>
  <si>
    <t>0537-85-4531</t>
  </si>
  <si>
    <t>0537-85-6531</t>
  </si>
  <si>
    <t>榑林　一満</t>
  </si>
  <si>
    <t>くればやし　かずみつ</t>
  </si>
  <si>
    <t>増田　正行</t>
  </si>
  <si>
    <t>omaezaki.osjc@maotv.ne.jp</t>
  </si>
  <si>
    <t>菊川市</t>
  </si>
  <si>
    <t>きくがわし</t>
  </si>
  <si>
    <t>1996年09月11日</t>
  </si>
  <si>
    <t>439-0031</t>
  </si>
  <si>
    <t>菊川市加茂246-1</t>
  </si>
  <si>
    <t>0537-35-2099</t>
  </si>
  <si>
    <t>0537-35-2141</t>
  </si>
  <si>
    <t>横山　静雄</t>
  </si>
  <si>
    <t>よこやま　しずお</t>
  </si>
  <si>
    <t>落合　広行</t>
  </si>
  <si>
    <t>おちあい　ひろゆき</t>
  </si>
  <si>
    <t>kikukawa@sjc.ne.jp</t>
  </si>
  <si>
    <t>https://webc.sjc.ne.jp/kikukawa/</t>
  </si>
  <si>
    <t>2024/09/04 02:00:55</t>
  </si>
  <si>
    <t>伊豆の国市</t>
  </si>
  <si>
    <t>いずのくにし</t>
  </si>
  <si>
    <t>2003年09月07日</t>
  </si>
  <si>
    <t>2013年10月25日</t>
  </si>
  <si>
    <t>410-2211</t>
  </si>
  <si>
    <t>伊豆の国市長岡338番地の3</t>
  </si>
  <si>
    <t>055-948-9526</t>
  </si>
  <si>
    <t>055-948-9682</t>
  </si>
  <si>
    <t>関森　伸哉</t>
  </si>
  <si>
    <t>せきもり　しんや</t>
  </si>
  <si>
    <t>柳本　加代子</t>
  </si>
  <si>
    <t>やなぎもと　かよこ</t>
  </si>
  <si>
    <t>izunokuni@sjc.ne.jp</t>
  </si>
  <si>
    <t>https://webc.sjc.ne.jp/izunokuni/index</t>
  </si>
  <si>
    <t>まきのはらし</t>
  </si>
  <si>
    <t>1996年09月24日</t>
  </si>
  <si>
    <t>1996年11月16日</t>
  </si>
  <si>
    <t>2013年01月18日</t>
  </si>
  <si>
    <t>421-0511</t>
  </si>
  <si>
    <t>牧之原市片浜1216番地1</t>
  </si>
  <si>
    <t>旧片浜小学校内</t>
  </si>
  <si>
    <t>0548-52-5080</t>
  </si>
  <si>
    <t>0548-52-5081</t>
  </si>
  <si>
    <t>本杉　佳弘</t>
  </si>
  <si>
    <t>もとすぎ　よしひろ</t>
  </si>
  <si>
    <t>小俣　範直</t>
  </si>
  <si>
    <t>おまた　のりなお</t>
  </si>
  <si>
    <t>makinohara@sjc.ne.jp</t>
  </si>
  <si>
    <t>https://webc.sjc.ne.jp/makinohara/index</t>
  </si>
  <si>
    <t>河津町</t>
  </si>
  <si>
    <t>かわづちょう</t>
  </si>
  <si>
    <t>1997年11月26日</t>
  </si>
  <si>
    <t>2017年06月22日</t>
  </si>
  <si>
    <t>413-0504</t>
  </si>
  <si>
    <t>賀茂郡河津町田中605-6</t>
  </si>
  <si>
    <t>0558-32-2491</t>
  </si>
  <si>
    <t>後藤　安均</t>
  </si>
  <si>
    <t>ごとう　やすまさ</t>
  </si>
  <si>
    <t>後藤　幹樹</t>
  </si>
  <si>
    <t>ごとう　もとき</t>
  </si>
  <si>
    <t>kawazu-silver@cy.tnc.ne.jp</t>
  </si>
  <si>
    <t>みなみいずちょう</t>
  </si>
  <si>
    <t>1997年04月07日</t>
  </si>
  <si>
    <t>2021年09月17日</t>
  </si>
  <si>
    <t>415-0304</t>
  </si>
  <si>
    <t>賀茂郡南伊豆町加納590-1</t>
  </si>
  <si>
    <t>南伊豆町武道館内</t>
  </si>
  <si>
    <t>0558-62-6000</t>
  </si>
  <si>
    <t>0558-62-6001</t>
  </si>
  <si>
    <t>外岡　芳男</t>
  </si>
  <si>
    <t>とのおか　よしお</t>
  </si>
  <si>
    <t>山本　浩</t>
  </si>
  <si>
    <t>やまもと　ひろし</t>
  </si>
  <si>
    <t>sjc.minami6000@leaf.ocn.ne.jp</t>
  </si>
  <si>
    <t>にしいずちょう</t>
  </si>
  <si>
    <t>1999年10月07日</t>
  </si>
  <si>
    <t>410-3514</t>
  </si>
  <si>
    <t>賀茂郡西伊豆町仁科395　</t>
  </si>
  <si>
    <t>0558-52-1290</t>
  </si>
  <si>
    <t>鈴木　藤敬</t>
  </si>
  <si>
    <t>すずき　ふじのり</t>
  </si>
  <si>
    <t>長島　力</t>
  </si>
  <si>
    <t>ながしま　つとむ</t>
  </si>
  <si>
    <t>nishijin@beach.ocn.ne.jp</t>
  </si>
  <si>
    <t>函南町</t>
  </si>
  <si>
    <t>かんなみちょう</t>
  </si>
  <si>
    <t>1994年06月21日</t>
  </si>
  <si>
    <t>1994年07月21日</t>
  </si>
  <si>
    <t>419-0125</t>
  </si>
  <si>
    <t>田方郡函南町肥田667番地の1</t>
  </si>
  <si>
    <t>055-979-5325</t>
  </si>
  <si>
    <t>055-970-0125</t>
  </si>
  <si>
    <t>山下　雅彦</t>
  </si>
  <si>
    <t>やました　まさひこ</t>
  </si>
  <si>
    <t>露木　章</t>
  </si>
  <si>
    <t>つゆき　あきら</t>
  </si>
  <si>
    <t>kannami@sjc.ne.jp</t>
  </si>
  <si>
    <t>https://webc.sjc.ne.jp/kannami/index</t>
  </si>
  <si>
    <t>2001年09月27日</t>
  </si>
  <si>
    <t>1996年11月15日</t>
  </si>
  <si>
    <t>411-0903</t>
  </si>
  <si>
    <t>駿東郡清水町堂庭221-1</t>
  </si>
  <si>
    <t>清水町福祉センター内</t>
  </si>
  <si>
    <t>055-973-5949</t>
  </si>
  <si>
    <t>055-973-6035</t>
  </si>
  <si>
    <t>落合　克忠</t>
  </si>
  <si>
    <t>おちあい　かつただ</t>
  </si>
  <si>
    <t>次長　上杉　和広</t>
  </si>
  <si>
    <t>じちょう　うえすぎ　かずひろ</t>
  </si>
  <si>
    <t>ssj@ny.thn.ne.jp</t>
  </si>
  <si>
    <t>http://web.thn.jp/shimizu-silver/</t>
  </si>
  <si>
    <t>長泉町</t>
  </si>
  <si>
    <t>ながいずみちょう</t>
  </si>
  <si>
    <t>1995年05月18日</t>
  </si>
  <si>
    <t>1995年06月09日</t>
  </si>
  <si>
    <t>411-0951</t>
  </si>
  <si>
    <t>駿東郡長泉町桜堤1丁目10-9</t>
  </si>
  <si>
    <t>長泉町ワークプラザ内</t>
  </si>
  <si>
    <t>055-988-2670</t>
  </si>
  <si>
    <t>055-988-2681</t>
  </si>
  <si>
    <t>山田　幸一</t>
  </si>
  <si>
    <t>やまだ　こういち</t>
  </si>
  <si>
    <t>山田　文和</t>
  </si>
  <si>
    <t>やまだ　ふみかず</t>
  </si>
  <si>
    <t>nagaizumi@sjc.ne.jp</t>
  </si>
  <si>
    <t>https://webc.sjc.ne.jp/nagaizumi/　</t>
  </si>
  <si>
    <t>2024/08/22 01:44:54</t>
  </si>
  <si>
    <t>小山町</t>
  </si>
  <si>
    <t>おやまちょう</t>
  </si>
  <si>
    <t>1996年11月23日</t>
  </si>
  <si>
    <t>410-1312</t>
  </si>
  <si>
    <t>駿東郡小山町菅沼1074-1</t>
  </si>
  <si>
    <t>0550-78-6266</t>
  </si>
  <si>
    <t>0550-78-7886</t>
  </si>
  <si>
    <t>岩田　隆雄</t>
  </si>
  <si>
    <t>いわた　たかお</t>
  </si>
  <si>
    <t>大池　清孝</t>
  </si>
  <si>
    <t>おおいけ　きよたか</t>
  </si>
  <si>
    <t>kintaro@sjc.ne.jp</t>
  </si>
  <si>
    <t>https://webc.sjc.ne.jp/kintaro/index</t>
  </si>
  <si>
    <t>2024/11/05 04:41:18</t>
  </si>
  <si>
    <t>吉田町</t>
  </si>
  <si>
    <t>よしだちょう</t>
  </si>
  <si>
    <t>421-0303</t>
  </si>
  <si>
    <t>榛原郡吉田町片岡671番地の1</t>
  </si>
  <si>
    <t>0548-33-0596</t>
  </si>
  <si>
    <t>0548-33-1138</t>
  </si>
  <si>
    <t>吉永　今一</t>
  </si>
  <si>
    <t>よしなが　きんいち</t>
  </si>
  <si>
    <t>大石　邦貴</t>
  </si>
  <si>
    <t>おおいし　くにたか</t>
  </si>
  <si>
    <t>yoshida-silver@smile.tnc.ne.jp</t>
  </si>
  <si>
    <t>http://www.yoshida-silver.or.jp/</t>
  </si>
  <si>
    <t>かわねほんちょう</t>
  </si>
  <si>
    <t>428-0313</t>
  </si>
  <si>
    <t>榛原郡川根本町上長尾803番地の1</t>
  </si>
  <si>
    <t>0547-56-1232</t>
  </si>
  <si>
    <t>西村　透</t>
  </si>
  <si>
    <t>にしむら　とおる</t>
  </si>
  <si>
    <t>中野　増伸</t>
  </si>
  <si>
    <t>なかの　ますのぶ</t>
  </si>
  <si>
    <t>kawanehontyo.sc7@gmail.com</t>
  </si>
  <si>
    <t>東伊豆町</t>
  </si>
  <si>
    <t>ひがしいずまち</t>
  </si>
  <si>
    <t>413-0411</t>
  </si>
  <si>
    <t>賀茂郡東伊豆町稲取410番地の1</t>
  </si>
  <si>
    <t>東伊豆町いきいきセンター内</t>
  </si>
  <si>
    <t>0557-95-3400</t>
  </si>
  <si>
    <t>0557-95-4165</t>
  </si>
  <si>
    <t>高羽　勇</t>
  </si>
  <si>
    <t>たかは　いさむ</t>
  </si>
  <si>
    <t>齋藤　德人</t>
  </si>
  <si>
    <t>さいとう　のりひと</t>
  </si>
  <si>
    <t>higashi-izu.sc@po4.across.or.jp</t>
  </si>
  <si>
    <t>松崎町</t>
  </si>
  <si>
    <t>まつざきちょう</t>
  </si>
  <si>
    <t>410-3612</t>
  </si>
  <si>
    <t>賀茂郡松崎町宮内272-2</t>
  </si>
  <si>
    <t>松崎町総合福祉センター内</t>
  </si>
  <si>
    <t>0558-43-0478</t>
  </si>
  <si>
    <t>佐藤　英彦</t>
  </si>
  <si>
    <t>さとう　ひでひこ</t>
  </si>
  <si>
    <t>齊藤　秀樹</t>
  </si>
  <si>
    <t>さいとう　ひでき</t>
  </si>
  <si>
    <t>matsuzaki@ia9.itkeeper.ne.jp</t>
  </si>
  <si>
    <t>愛知県連合</t>
  </si>
  <si>
    <t>あいちけん</t>
  </si>
  <si>
    <t>1988年07月25日</t>
  </si>
  <si>
    <t>453-0016</t>
  </si>
  <si>
    <t>名古屋市中村区竹橋町36番31号</t>
  </si>
  <si>
    <t>052-433-9711</t>
  </si>
  <si>
    <t>052-433-9714</t>
  </si>
  <si>
    <t>前里　秀成</t>
  </si>
  <si>
    <t>まえさと　ひでなり</t>
  </si>
  <si>
    <t>鈴木　晴彦</t>
  </si>
  <si>
    <t>すずき　はるひこ</t>
  </si>
  <si>
    <t>aisiren@sjc.ne.jp</t>
  </si>
  <si>
    <t>https://webc.sjc.ne.jp/aisiren/</t>
  </si>
  <si>
    <t>派遣受理通知日は指導課にて代行入力</t>
  </si>
  <si>
    <t>名古屋市(東部)</t>
  </si>
  <si>
    <t>なごやしとうぶしぶ</t>
  </si>
  <si>
    <t>1986年03月12日</t>
  </si>
  <si>
    <t>466-0015</t>
  </si>
  <si>
    <t>名古屋市昭和区御器所通3-12-1</t>
  </si>
  <si>
    <t>御器所ステーションビル4階</t>
  </si>
  <si>
    <t>052-842-4694</t>
  </si>
  <si>
    <t>052-842-4894</t>
  </si>
  <si>
    <t>竹内　道夫</t>
  </si>
  <si>
    <t>たけうち　みちお</t>
  </si>
  <si>
    <t>(所長)千喜良　博</t>
  </si>
  <si>
    <t>ちぎら　ひろし</t>
  </si>
  <si>
    <t>nagoyatobu@sjc.ne.jp</t>
  </si>
  <si>
    <t>http://www.sjc.ne.jp/nagoyasj/</t>
  </si>
  <si>
    <t>名古屋市(西部)</t>
  </si>
  <si>
    <t>なごやしせいぶしぶ</t>
  </si>
  <si>
    <t>451-0025</t>
  </si>
  <si>
    <t>名古屋市西区上名古屋2-26-15</t>
  </si>
  <si>
    <t>052-524-2181</t>
  </si>
  <si>
    <t>052-532-6058</t>
  </si>
  <si>
    <t>(所長)三輪　浩文</t>
  </si>
  <si>
    <t>みわ　ひろふみ</t>
  </si>
  <si>
    <t>nagoyaseibu@sjc.ne.jp</t>
  </si>
  <si>
    <t>名古屋市(南部)</t>
  </si>
  <si>
    <t>なごやしなんぶしぶ</t>
  </si>
  <si>
    <t>456-0031</t>
  </si>
  <si>
    <t>名古屋市熱田区神宮4-6-4</t>
  </si>
  <si>
    <t>052-671-3161</t>
  </si>
  <si>
    <t>052-683-1614</t>
  </si>
  <si>
    <t>(所長)加藤　誠司</t>
  </si>
  <si>
    <t>かとう　せいじ</t>
  </si>
  <si>
    <t>nagoyananbu@sjc.ne.jp</t>
  </si>
  <si>
    <t>名古屋市(北部)</t>
  </si>
  <si>
    <t>なごやしほくぶしぶ</t>
  </si>
  <si>
    <t>1982年08月26日</t>
  </si>
  <si>
    <t>462-0026</t>
  </si>
  <si>
    <t>名古屋市北区萩野通1丁目34番地</t>
  </si>
  <si>
    <t>市営萩野荘1・2階</t>
  </si>
  <si>
    <t>052-938-3628</t>
  </si>
  <si>
    <t>052-934-7020</t>
  </si>
  <si>
    <t>(所長)田口　則雄</t>
  </si>
  <si>
    <t>たぐち　のりお</t>
  </si>
  <si>
    <t>nagoyahokubu@sjc.ne.jp</t>
  </si>
  <si>
    <t>豊橋市</t>
  </si>
  <si>
    <t>とよはしし</t>
  </si>
  <si>
    <t>2008年05月21日</t>
  </si>
  <si>
    <t>441-8087</t>
  </si>
  <si>
    <t>豊橋市牟呂町東里42-2</t>
  </si>
  <si>
    <t>豊橋市牟呂高齢者活動センター内</t>
  </si>
  <si>
    <t>0532-48-3301</t>
  </si>
  <si>
    <t>0532-47-6034</t>
  </si>
  <si>
    <t>酒井　通弘</t>
  </si>
  <si>
    <t>さかい　みちひろ</t>
  </si>
  <si>
    <t>山本　和敏</t>
  </si>
  <si>
    <t>やまもと　かずとし</t>
  </si>
  <si>
    <t>toyohashi@sjc.ne.jp</t>
  </si>
  <si>
    <t>https://webc.sjc.ne.jp/toyohashi/index</t>
  </si>
  <si>
    <t>岡崎市</t>
  </si>
  <si>
    <t>おかざきし</t>
  </si>
  <si>
    <t>2007年09月11日</t>
  </si>
  <si>
    <t>444-0802</t>
  </si>
  <si>
    <t>岡崎市美合町五本松68番地12</t>
  </si>
  <si>
    <t>岡崎市社会福祉センター2階</t>
  </si>
  <si>
    <t>0564-47-7380</t>
  </si>
  <si>
    <t>0564-47-7385</t>
  </si>
  <si>
    <t>鈴木　保光</t>
  </si>
  <si>
    <t>すずき　やすみつ</t>
  </si>
  <si>
    <t>柴田　敏江</t>
  </si>
  <si>
    <t>しばた　としえ</t>
  </si>
  <si>
    <t>okazaki@sjc.ne.jp</t>
  </si>
  <si>
    <t>https://webc.sjc.ne.jp/okazaki/index</t>
  </si>
  <si>
    <t>2024/09/17 02:01:41</t>
  </si>
  <si>
    <t>一宮市</t>
  </si>
  <si>
    <t>いちのみやし</t>
  </si>
  <si>
    <t>1981年03月20日</t>
  </si>
  <si>
    <t>2009年09月08日</t>
  </si>
  <si>
    <t>491-0045</t>
  </si>
  <si>
    <t>一宮市音羽１丁目５番１７号</t>
  </si>
  <si>
    <t>一宮市社会福祉センターききょう会館３階</t>
  </si>
  <si>
    <t>0586-71-0105</t>
  </si>
  <si>
    <t>0586-73-4367</t>
  </si>
  <si>
    <t>石黒　直樹</t>
  </si>
  <si>
    <t>いしぐろ　なおき</t>
  </si>
  <si>
    <t>138city-honbu@sjc.ne.jp</t>
  </si>
  <si>
    <t>http://webc.sjc.ne.jp/138city/index</t>
  </si>
  <si>
    <t>瀬戸市</t>
  </si>
  <si>
    <t>せとし</t>
  </si>
  <si>
    <t>1983年11月15日</t>
  </si>
  <si>
    <t>2009年03月06日</t>
  </si>
  <si>
    <t>489-0883</t>
  </si>
  <si>
    <t>瀬戸市東権現町51番地</t>
  </si>
  <si>
    <t>瀬戸市高齢者生きがい活動施設内</t>
  </si>
  <si>
    <t>0561-84-2090</t>
  </si>
  <si>
    <t>0561-85-1345</t>
  </si>
  <si>
    <t>茂木　文男</t>
  </si>
  <si>
    <t>もぎ　ふみお</t>
  </si>
  <si>
    <t>松井　繁</t>
  </si>
  <si>
    <t>まつい　しげる</t>
  </si>
  <si>
    <t>setoshi@sjc.ne.jp</t>
  </si>
  <si>
    <t>http://webc.sjc.ne.jp/setoshi/</t>
  </si>
  <si>
    <t>半田市</t>
  </si>
  <si>
    <t>はんだし</t>
  </si>
  <si>
    <t>2009年05月14日</t>
  </si>
  <si>
    <t>475-0817</t>
  </si>
  <si>
    <t>半田市東洋町1-8</t>
  </si>
  <si>
    <t>アイプラザ半田内</t>
  </si>
  <si>
    <t>0569-22-8736</t>
  </si>
  <si>
    <t>0569-22-9528</t>
  </si>
  <si>
    <t>中村　雅浩</t>
  </si>
  <si>
    <t>なかむら　まさひろ</t>
  </si>
  <si>
    <t>岩橋　平武</t>
  </si>
  <si>
    <t>いわはし　ひらたけ</t>
  </si>
  <si>
    <t>handa@sjc.ne.jp</t>
  </si>
  <si>
    <t>https://www.sjc.ne.jp/handa/</t>
  </si>
  <si>
    <t>かすがいし</t>
  </si>
  <si>
    <t>1981年01月16日</t>
  </si>
  <si>
    <t>1981年02月27日</t>
  </si>
  <si>
    <t>2007年03月08日</t>
  </si>
  <si>
    <t>486-0811</t>
  </si>
  <si>
    <t>春日井市東山町2277番地1</t>
  </si>
  <si>
    <t>0568-84-3515</t>
  </si>
  <si>
    <t>0568-84-3125</t>
  </si>
  <si>
    <t>早川　利久</t>
  </si>
  <si>
    <t>はやかわ　としひさ</t>
  </si>
  <si>
    <t>長谷川　透</t>
  </si>
  <si>
    <t>はせがわ　とおる</t>
  </si>
  <si>
    <t>kasugai@sjc.ne.jp</t>
  </si>
  <si>
    <t>https://webc.sjc.ne.jp/kasugai/</t>
  </si>
  <si>
    <t>豊川市</t>
  </si>
  <si>
    <t>とよかわし</t>
  </si>
  <si>
    <t>1982年01月05日</t>
  </si>
  <si>
    <t>442-0067</t>
  </si>
  <si>
    <t>豊川市金屋西町三丁目1番地</t>
  </si>
  <si>
    <t>豊川市高齢者交流施設内</t>
  </si>
  <si>
    <t>0533-84-1851</t>
  </si>
  <si>
    <t>0533-89-0581</t>
  </si>
  <si>
    <t>竹本　和男</t>
  </si>
  <si>
    <t>たけもと　かずお</t>
  </si>
  <si>
    <t>飛田　哲孝</t>
  </si>
  <si>
    <t>ひだ　のりたか</t>
  </si>
  <si>
    <t>toyokawa@sjc.ne.jp</t>
  </si>
  <si>
    <t>https://webc.sjc.ne.jp/toyokawa/</t>
  </si>
  <si>
    <t>H260604安藤係長よりしごとネット参加を外れたいTEL有</t>
  </si>
  <si>
    <t>津島市</t>
  </si>
  <si>
    <t>つしまし</t>
  </si>
  <si>
    <t>1981年12月16日</t>
  </si>
  <si>
    <t>1996年06月07日</t>
  </si>
  <si>
    <t>2010年05月20日</t>
  </si>
  <si>
    <t>496-0863</t>
  </si>
  <si>
    <t>津島市上之町1-60</t>
  </si>
  <si>
    <t>津島市総合保健福祉センター内</t>
  </si>
  <si>
    <t>0567-26-8448</t>
  </si>
  <si>
    <t>0567-26-8199</t>
  </si>
  <si>
    <t>宇佐美　清毅</t>
  </si>
  <si>
    <t>うさみ　せいき</t>
  </si>
  <si>
    <t>早川　進</t>
  </si>
  <si>
    <t>はやかわ　すすむ</t>
  </si>
  <si>
    <t>tsushima@sjc.ne.jp</t>
  </si>
  <si>
    <t>https://webc.sjc.ne.jp/tsushima/</t>
  </si>
  <si>
    <t>2024/09/09 01:00:39</t>
  </si>
  <si>
    <t>碧南市</t>
  </si>
  <si>
    <t>へきなんし</t>
  </si>
  <si>
    <t>1982年11月08日</t>
  </si>
  <si>
    <t>1982年11月18日</t>
  </si>
  <si>
    <t>447-0887</t>
  </si>
  <si>
    <t>碧南市汐田町1丁目1番地2</t>
  </si>
  <si>
    <t>ものづくりセンター内</t>
  </si>
  <si>
    <t>0566-46-3703</t>
  </si>
  <si>
    <t>0566-43-5041</t>
  </si>
  <si>
    <t>角谷　清</t>
  </si>
  <si>
    <t>山田　正教</t>
  </si>
  <si>
    <t>hekinan@sjc.ne.jp</t>
  </si>
  <si>
    <t>https://webc.sjc.ne.jp/hekinan/</t>
  </si>
  <si>
    <t>刈谷市</t>
  </si>
  <si>
    <t>かりやし</t>
  </si>
  <si>
    <t>448-0039</t>
  </si>
  <si>
    <t>刈谷市原崎町4-201</t>
  </si>
  <si>
    <t>刈谷市生きがいセンター内</t>
  </si>
  <si>
    <t>0566-23-6419</t>
  </si>
  <si>
    <t>0566-24-6570</t>
  </si>
  <si>
    <t>早川　守比古</t>
  </si>
  <si>
    <t>はやかわ　もりひこ</t>
  </si>
  <si>
    <t>小澤　正平</t>
  </si>
  <si>
    <t>こざわ　しょうへい</t>
  </si>
  <si>
    <t>kariya@sjc.ne.jp</t>
  </si>
  <si>
    <t>https://webc.sjc.ne.jp/kariya/</t>
  </si>
  <si>
    <t>豊田市</t>
  </si>
  <si>
    <t>とよたし</t>
  </si>
  <si>
    <t>1981年01月13日</t>
  </si>
  <si>
    <t>1980年12月19日</t>
  </si>
  <si>
    <t>2011年09月08日</t>
  </si>
  <si>
    <t>471-0027</t>
  </si>
  <si>
    <t>豊田市喜多町6-61-1</t>
  </si>
  <si>
    <t>豊田市福祉就業センター「ふれあいの家」内</t>
  </si>
  <si>
    <t>0565-31-1007</t>
  </si>
  <si>
    <t>0565-34-3238</t>
  </si>
  <si>
    <t>幸村　的美</t>
  </si>
  <si>
    <t>こうむら　まとみ</t>
  </si>
  <si>
    <t>杉浦　元</t>
  </si>
  <si>
    <t>すぎうら　はじめ</t>
  </si>
  <si>
    <t>toyota@sjc.ne.jp</t>
  </si>
  <si>
    <t>https://webc.sjc.ne.jp/toyota/index</t>
  </si>
  <si>
    <t>安城市</t>
  </si>
  <si>
    <t>あんじょうし</t>
  </si>
  <si>
    <t>1981年12月25日</t>
  </si>
  <si>
    <t>446-0046</t>
  </si>
  <si>
    <t>安城市赤松町大北78番地1　</t>
  </si>
  <si>
    <t>安城市総合福祉センター内</t>
  </si>
  <si>
    <t>0566-76-1415</t>
  </si>
  <si>
    <t>0566-76-1437</t>
  </si>
  <si>
    <t>岩瀨　英行</t>
  </si>
  <si>
    <t>いわせ　ひでゆき</t>
  </si>
  <si>
    <t>小笠原　浩一</t>
  </si>
  <si>
    <t>おがさわら　こういち</t>
  </si>
  <si>
    <t>anjo@sjc.ne.jp</t>
  </si>
  <si>
    <t>https://anjo-sjc.com/</t>
  </si>
  <si>
    <t>西尾市</t>
  </si>
  <si>
    <t>にしおし</t>
  </si>
  <si>
    <t>1982年11月30日</t>
  </si>
  <si>
    <t>1982年11月27日</t>
  </si>
  <si>
    <t>445-0852</t>
  </si>
  <si>
    <t>西尾市花ノ木町2-1</t>
  </si>
  <si>
    <t>西尾市総合福祉センター内</t>
  </si>
  <si>
    <t>0563-57-3216</t>
  </si>
  <si>
    <t>0563-57-3253</t>
  </si>
  <si>
    <t>野口　克人</t>
  </si>
  <si>
    <t>山口　留美子</t>
  </si>
  <si>
    <t>やまぐち　るみこ</t>
  </si>
  <si>
    <t>nishio@sjc.ne.jp</t>
  </si>
  <si>
    <t>https://webc.sjc.ne.jp/nishio/</t>
  </si>
  <si>
    <t>蒲郡市</t>
  </si>
  <si>
    <t>がまごおりし</t>
  </si>
  <si>
    <t>1983年11月16日</t>
  </si>
  <si>
    <t>443-0056</t>
  </si>
  <si>
    <t>蒲郡市神明町22-2</t>
  </si>
  <si>
    <t>蒲郡市生きがいセンター内</t>
  </si>
  <si>
    <t>0533-69-0316</t>
  </si>
  <si>
    <t>0533-69-0327</t>
  </si>
  <si>
    <t>尾﨑　清</t>
  </si>
  <si>
    <t>おざき　きよし</t>
  </si>
  <si>
    <t>小田　直美</t>
  </si>
  <si>
    <t>gamagori@sjc.ne.jp</t>
  </si>
  <si>
    <t>http://webc.sjc.ne.jp/gamagori/</t>
  </si>
  <si>
    <t>犬山市</t>
  </si>
  <si>
    <t>いぬやまし</t>
  </si>
  <si>
    <t>1982年12月09日</t>
  </si>
  <si>
    <t>484-0086</t>
  </si>
  <si>
    <t>犬山市松本町2-7</t>
  </si>
  <si>
    <t>犬山市高齢者活動センター内</t>
  </si>
  <si>
    <t>0568-62-8505</t>
  </si>
  <si>
    <t>0568-62-5819</t>
  </si>
  <si>
    <t>小林　幹和</t>
  </si>
  <si>
    <t>こばやし　もとかず</t>
  </si>
  <si>
    <t>山口　正巳</t>
  </si>
  <si>
    <t>やまぐち　まさみ</t>
  </si>
  <si>
    <t>inuyama@sjc.ne.jp</t>
  </si>
  <si>
    <t>https://www.sjc.ne.jp/inuyama/</t>
  </si>
  <si>
    <t>常滑市</t>
  </si>
  <si>
    <t>とこなめし</t>
  </si>
  <si>
    <t>1981年06月10日</t>
  </si>
  <si>
    <t>2005年03月23日</t>
  </si>
  <si>
    <t>479-0852</t>
  </si>
  <si>
    <t>常滑市神明町3丁目40番地</t>
  </si>
  <si>
    <t>0569-89-7722</t>
  </si>
  <si>
    <t>0569-89-7706</t>
  </si>
  <si>
    <t>岩川　吉彦</t>
  </si>
  <si>
    <t>いわかわ　よしひこ</t>
  </si>
  <si>
    <t>渡邉　大輔</t>
  </si>
  <si>
    <t>tokoname@sjc.ne.jp</t>
  </si>
  <si>
    <t>https://webc.sjc.ne.jp/tokoname/</t>
  </si>
  <si>
    <t>江南市</t>
  </si>
  <si>
    <t>こうなんし</t>
  </si>
  <si>
    <t>1981年06月16日</t>
  </si>
  <si>
    <t>1981年03月14日</t>
  </si>
  <si>
    <t>2010年09月09日</t>
  </si>
  <si>
    <t>483-8208</t>
  </si>
  <si>
    <t>江南市古知野町花霞74</t>
  </si>
  <si>
    <t>江南市高齢者生きがい活動センター内</t>
  </si>
  <si>
    <t>0587-56-2155</t>
  </si>
  <si>
    <t>0587-56-2144</t>
  </si>
  <si>
    <t>石川　幹男</t>
  </si>
  <si>
    <t>いしかわ　みきお</t>
  </si>
  <si>
    <t>郷原　実智雄</t>
  </si>
  <si>
    <t>ごうはら　みちお</t>
  </si>
  <si>
    <t>konan-9@sjc.ne.jp</t>
  </si>
  <si>
    <t>http://webc.sjc.ne.jp/konan/</t>
  </si>
  <si>
    <t>小牧市</t>
  </si>
  <si>
    <t>こまきし</t>
  </si>
  <si>
    <t>1985年10月20日</t>
  </si>
  <si>
    <t>1985年11月15日</t>
  </si>
  <si>
    <t>485-0012</t>
  </si>
  <si>
    <t>小牧市大字小牧原新田423番地</t>
  </si>
  <si>
    <t>0568-76-4710</t>
  </si>
  <si>
    <t>0568-76-4720</t>
  </si>
  <si>
    <t>穗積　啓允</t>
  </si>
  <si>
    <t>ほづみ　ひろのぶ</t>
  </si>
  <si>
    <t>廣畑　英治</t>
  </si>
  <si>
    <t>ひろはた　えいじ</t>
  </si>
  <si>
    <t>i@kosc.jp</t>
  </si>
  <si>
    <t>https://www.sjc.ne.jp/komaki</t>
  </si>
  <si>
    <t>稲沢市</t>
  </si>
  <si>
    <t>いなざわし</t>
  </si>
  <si>
    <t>1981年06月04日</t>
  </si>
  <si>
    <t>1981年11月11日</t>
  </si>
  <si>
    <t>492-8219</t>
  </si>
  <si>
    <t>稲沢市稲葉3丁目11番8号</t>
  </si>
  <si>
    <t>0587-21-9130</t>
  </si>
  <si>
    <t>0587-21-3214</t>
  </si>
  <si>
    <t>木村　勝</t>
  </si>
  <si>
    <t>きむら　まさる</t>
  </si>
  <si>
    <t>平野　裕人</t>
  </si>
  <si>
    <t>ひらの　ひろひと</t>
  </si>
  <si>
    <t>inazawa@sjc.ne.jp</t>
  </si>
  <si>
    <t>https://www.sjc.ne.jp/inazawa/</t>
  </si>
  <si>
    <t>新城市</t>
  </si>
  <si>
    <t>しんしろし</t>
  </si>
  <si>
    <t>1986年12月02日</t>
  </si>
  <si>
    <t>1996年06月12日</t>
  </si>
  <si>
    <t>441-1301</t>
  </si>
  <si>
    <t>新城市矢部字上ノ川1番地6</t>
  </si>
  <si>
    <t>新城市いきいきライフの館内</t>
  </si>
  <si>
    <t>0536-23-5666</t>
  </si>
  <si>
    <t>0536-23-6373</t>
  </si>
  <si>
    <t>兵藤　祐治</t>
  </si>
  <si>
    <t>ひょうどう　ゆうじ</t>
  </si>
  <si>
    <t>川合　教正</t>
  </si>
  <si>
    <t>かわい　のりまさ</t>
  </si>
  <si>
    <t>shinshiro@sjc.ne.jp</t>
  </si>
  <si>
    <t>http://webc.sjc.ne.jp/shinshiro/</t>
  </si>
  <si>
    <t>東海市</t>
  </si>
  <si>
    <t>とうかいし</t>
  </si>
  <si>
    <t>1984年11月13日</t>
  </si>
  <si>
    <t>1984年11月01日</t>
  </si>
  <si>
    <t>476-0003</t>
  </si>
  <si>
    <t>東海市荒尾町西廻間2-1</t>
  </si>
  <si>
    <t>東海市しあわせ村内</t>
  </si>
  <si>
    <t>052-603-1707</t>
  </si>
  <si>
    <t>052-602-1788</t>
  </si>
  <si>
    <t>足立　光則</t>
  </si>
  <si>
    <t>あだち　みつのり</t>
  </si>
  <si>
    <t>岡田　光史</t>
  </si>
  <si>
    <t>おかだ　こうじ</t>
  </si>
  <si>
    <t>tokai@sjc.ne.jp</t>
  </si>
  <si>
    <t>https://tokai-silver.jp/</t>
  </si>
  <si>
    <t>大府市</t>
  </si>
  <si>
    <t>おおぶし</t>
  </si>
  <si>
    <t>1982年10月29日</t>
  </si>
  <si>
    <t>474-0035</t>
  </si>
  <si>
    <t>大府市江端町4-1</t>
  </si>
  <si>
    <t>石ヶ瀬会館内</t>
  </si>
  <si>
    <t>0562-48-1806</t>
  </si>
  <si>
    <t>0562-48-7811</t>
  </si>
  <si>
    <t>山本　正和</t>
  </si>
  <si>
    <t>信田　光隆</t>
  </si>
  <si>
    <t>obu-silver@sjc.ne.jp</t>
  </si>
  <si>
    <t>https://webc.sjc.ne.jp/obu-silver/</t>
  </si>
  <si>
    <t>知多市</t>
  </si>
  <si>
    <t>ちたし</t>
  </si>
  <si>
    <t>1989年01月09日</t>
  </si>
  <si>
    <t>478-0021</t>
  </si>
  <si>
    <t>知多市岡田字向田58-2</t>
  </si>
  <si>
    <t>知多市高齢者能力活用会館内</t>
  </si>
  <si>
    <t>0562-55-5476</t>
  </si>
  <si>
    <t>0562-55-3332</t>
  </si>
  <si>
    <t>與語　達之</t>
  </si>
  <si>
    <t>よご　たつゆき</t>
  </si>
  <si>
    <t>勝崎　哲治</t>
  </si>
  <si>
    <t>かつざき　てつじ</t>
  </si>
  <si>
    <t>chita-sc@sjc.ne.jp</t>
  </si>
  <si>
    <t>https://www.sjc.ne.jp/chita-sc/</t>
  </si>
  <si>
    <t>知立市</t>
  </si>
  <si>
    <t>ちりゅうし</t>
  </si>
  <si>
    <t>1983年12月03日</t>
  </si>
  <si>
    <t>472-0012</t>
  </si>
  <si>
    <t>知立市八ツ田町泉43番地1</t>
  </si>
  <si>
    <t>知立市いきがいセンター内</t>
  </si>
  <si>
    <t>0566-82-5800</t>
  </si>
  <si>
    <t>0566-83-4607</t>
  </si>
  <si>
    <t>佐野　文夫</t>
  </si>
  <si>
    <t>池田　真奈美</t>
  </si>
  <si>
    <t>chiryu@sjc.ne.jp</t>
  </si>
  <si>
    <t>https://www.sjc.ne.jp/chiryu/</t>
  </si>
  <si>
    <t>おわりあさひし</t>
  </si>
  <si>
    <t>1987年10月09日</t>
  </si>
  <si>
    <t>2015年07月27日</t>
  </si>
  <si>
    <t>488-0054</t>
  </si>
  <si>
    <t>尾張旭市稲葉町一丁目41番地1</t>
  </si>
  <si>
    <t>尾張旭市多世代交流館内</t>
  </si>
  <si>
    <t>0561-54-5088</t>
  </si>
  <si>
    <t>0561-54-9923</t>
  </si>
  <si>
    <t>加藤　紘司</t>
  </si>
  <si>
    <t>かとう　こうじ</t>
  </si>
  <si>
    <t>戸田　元</t>
  </si>
  <si>
    <t>とだ　はじめ</t>
  </si>
  <si>
    <t>owari-sjc@sjc.ne.jp</t>
  </si>
  <si>
    <t>https://webc.sjc.ne.jp/owari-sjc/</t>
  </si>
  <si>
    <t>高浜市</t>
  </si>
  <si>
    <t>たかはまし</t>
  </si>
  <si>
    <t>1981年11月13日</t>
  </si>
  <si>
    <t>1981年12月11日</t>
  </si>
  <si>
    <t>444-1332</t>
  </si>
  <si>
    <t>高浜市湯山町6-2-6</t>
  </si>
  <si>
    <t>高浜市生きがいセンター内</t>
  </si>
  <si>
    <t>0566-52-5081</t>
  </si>
  <si>
    <t>0566-52-8601</t>
  </si>
  <si>
    <t>鈴木　孝司</t>
  </si>
  <si>
    <t>岩月　信子</t>
  </si>
  <si>
    <t>takahama@sjc.ne.jp</t>
  </si>
  <si>
    <t>https://webc.sjc.ne.jp/takahama/index</t>
  </si>
  <si>
    <t>2024/10/07 05:11:30</t>
  </si>
  <si>
    <t>岩倉市</t>
  </si>
  <si>
    <t>いわくらし</t>
  </si>
  <si>
    <t>1992年06月10日</t>
  </si>
  <si>
    <t>482-0036</t>
  </si>
  <si>
    <t>岩倉市西市町無量寺2番地1</t>
  </si>
  <si>
    <t>岩倉市ふれあいセンター内</t>
  </si>
  <si>
    <t>0587-66-2223</t>
  </si>
  <si>
    <t>0587-66-2170</t>
  </si>
  <si>
    <t>赤堀　俊之</t>
  </si>
  <si>
    <t>あかほり　としゆき</t>
  </si>
  <si>
    <t>尾関　友康</t>
  </si>
  <si>
    <t>おぜき　ともやす</t>
  </si>
  <si>
    <t>iwakura@sjc.ne.jp</t>
  </si>
  <si>
    <t>http://webc.sjc.ne.jp/iwakura/index</t>
  </si>
  <si>
    <t>豊明市</t>
  </si>
  <si>
    <t>とよあけし</t>
  </si>
  <si>
    <t>1987年11月14日</t>
  </si>
  <si>
    <t>1991年10月14日</t>
  </si>
  <si>
    <t>470-1122</t>
  </si>
  <si>
    <t>豊明市西川町長田16番地7</t>
  </si>
  <si>
    <t>0562-93-5011</t>
  </si>
  <si>
    <t>0562-91-3577</t>
  </si>
  <si>
    <t>三治　金行</t>
  </si>
  <si>
    <t>さんじ　かねゆき</t>
  </si>
  <si>
    <t>相羽　喜次</t>
  </si>
  <si>
    <t>あいば　よしつぐ</t>
  </si>
  <si>
    <t>toyokeginichirou@mc.ccnw.ne.jp</t>
  </si>
  <si>
    <t>http://www.mc.ccnw.ne.jp/toyoake-sjc/</t>
  </si>
  <si>
    <t>日進市</t>
  </si>
  <si>
    <t>にっしんし</t>
  </si>
  <si>
    <t>470-0122</t>
  </si>
  <si>
    <t>日進市蟹甲町中島267</t>
  </si>
  <si>
    <t>日進市高齢者生きがい活動センター内</t>
  </si>
  <si>
    <t>0561-74-1758</t>
  </si>
  <si>
    <t>0561-74-0026</t>
  </si>
  <si>
    <t>有海　俊彦</t>
  </si>
  <si>
    <t>ありかい　としひこ</t>
  </si>
  <si>
    <t>可児　嗣久</t>
  </si>
  <si>
    <t>かに　つぐひさ</t>
  </si>
  <si>
    <t>nissin@sjc.ne.jp</t>
  </si>
  <si>
    <t>http://webc.sjc.ne.jp/nissin/</t>
  </si>
  <si>
    <t>田原市</t>
  </si>
  <si>
    <t>たはらし</t>
  </si>
  <si>
    <t>1984年10月29日</t>
  </si>
  <si>
    <t>441-3422</t>
  </si>
  <si>
    <t>田原市赤石二丁目2番地</t>
  </si>
  <si>
    <t>田原市田原福祉センター内</t>
  </si>
  <si>
    <t>0531-23-1438</t>
  </si>
  <si>
    <t>0531-29-0051</t>
  </si>
  <si>
    <t>山田　貴三</t>
  </si>
  <si>
    <t>やまだ　たかぞう</t>
  </si>
  <si>
    <t>杉浦　政広</t>
  </si>
  <si>
    <t>すぎうら　まさひろ</t>
  </si>
  <si>
    <t>tahara33@sjc.ne.jp</t>
  </si>
  <si>
    <t>https://webc.sjc.ne.jp/tahara/index</t>
  </si>
  <si>
    <t>愛西市</t>
  </si>
  <si>
    <t>あいさいし</t>
  </si>
  <si>
    <t>496-8009</t>
  </si>
  <si>
    <t>愛西市小津町観音堂27番地</t>
  </si>
  <si>
    <t>愛西市佐織総合福祉センター内</t>
  </si>
  <si>
    <t>0567-24-5588</t>
  </si>
  <si>
    <t>0567-23-6830</t>
  </si>
  <si>
    <t>河村　恒夫</t>
  </si>
  <si>
    <t>かわむら　つねお</t>
  </si>
  <si>
    <t>三輪　進一郎</t>
  </si>
  <si>
    <t>みわ　しんいちろう</t>
  </si>
  <si>
    <t>aisaisc@sjc.ne.jp</t>
  </si>
  <si>
    <t>http://webc.sjc.ne.jp/aisaisc/</t>
  </si>
  <si>
    <t>清須市</t>
  </si>
  <si>
    <t>きよすし</t>
  </si>
  <si>
    <t>1996年07月11日</t>
  </si>
  <si>
    <t>2011年09月29日</t>
  </si>
  <si>
    <t>452-0931</t>
  </si>
  <si>
    <t>清須市一場古城604番地15</t>
  </si>
  <si>
    <t>清須市清洲総合福祉センター2階</t>
  </si>
  <si>
    <t>052-400-3123</t>
  </si>
  <si>
    <t>052-409-7328</t>
  </si>
  <si>
    <t>瀬尾　勇</t>
  </si>
  <si>
    <t>せお　いさむ</t>
  </si>
  <si>
    <t>島津　行康</t>
  </si>
  <si>
    <t>しまづ　ゆきやす</t>
  </si>
  <si>
    <t>kiyosu@kiyosu-sjc72.or.jp</t>
  </si>
  <si>
    <t>http://www.kiyosu-sjc72.or.jp</t>
  </si>
  <si>
    <t>北名古屋市</t>
  </si>
  <si>
    <t>きたなごやし</t>
  </si>
  <si>
    <t>1991年08月02日</t>
  </si>
  <si>
    <t>481-0033</t>
  </si>
  <si>
    <t>北名古屋市西之保中社8</t>
  </si>
  <si>
    <t>北名古屋市高齢者活動センター内</t>
  </si>
  <si>
    <t>0568-21-0810</t>
  </si>
  <si>
    <t>0568-25-1880</t>
  </si>
  <si>
    <t>海川　和行</t>
  </si>
  <si>
    <t>かいがわ　かずゆき</t>
  </si>
  <si>
    <t>大西　清</t>
  </si>
  <si>
    <t>おおにし　きよし</t>
  </si>
  <si>
    <t>kitanagoya@alto.ocn.ne.jp</t>
  </si>
  <si>
    <t>https://kitanagoya-silver.jp/</t>
  </si>
  <si>
    <t>弥富市</t>
  </si>
  <si>
    <t>やとみし</t>
  </si>
  <si>
    <t>1991年11月09日</t>
  </si>
  <si>
    <t>498-0021</t>
  </si>
  <si>
    <t>弥富市鯏浦町上本田95-1</t>
  </si>
  <si>
    <t>高齢者生きがいセンター内</t>
  </si>
  <si>
    <t>0567-65-5515</t>
  </si>
  <si>
    <t>0567-64-2011</t>
  </si>
  <si>
    <t>吉田　圭助</t>
  </si>
  <si>
    <t>よしだ　けいすけ</t>
  </si>
  <si>
    <t>中山　謙二</t>
  </si>
  <si>
    <t>yatomi@sjc.ne.jp</t>
  </si>
  <si>
    <t>http://webc.sjc.ne.jp/yatomi/</t>
  </si>
  <si>
    <t>みよしし</t>
  </si>
  <si>
    <t>470-0224</t>
  </si>
  <si>
    <t>みよし市三好町井ノ花100-1</t>
  </si>
  <si>
    <t>みよし市高齢者生きがいセンター「太陽の家」内</t>
  </si>
  <si>
    <t>0561-34-1988</t>
  </si>
  <si>
    <t>0561-34-2831</t>
  </si>
  <si>
    <t>鈴木　淳</t>
  </si>
  <si>
    <t>山田　勉</t>
  </si>
  <si>
    <t>miyoshi@sjc.ne.jp</t>
  </si>
  <si>
    <t>https://miyoshi-sjc.com</t>
  </si>
  <si>
    <t>あま市</t>
  </si>
  <si>
    <t>あまし</t>
  </si>
  <si>
    <t>490-1205</t>
  </si>
  <si>
    <t>あま市花正中之割13番地1</t>
  </si>
  <si>
    <t>あま市美和総合福祉センターすみれの里内</t>
  </si>
  <si>
    <t>052-442-5010</t>
  </si>
  <si>
    <t>052-462-0750</t>
  </si>
  <si>
    <t>杉本　吉之</t>
  </si>
  <si>
    <t>すぎもと　よしゆき</t>
  </si>
  <si>
    <t>加藤　教治</t>
  </si>
  <si>
    <t>かとう　きょうじ</t>
  </si>
  <si>
    <t>ama-s@sjc.ne.jp</t>
  </si>
  <si>
    <t>http://webc.sjc.ne.jp/ama-s/index</t>
  </si>
  <si>
    <t>ながくてし</t>
  </si>
  <si>
    <t>480-1103</t>
  </si>
  <si>
    <t>長久手市岩作城の内98番地</t>
  </si>
  <si>
    <t>長久手市高齢者生きがいセンター内</t>
  </si>
  <si>
    <t>0561-62-9100</t>
  </si>
  <si>
    <t>高木　昇攻</t>
  </si>
  <si>
    <t>たかぎのりたか</t>
  </si>
  <si>
    <t>吉田　弘美</t>
  </si>
  <si>
    <t>よしだひろみ</t>
  </si>
  <si>
    <t>nagakute@sjc.ne.jp</t>
  </si>
  <si>
    <t>http://www.sjc.ne.jp/nagakute/</t>
  </si>
  <si>
    <t>東郷町</t>
  </si>
  <si>
    <t>とうごうちょう</t>
  </si>
  <si>
    <t>1984年11月02日</t>
  </si>
  <si>
    <t>470-0162</t>
  </si>
  <si>
    <t>愛知郡東郷町大字春木字申下40番地</t>
  </si>
  <si>
    <t>東郷町高齢者ワークプラザ内</t>
  </si>
  <si>
    <t>0561-38-5811</t>
  </si>
  <si>
    <t>0561-38-9778</t>
  </si>
  <si>
    <t>石川　正務</t>
  </si>
  <si>
    <t>いしかわ　まさむ</t>
  </si>
  <si>
    <t>野々山　美春</t>
  </si>
  <si>
    <t>ののやま　みはる</t>
  </si>
  <si>
    <t>togo@sjc.ne.jp</t>
  </si>
  <si>
    <t>http://webc.sjc.ne.jp/togo/</t>
  </si>
  <si>
    <t>豊山町</t>
  </si>
  <si>
    <t>とよやまちょう</t>
  </si>
  <si>
    <t>1989年01月04日</t>
  </si>
  <si>
    <t>2011年05月24日</t>
  </si>
  <si>
    <t>480-0202</t>
  </si>
  <si>
    <t>西春日井郡豊山町大字豊場字神戸188番地</t>
  </si>
  <si>
    <t>豊山町高齢者生きがいセンター内</t>
  </si>
  <si>
    <t>0568-28-6322</t>
  </si>
  <si>
    <t>0568-28-6325</t>
  </si>
  <si>
    <t>水野　典昌</t>
  </si>
  <si>
    <t>みずの　のりまさ</t>
  </si>
  <si>
    <t>櫻井　充一</t>
  </si>
  <si>
    <t>toyoyama@sjc.ne.jp</t>
  </si>
  <si>
    <t>https://webc.sjc.ne.jp/toyoyama/</t>
  </si>
  <si>
    <t>大口町</t>
  </si>
  <si>
    <t>おおぐちちょう</t>
  </si>
  <si>
    <t>1991年11月26日</t>
  </si>
  <si>
    <t>480-0144</t>
  </si>
  <si>
    <t>丹羽郡大口町下小口6丁目48番地1</t>
  </si>
  <si>
    <t>大口町高齢者活動支援センター内</t>
  </si>
  <si>
    <t>0587-95-8101</t>
  </si>
  <si>
    <t>0587-94-2511</t>
  </si>
  <si>
    <t>宮地　弘信</t>
  </si>
  <si>
    <t>みやち　ひろのぶ</t>
  </si>
  <si>
    <t>田路　雅人</t>
  </si>
  <si>
    <t>とうじ　まさと</t>
  </si>
  <si>
    <t>o-silverjp@nifty.com</t>
  </si>
  <si>
    <t>http://oguchi-cwc.life.coocan.jp/</t>
  </si>
  <si>
    <t>扶桑町</t>
  </si>
  <si>
    <t>ふそうちょう</t>
  </si>
  <si>
    <t>1982年01月06日</t>
  </si>
  <si>
    <t>1982年01月07日</t>
  </si>
  <si>
    <t>480-0103</t>
  </si>
  <si>
    <t>丹羽郡扶桑町大字柏森字長畑478番地</t>
  </si>
  <si>
    <t>扶桑町サングリーンハウス内</t>
  </si>
  <si>
    <t>0587-93-3252</t>
  </si>
  <si>
    <t>0587-92-0434</t>
  </si>
  <si>
    <t>石川　三郎</t>
  </si>
  <si>
    <t>いしかわ　さぶろう</t>
  </si>
  <si>
    <t>服部　京子</t>
  </si>
  <si>
    <t>fusou_468jc@sjc.ne.jp</t>
  </si>
  <si>
    <t>https://www.sjc.ne.jp/fusou_468jc/</t>
  </si>
  <si>
    <t>大治町</t>
  </si>
  <si>
    <t>おおはるちょう</t>
  </si>
  <si>
    <t>1987年09月07日</t>
  </si>
  <si>
    <t>490-1143</t>
  </si>
  <si>
    <t>海部郡大治町大字砂子字西河原18</t>
  </si>
  <si>
    <t>大治町総合福祉センター希望の家内</t>
  </si>
  <si>
    <t>052-443-1680</t>
  </si>
  <si>
    <t>052-449-3262</t>
  </si>
  <si>
    <t>前田　幹雄</t>
  </si>
  <si>
    <t>まえだ　みきお</t>
  </si>
  <si>
    <t>井上　浩司</t>
  </si>
  <si>
    <t>いのうえ　こうじ</t>
  </si>
  <si>
    <t>oharu@sjc.ne.jp</t>
  </si>
  <si>
    <t>https://webc.sjc.ne.jp/oharu/</t>
  </si>
  <si>
    <t>蟹江町</t>
  </si>
  <si>
    <t>かにえちょう</t>
  </si>
  <si>
    <t>1981年11月26日</t>
  </si>
  <si>
    <t>1997年05月12日</t>
  </si>
  <si>
    <t>497-0052</t>
  </si>
  <si>
    <t>海部郡蟹江町大字西之森字海山282番地の2</t>
  </si>
  <si>
    <t>蟹江町高齢者生きがい活動施設みどりの家内</t>
  </si>
  <si>
    <t>0567-95-6511</t>
  </si>
  <si>
    <t>0567-95-6095</t>
  </si>
  <si>
    <t>吉川　廣明</t>
  </si>
  <si>
    <t>よしかわ　ひろあき</t>
  </si>
  <si>
    <t>宇佐美　悟</t>
  </si>
  <si>
    <t>うさみ　さとる</t>
  </si>
  <si>
    <t>kanie@sjc.ne.jp</t>
  </si>
  <si>
    <t>https://webc.sjc.ne.jp/kanie/</t>
  </si>
  <si>
    <t>2024/10/18 00:58:07</t>
  </si>
  <si>
    <t>あぐいちょう</t>
  </si>
  <si>
    <t>470-2212</t>
  </si>
  <si>
    <t>知多郡阿久比町大字卯坂字丸ノ内85番地</t>
  </si>
  <si>
    <t>阿久比町オアシスセンター内</t>
  </si>
  <si>
    <t>0569-48-5050</t>
  </si>
  <si>
    <t>0569-48-7944</t>
  </si>
  <si>
    <t>浦上　和久</t>
  </si>
  <si>
    <t>杉浦　達也</t>
  </si>
  <si>
    <t>agui@sjc.ne.jp</t>
  </si>
  <si>
    <t>http://webc.sjc.ne.jp/agui/index</t>
  </si>
  <si>
    <t>2024/09/30 23:53:54</t>
  </si>
  <si>
    <t>東浦町</t>
  </si>
  <si>
    <t>ひがしうらちょう</t>
  </si>
  <si>
    <t>470-2103</t>
  </si>
  <si>
    <t>知多郡東浦町大字石浜字下庚申坊1番地</t>
  </si>
  <si>
    <t>0562-84-1567</t>
  </si>
  <si>
    <t>0562-84-6412</t>
  </si>
  <si>
    <t>飯島　征治</t>
  </si>
  <si>
    <t>いいじま　せいじ</t>
  </si>
  <si>
    <t>森脇　清</t>
  </si>
  <si>
    <t>higashiura@sjc.ne.jp</t>
  </si>
  <si>
    <t>http://www.sjc.ne.jp/higashiura</t>
  </si>
  <si>
    <t>みなみちたちょう</t>
  </si>
  <si>
    <t>1991年11月22日</t>
  </si>
  <si>
    <t>470-3412</t>
  </si>
  <si>
    <t>知多郡南知多町大字豊浜字須佐ヶ丘1番地</t>
  </si>
  <si>
    <t>南知多ＪＡ会館内</t>
  </si>
  <si>
    <t>0569-65-2860</t>
  </si>
  <si>
    <t>0569-65-2913</t>
  </si>
  <si>
    <t>石黒　博和</t>
  </si>
  <si>
    <t>田中　嘉久</t>
  </si>
  <si>
    <t>minamichita@sjc.ne.jp</t>
  </si>
  <si>
    <t>https://webc.sjc.ne.jp/minamichita/index</t>
  </si>
  <si>
    <t>1990年02月07日</t>
  </si>
  <si>
    <t>470-2403</t>
  </si>
  <si>
    <t>知多郡美浜町北方一丁目1番地</t>
  </si>
  <si>
    <t>美浜町福祉センター内</t>
  </si>
  <si>
    <t>0569-82-4480</t>
  </si>
  <si>
    <t>0569-82-4482</t>
  </si>
  <si>
    <t>八谷　良二</t>
  </si>
  <si>
    <t>やつや　りょうじ</t>
  </si>
  <si>
    <t>奥村　賢一</t>
  </si>
  <si>
    <t>mihama@sjc.ne.jp</t>
  </si>
  <si>
    <t>https://webc.sjc.ne.jp/mihama/index</t>
  </si>
  <si>
    <t>武豊町</t>
  </si>
  <si>
    <t>たけとよちょう</t>
  </si>
  <si>
    <t>1992年05月25日</t>
  </si>
  <si>
    <t>470-2507</t>
  </si>
  <si>
    <t>知多郡武豊町字平海道76番地1</t>
  </si>
  <si>
    <t>武豊町高齢者生きがいセンター内</t>
  </si>
  <si>
    <t>0569-73-4355</t>
  </si>
  <si>
    <t>0569-73-4338</t>
  </si>
  <si>
    <t>榊原　伯明</t>
  </si>
  <si>
    <t>竹内　誠一</t>
  </si>
  <si>
    <t>taketoyo@sjc.ne.jp</t>
  </si>
  <si>
    <t>http://webc.sjc.ne.jp/taketoyo/</t>
  </si>
  <si>
    <t>2024/10/07 05:15:08</t>
  </si>
  <si>
    <t>幸田町</t>
  </si>
  <si>
    <t>こうたちょう</t>
  </si>
  <si>
    <t>444-0114</t>
  </si>
  <si>
    <t>額田郡幸田町大字横落字竹ノ花32</t>
  </si>
  <si>
    <t>幸田町高齢者生きがいセンター内</t>
  </si>
  <si>
    <t>0564-63-0011</t>
  </si>
  <si>
    <t>0564-56-9635</t>
  </si>
  <si>
    <t>鈴木　富雄</t>
  </si>
  <si>
    <t>すずき　とみお</t>
  </si>
  <si>
    <t>牧野　洋司</t>
  </si>
  <si>
    <t>koda@sjc.ne.jp</t>
  </si>
  <si>
    <t>http://webc.sjc.ne.jp/koda/</t>
  </si>
  <si>
    <t>設楽町</t>
  </si>
  <si>
    <t>したらちょう</t>
  </si>
  <si>
    <t>1986年12月08日</t>
  </si>
  <si>
    <t>2020年03月17日</t>
  </si>
  <si>
    <t>441-2301</t>
  </si>
  <si>
    <t>北設楽郡設楽町田口字矢高5－7</t>
  </si>
  <si>
    <t>田口山村トレーニングセンター内</t>
  </si>
  <si>
    <t>0536-62-1784</t>
  </si>
  <si>
    <t>夏目　守人</t>
  </si>
  <si>
    <t>なつめ　もりと</t>
  </si>
  <si>
    <t>氏原　哲哉</t>
  </si>
  <si>
    <t>うじはら　てつや</t>
  </si>
  <si>
    <t>shitara@sjc.ne.jp</t>
  </si>
  <si>
    <t>東栄町</t>
  </si>
  <si>
    <t>とうえいちょう</t>
  </si>
  <si>
    <t>1981年04月10日</t>
  </si>
  <si>
    <t>449-0214</t>
  </si>
  <si>
    <t>北設楽郡東栄町大字本郷字大森1番地</t>
  </si>
  <si>
    <t>グリーンハウス内</t>
  </si>
  <si>
    <t>0536-76-1267</t>
  </si>
  <si>
    <t>髙木　重一</t>
  </si>
  <si>
    <t>たかぎ　しげかず</t>
  </si>
  <si>
    <t>伊藤　知幸</t>
  </si>
  <si>
    <t>touei@sjc.ne.jp</t>
  </si>
  <si>
    <t>https://webc.sjc.ne.jp/touei/</t>
  </si>
  <si>
    <t>なごやし</t>
  </si>
  <si>
    <t>1986年02月20日</t>
  </si>
  <si>
    <t>052-842-4688</t>
  </si>
  <si>
    <t>服部　隆宏</t>
  </si>
  <si>
    <t>はっとり　たかひろ</t>
  </si>
  <si>
    <t>nagoyahonbu@sjc.ne.jp</t>
  </si>
  <si>
    <t>しごとネットは052-842-4688</t>
  </si>
  <si>
    <t>飛島村</t>
  </si>
  <si>
    <t>とびしまむら</t>
  </si>
  <si>
    <t>1999年03月29日</t>
  </si>
  <si>
    <t>1999年05月18日</t>
  </si>
  <si>
    <t>490-1436</t>
  </si>
  <si>
    <t>海部郡飛島村竹之郷五丁目43番地</t>
  </si>
  <si>
    <t>飛島村ふれあいの郷内</t>
  </si>
  <si>
    <t>0567-52-4711</t>
  </si>
  <si>
    <t>0567-52-4713</t>
  </si>
  <si>
    <t>前田　盛夫</t>
  </si>
  <si>
    <t>まえだ　もりお</t>
  </si>
  <si>
    <t>中島　利文</t>
  </si>
  <si>
    <t>なかしま　としふみ</t>
  </si>
  <si>
    <t>tobishima@sjc.ne.jp</t>
  </si>
  <si>
    <t>http://www.vill.tobishima.aichi.jp/dantai/jinzai/</t>
  </si>
  <si>
    <t>豊根村</t>
  </si>
  <si>
    <t>とよねむら</t>
  </si>
  <si>
    <t>1990年01月26日</t>
  </si>
  <si>
    <t>449-0404</t>
  </si>
  <si>
    <t>北設楽郡豊根村上黒川字長野田26番地</t>
  </si>
  <si>
    <t>社会福祉法人豊根村社会福祉協議会内</t>
  </si>
  <si>
    <t>0536-85-1550</t>
  </si>
  <si>
    <t>0536-85-1577</t>
  </si>
  <si>
    <t>武田　和弥</t>
  </si>
  <si>
    <t>たけだ　かずや</t>
  </si>
  <si>
    <t>松村　寿成</t>
  </si>
  <si>
    <t>まつむら　としなり</t>
  </si>
  <si>
    <t>toyone.sc@gmail.com</t>
  </si>
  <si>
    <t>全シ協に1997/4/30加入2018/8/22退会</t>
  </si>
  <si>
    <t>三重県連合</t>
  </si>
  <si>
    <t>みえけん</t>
  </si>
  <si>
    <t>1997年04月17日</t>
  </si>
  <si>
    <t>1997年05月13日</t>
  </si>
  <si>
    <t>2009年01月22日</t>
  </si>
  <si>
    <t>514-0002</t>
  </si>
  <si>
    <t>津市島崎町314番地</t>
  </si>
  <si>
    <t>島崎会館2階</t>
  </si>
  <si>
    <t>059-221-6161</t>
  </si>
  <si>
    <t>059-222-3456</t>
  </si>
  <si>
    <t>角前　明</t>
  </si>
  <si>
    <t>かどまえ　あきら</t>
  </si>
  <si>
    <t>結城　真明</t>
  </si>
  <si>
    <t>ゆうき　まさあき</t>
  </si>
  <si>
    <t>mie-ren@sjc.ne.jp</t>
  </si>
  <si>
    <t>https://mieren-sjc.or.jp</t>
  </si>
  <si>
    <t>津市</t>
  </si>
  <si>
    <t>つし</t>
  </si>
  <si>
    <t>1984年12月15日</t>
  </si>
  <si>
    <t>1984年12月14日</t>
  </si>
  <si>
    <t>514-0802</t>
  </si>
  <si>
    <t>津市三重町津興433番地7</t>
  </si>
  <si>
    <t>059-224-4123</t>
  </si>
  <si>
    <t>059-224-4124</t>
  </si>
  <si>
    <t>田中　義久</t>
  </si>
  <si>
    <t>たなか　よしひさ</t>
  </si>
  <si>
    <t>勝田　秀貴</t>
  </si>
  <si>
    <t>tsu@sjc.ne.jp</t>
  </si>
  <si>
    <t>https://webc.sjc.ne.jp/tsu/index</t>
  </si>
  <si>
    <t>よっかいちし</t>
  </si>
  <si>
    <t>1980年11月11日</t>
  </si>
  <si>
    <t>510-0063</t>
  </si>
  <si>
    <t>四日市市十七軒町9番10号</t>
  </si>
  <si>
    <t>059-354-3670</t>
  </si>
  <si>
    <t>059-351-4830</t>
  </si>
  <si>
    <t>竹野　成記</t>
  </si>
  <si>
    <t>たけの　しげき</t>
  </si>
  <si>
    <t>石井　保行</t>
  </si>
  <si>
    <t>いしい　やすゆき</t>
  </si>
  <si>
    <t>yokkaiti@sjc.ne.jp</t>
  </si>
  <si>
    <t>https://www.yokkaiti-sjc.or.jp/</t>
  </si>
  <si>
    <t>伊勢市</t>
  </si>
  <si>
    <t>いせし</t>
  </si>
  <si>
    <t>1989年06月10日</t>
  </si>
  <si>
    <t>2014年01月01日</t>
  </si>
  <si>
    <t>515-0505</t>
  </si>
  <si>
    <t>伊勢市西豊浜町141番地1</t>
  </si>
  <si>
    <t>伊勢志摩総合地方卸売市場2階</t>
  </si>
  <si>
    <t>0596-37-7170</t>
  </si>
  <si>
    <t>0596-37-7172</t>
  </si>
  <si>
    <t>堀　　毅</t>
  </si>
  <si>
    <t>ほり　たけし</t>
  </si>
  <si>
    <t>ise-sc@woody.ocn.ne.jp</t>
  </si>
  <si>
    <t>https://webc.sjc.ne.jp/ise-sc/index</t>
  </si>
  <si>
    <t>松阪市</t>
  </si>
  <si>
    <t>まつさかし</t>
  </si>
  <si>
    <t>1988年11月21日</t>
  </si>
  <si>
    <t>1989年06月05日</t>
  </si>
  <si>
    <t>515-0814</t>
  </si>
  <si>
    <t>松阪市久保田町161番地</t>
  </si>
  <si>
    <t>0598-26-0523</t>
  </si>
  <si>
    <t>0598-26-0917</t>
  </si>
  <si>
    <t>野呂　堅次</t>
  </si>
  <si>
    <t>のろ　けんじ</t>
  </si>
  <si>
    <t>池田　善彦</t>
  </si>
  <si>
    <t>いけだ　よしひこ</t>
  </si>
  <si>
    <t>fresh60@sjc.ne.jp</t>
  </si>
  <si>
    <t>https://msjc.or.jp/</t>
  </si>
  <si>
    <t>桑名市</t>
  </si>
  <si>
    <t>くわなし</t>
  </si>
  <si>
    <t>1989年11月06日</t>
  </si>
  <si>
    <t>1990年05月31日</t>
  </si>
  <si>
    <t>511-0032</t>
  </si>
  <si>
    <t>桑名市吉之丸11番地</t>
  </si>
  <si>
    <t>0594-22-0468</t>
  </si>
  <si>
    <t>0594-24-3317</t>
  </si>
  <si>
    <t>辻内　倫夫</t>
  </si>
  <si>
    <t>つじうち　みちお</t>
  </si>
  <si>
    <t>後藤　政志</t>
  </si>
  <si>
    <t>ごとう　まさし</t>
  </si>
  <si>
    <t>kuwana@sjc.ne.jp</t>
  </si>
  <si>
    <t>https://www.kuwana-sjc.or.jp/</t>
  </si>
  <si>
    <t>2024/09/04 07:15:45</t>
  </si>
  <si>
    <t>鈴鹿市</t>
  </si>
  <si>
    <t>すずかし</t>
  </si>
  <si>
    <t>1983年07月29日</t>
  </si>
  <si>
    <t>513-0801</t>
  </si>
  <si>
    <t>鈴鹿市神戸1丁目17番5号</t>
  </si>
  <si>
    <t>059-382-6092</t>
  </si>
  <si>
    <t>059-382-6093</t>
  </si>
  <si>
    <t>山田　清和</t>
  </si>
  <si>
    <t>やまだ　きよかず</t>
  </si>
  <si>
    <t>片岡　康樹</t>
  </si>
  <si>
    <t>かたおか　やすき</t>
  </si>
  <si>
    <t>suzuka-sjc@sjc.ne.jp</t>
  </si>
  <si>
    <t>https://webc.sjc.ne.jp/suzuka/index</t>
  </si>
  <si>
    <t>2024/09/04 07:15:10</t>
  </si>
  <si>
    <t>名張市</t>
  </si>
  <si>
    <t>なばりし</t>
  </si>
  <si>
    <t>1988年09月28日</t>
  </si>
  <si>
    <t>1988年11月16日</t>
  </si>
  <si>
    <t>1988年10月01日</t>
  </si>
  <si>
    <t>2009年06月26日</t>
  </si>
  <si>
    <t>518-0718</t>
  </si>
  <si>
    <t>名張市丸之内79番地</t>
  </si>
  <si>
    <t>総合福祉センター「ふれあい」2階</t>
  </si>
  <si>
    <t>0595-63-6800</t>
  </si>
  <si>
    <t>0595-64-5668</t>
  </si>
  <si>
    <t>中野　栄蔵</t>
  </si>
  <si>
    <t>なかの　えいぞう</t>
  </si>
  <si>
    <t>黒岩　宏昭</t>
  </si>
  <si>
    <t>info@nabari-silver.or.jp</t>
  </si>
  <si>
    <t>https://www.nabari-silver.or.jp</t>
  </si>
  <si>
    <t>尾鷲市</t>
  </si>
  <si>
    <t>おわせし</t>
  </si>
  <si>
    <t>2014年09月11日</t>
  </si>
  <si>
    <t>2014年03月01日</t>
  </si>
  <si>
    <t>519-3618</t>
  </si>
  <si>
    <t>尾鷲市栄町5番5号</t>
  </si>
  <si>
    <t>0597-23-1145</t>
  </si>
  <si>
    <t>0597-23-8822</t>
  </si>
  <si>
    <t>本山　博朗</t>
  </si>
  <si>
    <t>もとやま　ひろお</t>
  </si>
  <si>
    <t>中野　誠</t>
  </si>
  <si>
    <t>なかの　まこと</t>
  </si>
  <si>
    <t>owase@sjc.ne.jp</t>
  </si>
  <si>
    <t>https://www.sjc.ne.jp/owase/</t>
  </si>
  <si>
    <t>2024/09/04 07:14:30</t>
  </si>
  <si>
    <t>亀山市</t>
  </si>
  <si>
    <t>かめやまし</t>
  </si>
  <si>
    <t>1996年07月30日</t>
  </si>
  <si>
    <t>519-0125</t>
  </si>
  <si>
    <t>亀山市東町1丁目1番7号</t>
  </si>
  <si>
    <t>0595-82-8512</t>
  </si>
  <si>
    <t>0595-84-2556</t>
  </si>
  <si>
    <t>竹井　道男</t>
  </si>
  <si>
    <t>たけい　みちお</t>
  </si>
  <si>
    <t>草川　博昭</t>
  </si>
  <si>
    <t>くさがわ　ひろあき</t>
  </si>
  <si>
    <t>miekameyama@sjc.ne.jp</t>
  </si>
  <si>
    <t>https://webc.sjc.ne.jp/miekameyama/index</t>
  </si>
  <si>
    <t>鳥羽市</t>
  </si>
  <si>
    <t>とばし</t>
  </si>
  <si>
    <t>517-0022</t>
  </si>
  <si>
    <t>鳥羽市大明東町1番6号</t>
  </si>
  <si>
    <t>0599-25-7341</t>
  </si>
  <si>
    <t>0599-25-1164</t>
  </si>
  <si>
    <t>濱口　一利</t>
  </si>
  <si>
    <t>はまぐち　かずとし</t>
  </si>
  <si>
    <t>小林　智彦</t>
  </si>
  <si>
    <t>こばやし　ともひこ</t>
  </si>
  <si>
    <t>toba@sjc.ne.jp</t>
  </si>
  <si>
    <t>https://webc.sjc.ne.jp/toba/</t>
  </si>
  <si>
    <t>熊野市</t>
  </si>
  <si>
    <t>くまのし</t>
  </si>
  <si>
    <t>519-4324</t>
  </si>
  <si>
    <t>熊野市井戸町349-1</t>
  </si>
  <si>
    <t>熊野市林業会館1階</t>
  </si>
  <si>
    <t>0597-89-6022</t>
  </si>
  <si>
    <t>岡田　住夫</t>
  </si>
  <si>
    <t>おかだ　すみお</t>
  </si>
  <si>
    <t>西岡　久典</t>
  </si>
  <si>
    <t>にしおか　ひさのり</t>
  </si>
  <si>
    <t>kumano.sjc@za.ztv.ne.jp</t>
  </si>
  <si>
    <t>https://www.za.ztv.ne.jp/kumano.sjc/</t>
  </si>
  <si>
    <t>2024/09/04 07:16:30</t>
  </si>
  <si>
    <t>いなべし</t>
  </si>
  <si>
    <t>2003年12月01日</t>
  </si>
  <si>
    <t>511-0205</t>
  </si>
  <si>
    <t>いなべ市員弁町笠田新田111</t>
  </si>
  <si>
    <t>0594-84-1800</t>
  </si>
  <si>
    <t>0594-84-1801</t>
  </si>
  <si>
    <t>伊藤　貞夫</t>
  </si>
  <si>
    <t>いとう　さだお</t>
  </si>
  <si>
    <t>相馬　雅史</t>
  </si>
  <si>
    <t>そうま　まさし</t>
  </si>
  <si>
    <t>inabe-sj@m3.cty-net.ne.jp</t>
  </si>
  <si>
    <t>https://webc.sjc.ne.jp/inabe/index</t>
  </si>
  <si>
    <t>2024/09/04 07:12:42</t>
  </si>
  <si>
    <t>志摩市</t>
  </si>
  <si>
    <t>しまし</t>
  </si>
  <si>
    <t>1999年04月06日</t>
  </si>
  <si>
    <t>2000年06月13日</t>
  </si>
  <si>
    <t>517-0501</t>
  </si>
  <si>
    <t>志摩市阿児町鵜方2371番地1</t>
  </si>
  <si>
    <t>0599-44-5288</t>
  </si>
  <si>
    <t>0599-44-5289</t>
  </si>
  <si>
    <t>上村　角内</t>
  </si>
  <si>
    <t>うえむら　かくない</t>
  </si>
  <si>
    <t>村山　千代治</t>
  </si>
  <si>
    <t>むらやま　ちよはる</t>
  </si>
  <si>
    <t>shima@sjc.ne.jp</t>
  </si>
  <si>
    <t>https://shima-sjc.com/</t>
  </si>
  <si>
    <t>2024/09/04 07:17:21</t>
  </si>
  <si>
    <t>伊賀市</t>
  </si>
  <si>
    <t>いがし</t>
  </si>
  <si>
    <t>1991年06月18日</t>
  </si>
  <si>
    <t>1991年07月03日</t>
  </si>
  <si>
    <t>1991年06月01日</t>
  </si>
  <si>
    <t>518-0809</t>
  </si>
  <si>
    <t>伊賀市西明寺2782番地の92</t>
  </si>
  <si>
    <t>伊賀市シルバーワークプラザ内</t>
  </si>
  <si>
    <t>0595-24-5800</t>
  </si>
  <si>
    <t>0595-23-2040</t>
  </si>
  <si>
    <t>福山　康宣</t>
  </si>
  <si>
    <t>ふくやま　やすのぶ</t>
  </si>
  <si>
    <t>西堀　薫</t>
  </si>
  <si>
    <t>にしほり　かおる</t>
  </si>
  <si>
    <t>uenosc@sjc.ne.jp</t>
  </si>
  <si>
    <t>https://webc.sjc.ne.jp/iga-sc/index</t>
  </si>
  <si>
    <t>東員町</t>
  </si>
  <si>
    <t>とういんちょう</t>
  </si>
  <si>
    <t>1997年06月05日</t>
  </si>
  <si>
    <t>1997年07月01日</t>
  </si>
  <si>
    <t>1997年06月01日</t>
  </si>
  <si>
    <t>511-0242</t>
  </si>
  <si>
    <t>員弁郡東員町大字六把野新田143番地1</t>
  </si>
  <si>
    <t>0594-76-2235</t>
  </si>
  <si>
    <t>0594-75-0455</t>
  </si>
  <si>
    <t>水谷　史郎</t>
  </si>
  <si>
    <t>みずたに　ふみお</t>
  </si>
  <si>
    <t>西村　隆嘉</t>
  </si>
  <si>
    <t>にしむら　たかよし</t>
  </si>
  <si>
    <t>toin@sjc.ne.jp</t>
  </si>
  <si>
    <t>https://www.toin-sjc.or.jp/</t>
  </si>
  <si>
    <t>2024/09/04 07:18:06</t>
  </si>
  <si>
    <t>多気町</t>
  </si>
  <si>
    <t>たきちょう</t>
  </si>
  <si>
    <t>2015年06月05日</t>
  </si>
  <si>
    <t>2000年01月01日</t>
  </si>
  <si>
    <t>519-2183</t>
  </si>
  <si>
    <t>多気郡多気町四疋田587番地1</t>
  </si>
  <si>
    <t>地域福祉センター”天啓の里”内</t>
  </si>
  <si>
    <t>0598-38-3880</t>
  </si>
  <si>
    <t>0598-38-3910</t>
  </si>
  <si>
    <t>森本　武夫</t>
  </si>
  <si>
    <t>歌納木　実生</t>
  </si>
  <si>
    <t>takisilver@energy.ocn.ne.jp</t>
  </si>
  <si>
    <t>http://takisj.cocolog-nifty.com/</t>
  </si>
  <si>
    <t>めいわちょう</t>
  </si>
  <si>
    <t>2015年12月01日</t>
  </si>
  <si>
    <t>515-0343</t>
  </si>
  <si>
    <t>多気郡明和町内座371番地</t>
  </si>
  <si>
    <t>0596-67-5864</t>
  </si>
  <si>
    <t>0596-67-6031</t>
  </si>
  <si>
    <t>家城　貞司</t>
  </si>
  <si>
    <t>いえき　さだし</t>
  </si>
  <si>
    <t>寺家　康之</t>
  </si>
  <si>
    <t>じけ　やすゆき</t>
  </si>
  <si>
    <t>meiwasjc@ma.mctv.ne.jp</t>
  </si>
  <si>
    <t>紀宝町</t>
  </si>
  <si>
    <t>きほうちょう</t>
  </si>
  <si>
    <t>2014年05月23日</t>
  </si>
  <si>
    <t>2005年08月04日</t>
  </si>
  <si>
    <t>2014年12月01日</t>
  </si>
  <si>
    <t>519-5701</t>
  </si>
  <si>
    <t>南牟婁郡紀宝町鵜殿1074番地1</t>
  </si>
  <si>
    <t>0735-32-1212</t>
  </si>
  <si>
    <t>0735-32-1233</t>
  </si>
  <si>
    <t>後岡　敏夫</t>
  </si>
  <si>
    <t>山﨑　淳</t>
  </si>
  <si>
    <t>kiho-sjc@zb.ztv.ne.jp</t>
  </si>
  <si>
    <t>https://www.kiho-sjc.justhpbs.jp/</t>
  </si>
  <si>
    <t>2024/09/04 07:24:36</t>
  </si>
  <si>
    <t>木曽岬町</t>
  </si>
  <si>
    <t>きそさきちょう</t>
  </si>
  <si>
    <t>498-0803</t>
  </si>
  <si>
    <t>桑名郡木曽岬町大字和泉303-3</t>
  </si>
  <si>
    <t>輪心乃里</t>
  </si>
  <si>
    <t>0567-68-5333</t>
  </si>
  <si>
    <t>0567-55-8550</t>
  </si>
  <si>
    <t>加藤　隆</t>
  </si>
  <si>
    <t>かとう　たかし</t>
  </si>
  <si>
    <t>松永　浩</t>
  </si>
  <si>
    <t>まつなが　ひろし</t>
  </si>
  <si>
    <t>k-shiruba@m6.cty-net.ne.jp</t>
  </si>
  <si>
    <t>菰野町</t>
  </si>
  <si>
    <t>こものちょう</t>
  </si>
  <si>
    <t>2000年12月01日</t>
  </si>
  <si>
    <t>510-1253</t>
  </si>
  <si>
    <t>三重郡菰野町潤田4418</t>
  </si>
  <si>
    <t>059-394-3444</t>
  </si>
  <si>
    <t>059-394-5172</t>
  </si>
  <si>
    <t>小林　周平</t>
  </si>
  <si>
    <t>こばやし　しゅうへい</t>
  </si>
  <si>
    <t>(所長)位田　嘉則</t>
  </si>
  <si>
    <t>いんでん　よしのり</t>
  </si>
  <si>
    <t>ktbk@m5.cty-net.ne.jp</t>
  </si>
  <si>
    <t>川越町</t>
  </si>
  <si>
    <t>かわごえちょう</t>
  </si>
  <si>
    <t>510-8123</t>
  </si>
  <si>
    <t>三重郡川越町大字豊田一色314</t>
  </si>
  <si>
    <t>059-365-0024</t>
  </si>
  <si>
    <t>059-365-2940</t>
  </si>
  <si>
    <t>加藤　志保子</t>
  </si>
  <si>
    <t>かとう　しほこ</t>
  </si>
  <si>
    <t>服部　英史</t>
  </si>
  <si>
    <t>はっとり　ひでし</t>
  </si>
  <si>
    <t>kawafuku@ccnetmie.ne.jp</t>
  </si>
  <si>
    <t>大台町</t>
  </si>
  <si>
    <t>おおだいちょう</t>
  </si>
  <si>
    <t>2016年05月19日</t>
  </si>
  <si>
    <t>519-2428</t>
  </si>
  <si>
    <t>多気郡大台町粟生</t>
  </si>
  <si>
    <t>1010番地</t>
  </si>
  <si>
    <t>0598-83-2862</t>
  </si>
  <si>
    <t>0598-83-2864</t>
  </si>
  <si>
    <t>澤　正昭</t>
  </si>
  <si>
    <t>千原　貢</t>
  </si>
  <si>
    <t>syakyou@ma.mctv.ne.jp</t>
  </si>
  <si>
    <t>http://www.ma.mctv.ne.jp/~syakyou/</t>
  </si>
  <si>
    <t>玉城町</t>
  </si>
  <si>
    <t>たまきちょう</t>
  </si>
  <si>
    <t>519-0433</t>
  </si>
  <si>
    <t>度会郡玉城町勝田4876-1</t>
  </si>
  <si>
    <t>0596-58-6915</t>
  </si>
  <si>
    <t>0596-58-6916</t>
  </si>
  <si>
    <t>辻村　修一</t>
  </si>
  <si>
    <t>つじむら　しゅういち</t>
  </si>
  <si>
    <t>見並　智俊</t>
  </si>
  <si>
    <t>みなみ　ちとし</t>
  </si>
  <si>
    <t>tamasya@amigo2.ne.jp</t>
  </si>
  <si>
    <t>大紀町</t>
  </si>
  <si>
    <t>たいきちょう</t>
  </si>
  <si>
    <t>519-2911</t>
  </si>
  <si>
    <t>度会郡大紀町錦736-7</t>
  </si>
  <si>
    <t>0598-73-3227</t>
  </si>
  <si>
    <t>0598-73-2278</t>
  </si>
  <si>
    <t>谷口　友見</t>
  </si>
  <si>
    <t>たにぐち　ともみ</t>
  </si>
  <si>
    <t>久世　昌史</t>
  </si>
  <si>
    <t>くぜ　まさし</t>
  </si>
  <si>
    <t>taiki-sh@ma.mctv.ne.jp</t>
  </si>
  <si>
    <t>南伊勢町</t>
  </si>
  <si>
    <t>みなみいせちょう</t>
  </si>
  <si>
    <t>516-1423</t>
  </si>
  <si>
    <t>度会郡南伊勢町村山1132-1</t>
  </si>
  <si>
    <t>0596-76-1500</t>
  </si>
  <si>
    <t>0596-76-1163</t>
  </si>
  <si>
    <t>山本　壽人</t>
  </si>
  <si>
    <t>やまもと　ひさと</t>
  </si>
  <si>
    <t>梅谷　武</t>
  </si>
  <si>
    <t>うめたに　たけし</t>
  </si>
  <si>
    <t>nantosha@amigo2.ne.jp</t>
  </si>
  <si>
    <t>紀北町</t>
  </si>
  <si>
    <t>きほくちょう</t>
  </si>
  <si>
    <t>519-3204</t>
  </si>
  <si>
    <t>北牟婁郡紀北町東長島209-9</t>
  </si>
  <si>
    <t>0597-47-0725</t>
  </si>
  <si>
    <t>0597-47-5010</t>
  </si>
  <si>
    <t>奥川　豊樹</t>
  </si>
  <si>
    <t>おくがわ　とよき</t>
  </si>
  <si>
    <t>倉崎　洋次</t>
  </si>
  <si>
    <t>くらさき　ようじ</t>
  </si>
  <si>
    <t>kihoku-knsya@kihoku-shakyo.com</t>
  </si>
  <si>
    <t>御浜町</t>
  </si>
  <si>
    <t>519-5204</t>
  </si>
  <si>
    <t>南牟婁郡御浜町阿田和4239番地</t>
  </si>
  <si>
    <t>05979-2-1160</t>
  </si>
  <si>
    <t>05979-2-1170</t>
  </si>
  <si>
    <t>道上　伸</t>
  </si>
  <si>
    <t>岡鼻　英男</t>
  </si>
  <si>
    <t>おかはな　ひでお</t>
  </si>
  <si>
    <t>mihama-sjc@zb.ztv.ne.jp</t>
  </si>
  <si>
    <t>http://www.zb.ztv.ne.jp/mihama-sjc</t>
  </si>
  <si>
    <t>京都府連合</t>
  </si>
  <si>
    <t>きょうとふ</t>
  </si>
  <si>
    <t>604-0874</t>
  </si>
  <si>
    <t>京都市中京区竹屋町通烏丸東入る清水町375番地</t>
  </si>
  <si>
    <t>京都府立総合社会福祉会館6階</t>
  </si>
  <si>
    <t>075-255-5155</t>
  </si>
  <si>
    <t>075-255-6015</t>
  </si>
  <si>
    <t>仲島　淳一</t>
  </si>
  <si>
    <t>なかじま　じゅんいち</t>
  </si>
  <si>
    <t>横山　哲</t>
  </si>
  <si>
    <t>よこやま　あきら</t>
  </si>
  <si>
    <t>kyoto@sjc.ne.jp</t>
  </si>
  <si>
    <t>https://www.sjc.ne.jp/kyoto/</t>
  </si>
  <si>
    <t>豊郷町シルバー人材センター</t>
  </si>
  <si>
    <t>京都市</t>
  </si>
  <si>
    <t>きょうとし</t>
  </si>
  <si>
    <t>604-8437</t>
  </si>
  <si>
    <t>京都市中京区西ノ京東中合町2番地</t>
  </si>
  <si>
    <t>075-821-2013</t>
  </si>
  <si>
    <t>075-821-2020</t>
  </si>
  <si>
    <t>村中　俊文</t>
  </si>
  <si>
    <t>むらなか　としふみ</t>
  </si>
  <si>
    <t>山村　敏雄</t>
  </si>
  <si>
    <t>やまむら　としお</t>
  </si>
  <si>
    <t>info@kyoto-silver.or.jp</t>
  </si>
  <si>
    <t>http://www.kyoto-silver.or.jp/</t>
  </si>
  <si>
    <t>甲良町シルバー人材センター</t>
  </si>
  <si>
    <t>京都市（東）</t>
  </si>
  <si>
    <t>きょうとしとうぶしぶ</t>
  </si>
  <si>
    <t>1997年03月11日</t>
  </si>
  <si>
    <t>601-1375</t>
  </si>
  <si>
    <t>京都市伏見区醍醐高畑町30番地の1</t>
  </si>
  <si>
    <t>パセオ・ダイゴロー西館2階</t>
  </si>
  <si>
    <t>075-575-2575</t>
  </si>
  <si>
    <t>075-575-2577</t>
  </si>
  <si>
    <t>(支部長)中村　賢二</t>
  </si>
  <si>
    <t>京都市（北）</t>
  </si>
  <si>
    <t>きょうとしほくぶしぶ</t>
  </si>
  <si>
    <t>2003年02月20日</t>
  </si>
  <si>
    <t>603-8163</t>
  </si>
  <si>
    <t>京都市北区小山南大野町22番1</t>
  </si>
  <si>
    <t>075-411-0859</t>
  </si>
  <si>
    <t>075-411-3355</t>
  </si>
  <si>
    <t>(支部長)西村　義治</t>
  </si>
  <si>
    <t>ふくちやまし</t>
  </si>
  <si>
    <t>1985年09月13日</t>
  </si>
  <si>
    <t>620-0051</t>
  </si>
  <si>
    <t>福知山市昭和新町162番地</t>
  </si>
  <si>
    <t>0773-23-7677</t>
  </si>
  <si>
    <t>0773-23-7678</t>
  </si>
  <si>
    <t>中里　嘉久</t>
  </si>
  <si>
    <t>なかざと　よしなが</t>
  </si>
  <si>
    <t>山中　明彦</t>
  </si>
  <si>
    <t>やまなか　あきひこ</t>
  </si>
  <si>
    <t>dokkoise@sjc.ne.jp</t>
  </si>
  <si>
    <t>https://webc.sjc.ne.jp/dokkoise/index</t>
  </si>
  <si>
    <t>舞鶴市</t>
  </si>
  <si>
    <t>まいづるし</t>
  </si>
  <si>
    <t>1988年03月30日</t>
  </si>
  <si>
    <t>1988年11月15日</t>
  </si>
  <si>
    <t>2013年05月16日</t>
  </si>
  <si>
    <t>625-0035</t>
  </si>
  <si>
    <t>舞鶴市字溝尻150番地の11</t>
  </si>
  <si>
    <t>0773-64-3233</t>
  </si>
  <si>
    <t>0773-64-3244</t>
  </si>
  <si>
    <t>大石　等</t>
  </si>
  <si>
    <t>おおいし　ひとし</t>
  </si>
  <si>
    <t>井上　隆一</t>
  </si>
  <si>
    <t>いのうえ　りゅういち</t>
  </si>
  <si>
    <t>maizuru@sjc.ne.jp</t>
  </si>
  <si>
    <t>http://www.silver-brain.com/kyoto/maizuru/</t>
  </si>
  <si>
    <t>綾部市</t>
  </si>
  <si>
    <t>あやべし</t>
  </si>
  <si>
    <t>1987年11月05日</t>
  </si>
  <si>
    <t>2009年09月24日</t>
  </si>
  <si>
    <t>623-0053</t>
  </si>
  <si>
    <t>綾部市宮代町明知11番地4</t>
  </si>
  <si>
    <t>0773-42-9030</t>
  </si>
  <si>
    <t>0773-42-9029</t>
  </si>
  <si>
    <t>吉田　豊</t>
  </si>
  <si>
    <t>よしだ　ゆたか</t>
  </si>
  <si>
    <t>飯室　誠</t>
  </si>
  <si>
    <t>いいむろ　まこと</t>
  </si>
  <si>
    <t>ayabe@sjc.ne.jp</t>
  </si>
  <si>
    <t>https://www.ayabe-sjc.jp/</t>
  </si>
  <si>
    <t>宇治市</t>
  </si>
  <si>
    <t>うじし</t>
  </si>
  <si>
    <t>1985年08月14日</t>
  </si>
  <si>
    <t>611-0021</t>
  </si>
  <si>
    <t>宇治市宇治東内36番地の5</t>
  </si>
  <si>
    <t>0774-20-1734</t>
  </si>
  <si>
    <t>0774-20-0580</t>
  </si>
  <si>
    <t>平田　研一</t>
  </si>
  <si>
    <t>濱岡　洋史</t>
  </si>
  <si>
    <t>ujisc@sjc.ne.jp</t>
  </si>
  <si>
    <t>http://www.sjc.ne.jp/ujisc/</t>
  </si>
  <si>
    <t>宮津与謝広域</t>
  </si>
  <si>
    <t>みやづよさこういき</t>
  </si>
  <si>
    <t>1990年05月29日</t>
  </si>
  <si>
    <t>626-0041</t>
  </si>
  <si>
    <t>宮津市字鶴賀2174番地の1</t>
  </si>
  <si>
    <t>0772-25-1560</t>
  </si>
  <si>
    <t>0772-25-1561</t>
  </si>
  <si>
    <t>中嶋　道博</t>
  </si>
  <si>
    <t>なかしま　みちひろ</t>
  </si>
  <si>
    <t>miyadu@sjc.ne.jp</t>
  </si>
  <si>
    <t>https://webc.sjc.ne.jp/miyadu/</t>
  </si>
  <si>
    <t>亀岡市</t>
  </si>
  <si>
    <t>かめおかし</t>
  </si>
  <si>
    <t>1991年10月30日</t>
  </si>
  <si>
    <t>1991年12月02日</t>
  </si>
  <si>
    <t>621-0805</t>
  </si>
  <si>
    <t>亀岡市安町釜ヶ前23番地4</t>
  </si>
  <si>
    <t>0771-24-7423</t>
  </si>
  <si>
    <t>0771-25-2644</t>
  </si>
  <si>
    <t>美馬　克次</t>
  </si>
  <si>
    <t>みま　かつじ</t>
  </si>
  <si>
    <t>藤本　泉泰</t>
  </si>
  <si>
    <t>kameoka@sjc.ne.jp</t>
  </si>
  <si>
    <t>http://www.sjc.ne.jp/kameoka/</t>
  </si>
  <si>
    <t>城陽市</t>
  </si>
  <si>
    <t>じょうようし</t>
  </si>
  <si>
    <t>1983年11月30日</t>
  </si>
  <si>
    <t>1983年12月28日</t>
  </si>
  <si>
    <t>610-0121</t>
  </si>
  <si>
    <t>城陽市寺田水度坂130番地</t>
  </si>
  <si>
    <t>鴻の巣会館内</t>
  </si>
  <si>
    <t>0774-52-9486</t>
  </si>
  <si>
    <t>0774-52-9485</t>
  </si>
  <si>
    <t>中谷　幸二</t>
  </si>
  <si>
    <t>なかたに　こうじ</t>
  </si>
  <si>
    <t>大西　史浩</t>
  </si>
  <si>
    <t>おおにし　ふみひろ</t>
  </si>
  <si>
    <t>joyocity@sjc.ne.jp</t>
  </si>
  <si>
    <t>https://www.sjc.ne.jp/joyocity/</t>
  </si>
  <si>
    <t>向日市</t>
  </si>
  <si>
    <t>むこうし</t>
  </si>
  <si>
    <t>617-0006</t>
  </si>
  <si>
    <t>向日市上植野町南開66番地の1</t>
  </si>
  <si>
    <t>075-932-3987</t>
  </si>
  <si>
    <t>075-934-8600</t>
  </si>
  <si>
    <t>嶋田　善久</t>
  </si>
  <si>
    <t>柴﨑　重信</t>
  </si>
  <si>
    <t>しばざき　しげのぶ</t>
  </si>
  <si>
    <t>muko@sjc.ne.jp</t>
  </si>
  <si>
    <t>http://muko-sjc.com/</t>
  </si>
  <si>
    <t>ながおかきょうし</t>
  </si>
  <si>
    <t>1982年02月23日</t>
  </si>
  <si>
    <t>1982年03月01日</t>
  </si>
  <si>
    <t>617-0826</t>
  </si>
  <si>
    <t>長岡京市開田三丁目3番36号</t>
  </si>
  <si>
    <t>長岡京市役所分庁舎3内</t>
  </si>
  <si>
    <t>075-955-8000</t>
  </si>
  <si>
    <t>075-955-8002</t>
  </si>
  <si>
    <t>佐久間　隆夫</t>
  </si>
  <si>
    <t>さくま　たかお</t>
  </si>
  <si>
    <t>湯川　克己</t>
  </si>
  <si>
    <t>ゆかわ　かつみ</t>
  </si>
  <si>
    <t>nagaokakyo@sjc.ne.jp</t>
  </si>
  <si>
    <t>http://nagaokakyo-sjc.com</t>
  </si>
  <si>
    <t>八幡市</t>
  </si>
  <si>
    <t>やわたし</t>
  </si>
  <si>
    <t>1981年05月30日</t>
  </si>
  <si>
    <t>1982年01月19日</t>
  </si>
  <si>
    <t>614-8081</t>
  </si>
  <si>
    <t>八幡市八幡御馬所18番地</t>
  </si>
  <si>
    <t>075-983-0822</t>
  </si>
  <si>
    <t>075-982-0721</t>
  </si>
  <si>
    <t>藤村　秀雄</t>
  </si>
  <si>
    <t>ふじむら　ひでお</t>
  </si>
  <si>
    <t>野村　雄樹</t>
  </si>
  <si>
    <t>silverpc@sjc.ne.jp</t>
  </si>
  <si>
    <t>http://www.sjc.ne.jp/silverpc/</t>
  </si>
  <si>
    <t>きょうたなべし</t>
  </si>
  <si>
    <t>2009年03月12日</t>
  </si>
  <si>
    <t>610-0361</t>
  </si>
  <si>
    <t>京田辺市河原食田10番地23</t>
  </si>
  <si>
    <t>0774-64-8822</t>
  </si>
  <si>
    <t>0774-68-2346</t>
  </si>
  <si>
    <t>竹村　三津雄</t>
  </si>
  <si>
    <t>たけむら　みつお</t>
  </si>
  <si>
    <t>柴田　研一</t>
  </si>
  <si>
    <t>しばた　けんいち</t>
  </si>
  <si>
    <t>kyotanabe@sjc.ne.jp</t>
  </si>
  <si>
    <t>https://webc.sjc.ne.jp/kyotanabe/index</t>
  </si>
  <si>
    <t>きょうたんごし</t>
  </si>
  <si>
    <t>2012年12月27日</t>
  </si>
  <si>
    <t>627-0111</t>
  </si>
  <si>
    <t>京丹後市弥栄町溝谷3464番地</t>
  </si>
  <si>
    <t>京丹後市弥栄庁舎内</t>
  </si>
  <si>
    <t>0772-65-0052</t>
  </si>
  <si>
    <t>0772-65-3285</t>
  </si>
  <si>
    <t>西津　栄一郎</t>
  </si>
  <si>
    <t>にしづ　えいいちろう</t>
  </si>
  <si>
    <t>藤村　信行</t>
  </si>
  <si>
    <t>ふじむら　のぶゆき</t>
  </si>
  <si>
    <t>tango@sjc.ne.jp</t>
  </si>
  <si>
    <t>http://www.sjc.ne.jp/tango/</t>
  </si>
  <si>
    <t>南丹市</t>
  </si>
  <si>
    <t>なんたんし</t>
  </si>
  <si>
    <t>1997年11月19日</t>
  </si>
  <si>
    <t>2011年12月28日</t>
  </si>
  <si>
    <t>622-0004</t>
  </si>
  <si>
    <t>南丹市園部町小桜町61番地5</t>
  </si>
  <si>
    <t>こむぎ山健康学園内</t>
  </si>
  <si>
    <t>0771-63-5320</t>
  </si>
  <si>
    <t>0771-68-3550</t>
  </si>
  <si>
    <t>藤井　榮一</t>
  </si>
  <si>
    <t>ふじい　えいいち</t>
  </si>
  <si>
    <t>本村　修</t>
  </si>
  <si>
    <t>sonosilv@sjc.ne.jp</t>
  </si>
  <si>
    <t>http://www.sjc.ne.jp/sonosilv/</t>
  </si>
  <si>
    <t>きづがわし</t>
  </si>
  <si>
    <t>2000年05月01日</t>
  </si>
  <si>
    <t>619-0214</t>
  </si>
  <si>
    <t>木津川市木津神田2番地1</t>
  </si>
  <si>
    <t>0774-72-6690</t>
  </si>
  <si>
    <t>0774-72-7314</t>
  </si>
  <si>
    <t>藤原　滋之</t>
  </si>
  <si>
    <t>ふじわら　しげゆき</t>
  </si>
  <si>
    <t>西野　美佐子</t>
  </si>
  <si>
    <t>kizu@sjc.ne.jp</t>
  </si>
  <si>
    <t>http://www.0774.or.jp/sjc/</t>
  </si>
  <si>
    <t>おおやまざきちょう</t>
  </si>
  <si>
    <t>1997年03月19日</t>
  </si>
  <si>
    <t>618-0071</t>
  </si>
  <si>
    <t>乙訓郡大山崎町字大山崎小字早稲田1番地</t>
  </si>
  <si>
    <t>075-956-7561</t>
  </si>
  <si>
    <t>長谷川　清</t>
  </si>
  <si>
    <t>藤原　廣之</t>
  </si>
  <si>
    <t>ふじわら　ひろゆき</t>
  </si>
  <si>
    <t>ooyamazaki@sjc.ne.jp</t>
  </si>
  <si>
    <t>http://www.sjc.ne.jp/ooyamazaki/</t>
  </si>
  <si>
    <t>くみやまちょう</t>
  </si>
  <si>
    <t>2001年03月29日</t>
  </si>
  <si>
    <t>613-0043</t>
  </si>
  <si>
    <t>久世郡久御山町島田ミスノ19番地1</t>
  </si>
  <si>
    <t>075-633-5500</t>
  </si>
  <si>
    <t>075-633-5533</t>
  </si>
  <si>
    <t>中村　勝之</t>
  </si>
  <si>
    <t>なかむら　かつゆき</t>
  </si>
  <si>
    <t>近藤　敏夫</t>
  </si>
  <si>
    <t>こんどう　としお</t>
  </si>
  <si>
    <t>kumiyama@sjc.ne.jp</t>
  </si>
  <si>
    <t>http://kumiyama-sjc.com/</t>
  </si>
  <si>
    <t>精華町</t>
  </si>
  <si>
    <t>せいかちょう</t>
  </si>
  <si>
    <t>619-0244</t>
  </si>
  <si>
    <t>相楽郡精華町北稲八間井手ノ元27番地1</t>
  </si>
  <si>
    <t>0774-98-0510</t>
  </si>
  <si>
    <t>0774-98-0670</t>
  </si>
  <si>
    <t>前田　敏宏</t>
  </si>
  <si>
    <t>まえだ　としひろ</t>
  </si>
  <si>
    <t>浦西　伊久夫</t>
  </si>
  <si>
    <t>うらにし　いくお</t>
  </si>
  <si>
    <t>seika@sjc.ne.jp</t>
  </si>
  <si>
    <t>https://seikasjc.web.fc2.com/</t>
  </si>
  <si>
    <t>きょうたんばちょう</t>
  </si>
  <si>
    <t>622-0231</t>
  </si>
  <si>
    <t>船井郡京丹波町豊田シミ98番地</t>
  </si>
  <si>
    <t>京丹波町生涯学習センター内</t>
  </si>
  <si>
    <t>0771-82-0501</t>
  </si>
  <si>
    <t>0771-82-2231</t>
  </si>
  <si>
    <t>室　忠志</t>
  </si>
  <si>
    <t>谷口　誠</t>
  </si>
  <si>
    <t>たにぐち　まこと</t>
  </si>
  <si>
    <t>kyotanba-sc@sjc.ne.jp</t>
  </si>
  <si>
    <t>https://www.silver-brain.com/kyoto/kyotanba/</t>
  </si>
  <si>
    <t>宇治田原町</t>
  </si>
  <si>
    <t>うじたわらちょう</t>
  </si>
  <si>
    <t>2006年04月15日</t>
  </si>
  <si>
    <t>610-0253</t>
  </si>
  <si>
    <t>綴喜郡宇治田原町大字贄田小字船戸６３番地</t>
  </si>
  <si>
    <t>0774-88-4333</t>
  </si>
  <si>
    <t>0774-88-4343</t>
  </si>
  <si>
    <t>堀口　嘉兵衛</t>
  </si>
  <si>
    <t>ほりぐち　かへい</t>
  </si>
  <si>
    <t>芦原　昇</t>
  </si>
  <si>
    <t>あしはら　のぼる</t>
  </si>
  <si>
    <t>ujitawara@sjc.ne.jp</t>
  </si>
  <si>
    <t>みなみやましろむら</t>
  </si>
  <si>
    <t>619-1411</t>
  </si>
  <si>
    <t>相楽郡南山城村大字北大河原小字釜の子29-445</t>
  </si>
  <si>
    <t>0743-93-3005</t>
  </si>
  <si>
    <t>森嶋　徹</t>
  </si>
  <si>
    <t>もりしま　とおる</t>
  </si>
  <si>
    <t>高嶋　繁博</t>
  </si>
  <si>
    <t>minamiyamashiro.silver@gmail.com</t>
  </si>
  <si>
    <t>大阪府連合</t>
  </si>
  <si>
    <t>おおさかふ</t>
  </si>
  <si>
    <t>1986年05月28日</t>
  </si>
  <si>
    <t>1987年05月27日</t>
  </si>
  <si>
    <t>541-0056</t>
  </si>
  <si>
    <t>大阪市中央区久太郎町2丁目4番27号</t>
  </si>
  <si>
    <t>堺筋本町ＴＦビル7階</t>
  </si>
  <si>
    <t>06-6265-8111</t>
  </si>
  <si>
    <t>06-6265-8333</t>
  </si>
  <si>
    <t>河村　寛之</t>
  </si>
  <si>
    <t>かわむら　ひろゆき</t>
  </si>
  <si>
    <t>花野　勝利</t>
  </si>
  <si>
    <t>はなの　かつとし</t>
  </si>
  <si>
    <t>daisikyou@daisikyou.or.jp</t>
  </si>
  <si>
    <t>https://daisikyou.com/</t>
  </si>
  <si>
    <t>大阪市</t>
  </si>
  <si>
    <t>おおさかし</t>
  </si>
  <si>
    <t>1984年02月25日</t>
  </si>
  <si>
    <t>1984年03月27日</t>
  </si>
  <si>
    <t>536-0008</t>
  </si>
  <si>
    <t>大阪市城東区関目3-1-14</t>
  </si>
  <si>
    <t>島岡会館</t>
  </si>
  <si>
    <t>06-6931-0221</t>
  </si>
  <si>
    <t>06-6934-7345</t>
  </si>
  <si>
    <t>諫山　保次郎</t>
  </si>
  <si>
    <t>いさやま　やすじろう</t>
  </si>
  <si>
    <t>平野　博士</t>
  </si>
  <si>
    <t>ひらの　ひろし</t>
  </si>
  <si>
    <t>osakasch@peace.ocn.ne.jp</t>
  </si>
  <si>
    <t>http://www.osakasc.or.jp/</t>
  </si>
  <si>
    <t>大阪市(西部)</t>
  </si>
  <si>
    <t>おおさかしせいぶしぶ</t>
  </si>
  <si>
    <t>1992年02月08日</t>
  </si>
  <si>
    <t>550-0012</t>
  </si>
  <si>
    <t>大阪市西区立売堀4-10-18</t>
  </si>
  <si>
    <t>大阪市阿波座センタービル3階</t>
  </si>
  <si>
    <t>06-6543-7011</t>
  </si>
  <si>
    <t>06-6543-8474</t>
  </si>
  <si>
    <t>(支部長）今城　慎吾</t>
  </si>
  <si>
    <t>いまじょう　しんご</t>
  </si>
  <si>
    <t>osakascn@peace.ocn.ne.jp</t>
  </si>
  <si>
    <t>2024/09/09 07:19:36</t>
  </si>
  <si>
    <t>大阪市(南部)</t>
  </si>
  <si>
    <t>おおさかしなんぶしぶ</t>
  </si>
  <si>
    <t>1987年11月01日</t>
  </si>
  <si>
    <t>543-0021</t>
  </si>
  <si>
    <t>大阪市天王寺区東高津町12-10</t>
  </si>
  <si>
    <t>大阪市立社会福祉センター内</t>
  </si>
  <si>
    <t>06-6765-6116</t>
  </si>
  <si>
    <t>06-6765-6115</t>
  </si>
  <si>
    <t>(支部長)山本　勝三</t>
  </si>
  <si>
    <t>やまもと　しょうぞう</t>
  </si>
  <si>
    <t>osakascm@peace.ocn.ne.jp</t>
  </si>
  <si>
    <t>2024/09/09 07:18:17</t>
  </si>
  <si>
    <t>大阪市(北部)</t>
  </si>
  <si>
    <t>おおさかしほくぶしぶ</t>
  </si>
  <si>
    <t>1993年02月01日</t>
  </si>
  <si>
    <t>1992年12月01日</t>
  </si>
  <si>
    <t>530-0033</t>
  </si>
  <si>
    <t>大阪市北区池田町1-50</t>
  </si>
  <si>
    <t>06-6882-3830</t>
  </si>
  <si>
    <t>06-6882-3850</t>
  </si>
  <si>
    <t>(支部長)千賀　武</t>
  </si>
  <si>
    <t>ちが　たけし</t>
  </si>
  <si>
    <t>osakasck@peace.ocn.ne.jp</t>
  </si>
  <si>
    <t>堺市</t>
  </si>
  <si>
    <t>1981年07月27日</t>
  </si>
  <si>
    <t>593-8325</t>
  </si>
  <si>
    <t>堺市西区鳳南町4丁444番地1</t>
  </si>
  <si>
    <t>072-260-0468</t>
  </si>
  <si>
    <t>072-274-8801</t>
  </si>
  <si>
    <t>長田　純一</t>
  </si>
  <si>
    <t>ながた　じゅんいち</t>
  </si>
  <si>
    <t>sc-sakai@sage.ocn.ne.jp</t>
  </si>
  <si>
    <t>https://www.sakai-sjc.or.jp/</t>
  </si>
  <si>
    <t>きしわだし</t>
  </si>
  <si>
    <t>1981年08月24日</t>
  </si>
  <si>
    <t>2009年01月16日</t>
  </si>
  <si>
    <t>596-0054</t>
  </si>
  <si>
    <t>岸和田市宮本町46-3</t>
  </si>
  <si>
    <t>072-437-8621</t>
  </si>
  <si>
    <t>072-433-1373</t>
  </si>
  <si>
    <t>河合　秀憲</t>
  </si>
  <si>
    <t>かわい　ひでのり</t>
  </si>
  <si>
    <t>山内　正資</t>
  </si>
  <si>
    <t>やまうち　まさよし</t>
  </si>
  <si>
    <t>kishiwada-sc@tiara.ocn.ne.jp</t>
  </si>
  <si>
    <t>http://kishiwada-sc.com/</t>
  </si>
  <si>
    <t>豊中市</t>
  </si>
  <si>
    <t>とよなかし</t>
  </si>
  <si>
    <t>1981年06月30日</t>
  </si>
  <si>
    <t>1981年08月18日</t>
  </si>
  <si>
    <t>1981年08月01日</t>
  </si>
  <si>
    <t>2009年03月16日</t>
  </si>
  <si>
    <t>560-0022</t>
  </si>
  <si>
    <t>豊中市北桜塚3-1-28</t>
  </si>
  <si>
    <t>豊中市役所別館内</t>
  </si>
  <si>
    <t>06-6856-1777</t>
  </si>
  <si>
    <t>06-6856-2859</t>
  </si>
  <si>
    <t>中井 　敬二</t>
  </si>
  <si>
    <t>なかい　けいじ</t>
  </si>
  <si>
    <t>村田　展隆</t>
  </si>
  <si>
    <t>むらた　のぶたか</t>
  </si>
  <si>
    <t>toyonaka.sjc@iris.ocn.ne.jp</t>
  </si>
  <si>
    <t>https://www.toyonakasjc.or.jp/</t>
  </si>
  <si>
    <t>2024/09/20 01:33:38</t>
  </si>
  <si>
    <t>池田市</t>
  </si>
  <si>
    <t>いけだし</t>
  </si>
  <si>
    <t>1980年08月04日</t>
  </si>
  <si>
    <t>1980年09月08日</t>
  </si>
  <si>
    <t>563-0037</t>
  </si>
  <si>
    <t>池田市八王寺1丁目7-5</t>
  </si>
  <si>
    <t>072-754-1980</t>
  </si>
  <si>
    <t>072-754-1982</t>
  </si>
  <si>
    <t>酒井　一彦</t>
  </si>
  <si>
    <t>さかい　かずひこ</t>
  </si>
  <si>
    <t>菊谷　隆一</t>
  </si>
  <si>
    <t>きくたに　りゅういち</t>
  </si>
  <si>
    <t>ikeda-sc@ikeda-sc.or.jp</t>
  </si>
  <si>
    <t>http://www.ikeda-sc.or.jp</t>
  </si>
  <si>
    <t>吹田市</t>
  </si>
  <si>
    <t>すいたし</t>
  </si>
  <si>
    <t>1980年09月12日</t>
  </si>
  <si>
    <t>1980年09月11日</t>
  </si>
  <si>
    <t>1980年09月01日</t>
  </si>
  <si>
    <t>565-0843</t>
  </si>
  <si>
    <t>吹田市千里山松が丘26-23</t>
  </si>
  <si>
    <t>06-6369-3300</t>
  </si>
  <si>
    <t>06-6369-3030</t>
  </si>
  <si>
    <t>青木　博久</t>
  </si>
  <si>
    <t>あおき　ひろひさ</t>
  </si>
  <si>
    <t>西本　邦昭</t>
  </si>
  <si>
    <t>にしもと　くにあき</t>
  </si>
  <si>
    <t>suitasc@sutv.zaq.ne.jp</t>
  </si>
  <si>
    <t>https://webc.sjc.ne.jp/suitasc/index</t>
  </si>
  <si>
    <t>いずみおおつし</t>
  </si>
  <si>
    <t>1983年05月12日</t>
  </si>
  <si>
    <t>1983年05月01日</t>
  </si>
  <si>
    <t>595-0026</t>
  </si>
  <si>
    <t>泉大津市東雲町9-12</t>
  </si>
  <si>
    <t>0725-23-1007</t>
  </si>
  <si>
    <t>0725-33-7540</t>
  </si>
  <si>
    <t>高寺　壽</t>
  </si>
  <si>
    <t>たかでら　ひさし</t>
  </si>
  <si>
    <t>白木　一博</t>
  </si>
  <si>
    <t>しらき　かずひろ</t>
  </si>
  <si>
    <t>iotsu-sc@jasmine.ocn.ne.jp</t>
  </si>
  <si>
    <t>http://www.izumiotsu-silver.com/</t>
  </si>
  <si>
    <t>高槻市</t>
  </si>
  <si>
    <t>たかつきし</t>
  </si>
  <si>
    <t>1982年08月27日</t>
  </si>
  <si>
    <t>1982年10月15日</t>
  </si>
  <si>
    <t>2006年03月23日</t>
  </si>
  <si>
    <t>569-1115</t>
  </si>
  <si>
    <t>高槻市古曽部町1-1-5</t>
  </si>
  <si>
    <t>072-681-2751</t>
  </si>
  <si>
    <t>072-681-2763</t>
  </si>
  <si>
    <t>隈部　英幸</t>
  </si>
  <si>
    <t>くまべ　ひでゆき</t>
  </si>
  <si>
    <t>田中　之彦</t>
  </si>
  <si>
    <t>たなか　ゆきひこ</t>
  </si>
  <si>
    <t>takatsuki-sc@sjc.ne.jp</t>
  </si>
  <si>
    <t>http://webc.sjc.ne.jp/takatsuki-sc/</t>
  </si>
  <si>
    <t>貝塚市</t>
  </si>
  <si>
    <t>かいづかし</t>
  </si>
  <si>
    <t>1982年11月11日</t>
  </si>
  <si>
    <t>597-0083</t>
  </si>
  <si>
    <t>貝塚市海塚1丁目17番20号</t>
  </si>
  <si>
    <t>貝塚市合同センター内</t>
  </si>
  <si>
    <t>072-432-3620</t>
  </si>
  <si>
    <t>072-436-3957</t>
  </si>
  <si>
    <t>溝端　正雄</t>
  </si>
  <si>
    <t>みぞばた　まさお</t>
  </si>
  <si>
    <t>藤原　康成</t>
  </si>
  <si>
    <t>ふじわら　やすなり</t>
  </si>
  <si>
    <t>kaizukas@viola.ocn.ne.jp</t>
  </si>
  <si>
    <t>https://kaizuka-sc.or.jp/</t>
  </si>
  <si>
    <t>守口市</t>
  </si>
  <si>
    <t>もりぐちし</t>
  </si>
  <si>
    <t>1979年04月21日</t>
  </si>
  <si>
    <t>1980年11月20日</t>
  </si>
  <si>
    <t>2008年03月31日</t>
  </si>
  <si>
    <t>570-0097</t>
  </si>
  <si>
    <t>守口市桃町3-30</t>
  </si>
  <si>
    <t>06-6998-3601</t>
  </si>
  <si>
    <t>06-6998-3659</t>
  </si>
  <si>
    <t>川部　政彦</t>
  </si>
  <si>
    <t>かわべ　まさひこ</t>
  </si>
  <si>
    <t>多田　昌生</t>
  </si>
  <si>
    <t>ただ　まさお</t>
  </si>
  <si>
    <t>moriguchi@sjc.ne.jp</t>
  </si>
  <si>
    <t>https://webc.sjc.ne.jp/moriguchi/</t>
  </si>
  <si>
    <t>枚方市</t>
  </si>
  <si>
    <t>ひらかたし</t>
  </si>
  <si>
    <t>1980年03月26日</t>
  </si>
  <si>
    <t>1980年11月21日</t>
  </si>
  <si>
    <t>2013年07月23日</t>
  </si>
  <si>
    <t>573-0027</t>
  </si>
  <si>
    <t>枚方市大垣内町3-14-1</t>
  </si>
  <si>
    <t>072-844-2901</t>
  </si>
  <si>
    <t>072-841-1088</t>
  </si>
  <si>
    <t>今村　恒雄</t>
  </si>
  <si>
    <t>いまむら　つねお</t>
  </si>
  <si>
    <t>植田　健作</t>
  </si>
  <si>
    <t>うえだ　けんさく</t>
  </si>
  <si>
    <t>silver-c@jasmine.ocn.ne.jp</t>
  </si>
  <si>
    <t>http://e14ea58r.ec-net.jp/</t>
  </si>
  <si>
    <t>茨木市</t>
  </si>
  <si>
    <t>いばらきし</t>
  </si>
  <si>
    <t>1981年05月28日</t>
  </si>
  <si>
    <t>1981年10月20日</t>
  </si>
  <si>
    <t>2009年03月24日</t>
  </si>
  <si>
    <t>567-0861</t>
  </si>
  <si>
    <t>茨木市東奈良1-4-1</t>
  </si>
  <si>
    <t>072-634-8990</t>
  </si>
  <si>
    <t>072-634-9449</t>
  </si>
  <si>
    <t>池浦　豊</t>
  </si>
  <si>
    <t>いけうら　ゆたか</t>
  </si>
  <si>
    <t>飯倉　一史</t>
  </si>
  <si>
    <t>いいくら　かずふみ</t>
  </si>
  <si>
    <t>ibarakiscm@tea.ocn.ne.jp</t>
  </si>
  <si>
    <t>https://webc.sjc.ne.jp/ibarakisc/index</t>
  </si>
  <si>
    <t>2024/09/19 07:19:06</t>
  </si>
  <si>
    <t>八尾市</t>
  </si>
  <si>
    <t>やおし</t>
  </si>
  <si>
    <t>1982年06月05日</t>
  </si>
  <si>
    <t>1982年06月29日</t>
  </si>
  <si>
    <t>581-0815</t>
  </si>
  <si>
    <t>八尾市宮町1-10-32</t>
  </si>
  <si>
    <t>072-924-2001</t>
  </si>
  <si>
    <t>072-992-8282</t>
  </si>
  <si>
    <t>芦田　雅己</t>
  </si>
  <si>
    <t>あしだ　まさみ</t>
  </si>
  <si>
    <t>佐野　正樹</t>
  </si>
  <si>
    <t>さの　まさき</t>
  </si>
  <si>
    <t>yao.sc@dream.ocn.ne.jp</t>
  </si>
  <si>
    <t>https://webc.sjc.ne.jp/yao-silver/</t>
  </si>
  <si>
    <t>いずみさのし</t>
  </si>
  <si>
    <t>1987年11月16日</t>
  </si>
  <si>
    <t>598-0048</t>
  </si>
  <si>
    <t>泉佐野市りんくう往来北2番51</t>
  </si>
  <si>
    <t>072-461-0550</t>
  </si>
  <si>
    <t>072-461-0850</t>
  </si>
  <si>
    <t>賀本　俊勝</t>
  </si>
  <si>
    <t>藤原　正則</t>
  </si>
  <si>
    <t>ふじはら　まさのり</t>
  </si>
  <si>
    <t>izs.sc@poem.ocn.ne.jp</t>
  </si>
  <si>
    <t>https://webc.sjc.ne.jp/izumisano/</t>
  </si>
  <si>
    <t>2024/10/07 23:59:46</t>
  </si>
  <si>
    <t>とんだばやしし</t>
  </si>
  <si>
    <t>584-0048</t>
  </si>
  <si>
    <t>富田林市西板持町4-1-7</t>
  </si>
  <si>
    <t>0721-33-4567</t>
  </si>
  <si>
    <t>0721-33-4566</t>
  </si>
  <si>
    <t>森　文雄</t>
  </si>
  <si>
    <t>もり　ふみお</t>
  </si>
  <si>
    <t>塚田　真仁</t>
  </si>
  <si>
    <t>つかだ　しんじ</t>
  </si>
  <si>
    <t>t-silver@guitar.ocn.ne.jp</t>
  </si>
  <si>
    <t>http://www.t-silver.or.jp/</t>
  </si>
  <si>
    <t>ねやがわし</t>
  </si>
  <si>
    <t>1983年11月10日</t>
  </si>
  <si>
    <t>2008年04月14日</t>
  </si>
  <si>
    <t>572-0813</t>
  </si>
  <si>
    <t>寝屋川市讃良東町6-1</t>
  </si>
  <si>
    <t>南寝屋川公園管理事務所2階</t>
  </si>
  <si>
    <t>072-838-1177</t>
  </si>
  <si>
    <t>072-827-7345</t>
  </si>
  <si>
    <t>谷口　昌隆</t>
  </si>
  <si>
    <t>たにぐち　まさたか</t>
  </si>
  <si>
    <t>山本　裕之</t>
  </si>
  <si>
    <t>やまもと　ひろゆき</t>
  </si>
  <si>
    <t>neyagawa@nsjc.or.jp</t>
  </si>
  <si>
    <t>http://nsjc.or.jp/</t>
  </si>
  <si>
    <t>人名注意：理事長「谷口　昌隆」の隆は機種依存文字(Unicode F9DC)　</t>
  </si>
  <si>
    <t>河内長野市</t>
  </si>
  <si>
    <t>かわちながのし</t>
  </si>
  <si>
    <t>1982年06月22日</t>
  </si>
  <si>
    <t>2008年09月22日</t>
  </si>
  <si>
    <t>586-0041</t>
  </si>
  <si>
    <t>河内長野市大師町25-2</t>
  </si>
  <si>
    <t>0721-65-0256</t>
  </si>
  <si>
    <t>0721-65-0288</t>
  </si>
  <si>
    <t>小林　和男</t>
  </si>
  <si>
    <t>こばやし　かずお</t>
  </si>
  <si>
    <t>山内　康弘</t>
  </si>
  <si>
    <t>やまうち　やすひろ</t>
  </si>
  <si>
    <t>knsilver@guitar.ocn.ne.jp</t>
  </si>
  <si>
    <t>http://knsilver.sakura.ne.jp/</t>
  </si>
  <si>
    <t>松原市</t>
  </si>
  <si>
    <t>まつばらし</t>
  </si>
  <si>
    <t>2009年06月01日</t>
  </si>
  <si>
    <t>580-0043</t>
  </si>
  <si>
    <t>松原市阿保1-1-1</t>
  </si>
  <si>
    <t>松原市役所内</t>
  </si>
  <si>
    <t>072-337-1141</t>
  </si>
  <si>
    <t>072-334-0553</t>
  </si>
  <si>
    <t>山本　剛</t>
  </si>
  <si>
    <t>やまもと　つよし</t>
  </si>
  <si>
    <t>中野　浩司</t>
  </si>
  <si>
    <t>なかの　こうじ</t>
  </si>
  <si>
    <t>matsubara@sjc.ne.jp</t>
  </si>
  <si>
    <t>https://www.sjc.ne.jp/matsubara/home.html</t>
  </si>
  <si>
    <t>2024/09/05 03:25:17</t>
  </si>
  <si>
    <t>大東市</t>
  </si>
  <si>
    <t>だいとうし</t>
  </si>
  <si>
    <t>1981年12月22日</t>
  </si>
  <si>
    <t>1982年02月04日</t>
  </si>
  <si>
    <t>2009年05月01日</t>
  </si>
  <si>
    <t>574-0026</t>
  </si>
  <si>
    <t>大東市住道1-5-17</t>
  </si>
  <si>
    <t>072-873-7311</t>
  </si>
  <si>
    <t>072-874-7650</t>
  </si>
  <si>
    <t>岡本　壽</t>
  </si>
  <si>
    <t>おかもと　ひさし</t>
  </si>
  <si>
    <t>倉　史郎</t>
  </si>
  <si>
    <t>くら　しろう</t>
  </si>
  <si>
    <t>daito.sc@daitosc.or.jp</t>
  </si>
  <si>
    <t>https://www.daitosc.or.jp</t>
  </si>
  <si>
    <t>和泉市</t>
  </si>
  <si>
    <t>いずみし</t>
  </si>
  <si>
    <t>1982年08月17日</t>
  </si>
  <si>
    <t>2005年03月31日</t>
  </si>
  <si>
    <t>594-0071</t>
  </si>
  <si>
    <t>和泉市府中町四丁目20番2号</t>
  </si>
  <si>
    <t>和泉市役所分館内</t>
  </si>
  <si>
    <t>0725-45-5255</t>
  </si>
  <si>
    <t>0725-45-5533</t>
  </si>
  <si>
    <t>油谷　巧</t>
  </si>
  <si>
    <t>あぶらたに　たくみ</t>
  </si>
  <si>
    <t>辻　千秋</t>
  </si>
  <si>
    <t>つじ　ちあき</t>
  </si>
  <si>
    <t>izumi-sc@cello.ocn.ne.jp</t>
  </si>
  <si>
    <t>https://izumisilver.com/</t>
  </si>
  <si>
    <t>箕面市</t>
  </si>
  <si>
    <t>みのおし</t>
  </si>
  <si>
    <t>1982年03月23日</t>
  </si>
  <si>
    <t>562-0015</t>
  </si>
  <si>
    <t>箕面市稲1-11-2</t>
  </si>
  <si>
    <t>ふれあい就労支援センター2階</t>
  </si>
  <si>
    <t>072-723-8077</t>
  </si>
  <si>
    <t>072-721-5315</t>
  </si>
  <si>
    <t>黒山　伊佐夫</t>
  </si>
  <si>
    <t>くろやま　いさお</t>
  </si>
  <si>
    <t>平野　秀之</t>
  </si>
  <si>
    <t>ひらの　ひでゆき</t>
  </si>
  <si>
    <t>m-silver@hcn.zaq.ne.jp</t>
  </si>
  <si>
    <t>http://minoh-silver.jp/</t>
  </si>
  <si>
    <t>柏原市</t>
  </si>
  <si>
    <t>かしわらし</t>
  </si>
  <si>
    <t>1983年12月26日</t>
  </si>
  <si>
    <t>582-8555</t>
  </si>
  <si>
    <t>柏原市安堂町1-55</t>
  </si>
  <si>
    <t>072-972-1583</t>
  </si>
  <si>
    <t>072-971-8892</t>
  </si>
  <si>
    <t>笠井　和憲</t>
  </si>
  <si>
    <t>かさい　かずのり</t>
  </si>
  <si>
    <t>脇田　直行</t>
  </si>
  <si>
    <t>わきた　ただゆき</t>
  </si>
  <si>
    <t>kasiwara@sjc.ne.jp</t>
  </si>
  <si>
    <t>https://www.kashiwara-sjc.net/</t>
  </si>
  <si>
    <t>2024/09/05 02:31:53</t>
  </si>
  <si>
    <t>はびきのし</t>
  </si>
  <si>
    <t>583-0871</t>
  </si>
  <si>
    <t>羽曳野市野々上4丁目5番12号</t>
  </si>
  <si>
    <t>ワークプラザ1号館</t>
  </si>
  <si>
    <t>072-936-1500</t>
  </si>
  <si>
    <t>072-936-1511</t>
  </si>
  <si>
    <t>麻野　佳秀</t>
  </si>
  <si>
    <t>あさの　よしひで</t>
  </si>
  <si>
    <t>佐々木　宏幸</t>
  </si>
  <si>
    <t>ささき　ひろゆき</t>
  </si>
  <si>
    <t>habislv@silver.ocn.ne.jp</t>
  </si>
  <si>
    <t>http://habikinosc.ec-net.jp</t>
  </si>
  <si>
    <t>門真市</t>
  </si>
  <si>
    <t>かどまし</t>
  </si>
  <si>
    <t>1980年11月29日</t>
  </si>
  <si>
    <t>1980年12月08日</t>
  </si>
  <si>
    <t>2007年10月22日</t>
  </si>
  <si>
    <t>571-0055</t>
  </si>
  <si>
    <t>門真市中町1-1</t>
  </si>
  <si>
    <t>06-6905-5911</t>
  </si>
  <si>
    <t>06-6905-0085</t>
  </si>
  <si>
    <t>北口　政昭</t>
  </si>
  <si>
    <t>きたぐち　まさあき</t>
  </si>
  <si>
    <t>樋口　智一</t>
  </si>
  <si>
    <t>ひぐち　ともかず</t>
  </si>
  <si>
    <t>kadoma@mkc.zaq.ne.jp</t>
  </si>
  <si>
    <t>http://www.kadoma-silver.com/</t>
  </si>
  <si>
    <t>2024/09/09 07:28:52</t>
  </si>
  <si>
    <t>摂津市</t>
  </si>
  <si>
    <t>せっつし</t>
  </si>
  <si>
    <t>2007年03月14日</t>
  </si>
  <si>
    <t>566-0021</t>
  </si>
  <si>
    <t>摂津市南千里丘5番35号</t>
  </si>
  <si>
    <t>市立コミュニティプラザＡ棟1階</t>
  </si>
  <si>
    <t>06-6381-8181</t>
  </si>
  <si>
    <t>06-6381-8180</t>
  </si>
  <si>
    <t>山田　定</t>
  </si>
  <si>
    <t>やまだ　さだむ</t>
  </si>
  <si>
    <t>井口　久和</t>
  </si>
  <si>
    <t>いぐち　ひさかず</t>
  </si>
  <si>
    <t>settsu-sc@settsu-silver.or.jp</t>
  </si>
  <si>
    <t>https://settsu-silver.or.jp/index.html</t>
  </si>
  <si>
    <t>高石市</t>
  </si>
  <si>
    <t>たかいしし</t>
  </si>
  <si>
    <t>1984年04月19日</t>
  </si>
  <si>
    <t>1984年05月16日</t>
  </si>
  <si>
    <t>2009年03月09日</t>
  </si>
  <si>
    <t>592-0005</t>
  </si>
  <si>
    <t>高石市千代田6-12-48</t>
  </si>
  <si>
    <t>072-264-8400</t>
  </si>
  <si>
    <t>072-262-2304</t>
  </si>
  <si>
    <t>伊藤　英治</t>
  </si>
  <si>
    <t>いとう　ひではる</t>
  </si>
  <si>
    <t>北口　宗彦</t>
  </si>
  <si>
    <t>きたぐち　むねひこ</t>
  </si>
  <si>
    <t>tkis-sc@guitar.ocn.ne.jp</t>
  </si>
  <si>
    <t>http://www.silver-brain.com/osaka/takaishi/</t>
  </si>
  <si>
    <t>ふじいでらし</t>
  </si>
  <si>
    <t>1982年06月13日</t>
  </si>
  <si>
    <t>583-0035</t>
  </si>
  <si>
    <t>藤井寺市北岡1-2-3</t>
  </si>
  <si>
    <t>藤井寺市立市民総合会館1階</t>
  </si>
  <si>
    <t>072-954-6005</t>
  </si>
  <si>
    <t>072-954-7077</t>
  </si>
  <si>
    <t>吉田　明子</t>
  </si>
  <si>
    <t>よしだ　あきこ</t>
  </si>
  <si>
    <t>米田　辰二</t>
  </si>
  <si>
    <t>よねだ　たつじ</t>
  </si>
  <si>
    <t>f-silver@wonder.ocn.ne.jp</t>
  </si>
  <si>
    <t>http://fujiiderasc.ec-net.jp</t>
  </si>
  <si>
    <t>ひがしおおさかし</t>
  </si>
  <si>
    <t>1980年11月04日</t>
  </si>
  <si>
    <t>577-0809</t>
  </si>
  <si>
    <t>東大阪市永和1-15-2</t>
  </si>
  <si>
    <t>06-6224-2408</t>
  </si>
  <si>
    <t>06-6224-2409</t>
  </si>
  <si>
    <t>谷村　佳昭</t>
  </si>
  <si>
    <t>たにむら　よしあき</t>
  </si>
  <si>
    <t>清田　成仁</t>
  </si>
  <si>
    <t>きよた　しげひと</t>
  </si>
  <si>
    <t>higasisc@ninus.ocn.ne.jp</t>
  </si>
  <si>
    <t>http://higashiosakasc.ec-net.jp/</t>
  </si>
  <si>
    <t>泉南市</t>
  </si>
  <si>
    <t>せんなんし</t>
  </si>
  <si>
    <t>590-0504</t>
  </si>
  <si>
    <t>泉南市信達市場1584-4</t>
  </si>
  <si>
    <t>072-483-8661</t>
  </si>
  <si>
    <t>072-483-8662</t>
  </si>
  <si>
    <t>丸山　邦明</t>
  </si>
  <si>
    <t>まるやま　くにあき</t>
  </si>
  <si>
    <t>根耒　博和</t>
  </si>
  <si>
    <t>ねごろ　ひろかず</t>
  </si>
  <si>
    <t>sennansc@jasmine.ocn.ne.jp</t>
  </si>
  <si>
    <t>http://www.silver-brain.com/osaka/sennan/</t>
  </si>
  <si>
    <t>しじょうなわてし</t>
  </si>
  <si>
    <t>1984年04月09日</t>
  </si>
  <si>
    <t>1984年04月24日</t>
  </si>
  <si>
    <t>2009年05月20日</t>
  </si>
  <si>
    <t>575-0053</t>
  </si>
  <si>
    <t>四條畷市大字中野897番地の17</t>
  </si>
  <si>
    <t>072-879-7788</t>
  </si>
  <si>
    <t>072-877-9293</t>
  </si>
  <si>
    <t>田中　俊行</t>
  </si>
  <si>
    <t>たなか　としゆき</t>
  </si>
  <si>
    <t>吉川　  修</t>
  </si>
  <si>
    <t>よしかわ　しゅう</t>
  </si>
  <si>
    <t>nawatesc@wonder.ocn.ne.jp</t>
  </si>
  <si>
    <t>http://www.nawatesc.or.jp</t>
  </si>
  <si>
    <t>交野市</t>
  </si>
  <si>
    <t>かたのし</t>
  </si>
  <si>
    <t>1985年10月16日</t>
  </si>
  <si>
    <t>576-0034</t>
  </si>
  <si>
    <t>交野市天野が原町5-5-1</t>
  </si>
  <si>
    <t>072-893-0430</t>
  </si>
  <si>
    <t>072-892-6761</t>
  </si>
  <si>
    <t>奥野　章</t>
  </si>
  <si>
    <t>おくの　あきら</t>
  </si>
  <si>
    <t>大坪　謙一良</t>
  </si>
  <si>
    <t>おおつぼ　けんいちろう</t>
  </si>
  <si>
    <t>katanosc@wonder.ocn.ne.jp</t>
  </si>
  <si>
    <t>https://www.katanosc.or.jp</t>
  </si>
  <si>
    <t>大阪狭山市</t>
  </si>
  <si>
    <t>おおさかさやまし</t>
  </si>
  <si>
    <t>1997年12月19日</t>
  </si>
  <si>
    <t>1997年03月31日</t>
  </si>
  <si>
    <t>589-0021</t>
  </si>
  <si>
    <t>大阪狭山市今熊1-103-1</t>
  </si>
  <si>
    <t>072-366-2277</t>
  </si>
  <si>
    <t>072-366-3566</t>
  </si>
  <si>
    <t>古根川　保</t>
  </si>
  <si>
    <t>こねがわ　たもつ</t>
  </si>
  <si>
    <t>村田　詠一</t>
  </si>
  <si>
    <t>むらた　えいいち</t>
  </si>
  <si>
    <t>os-silver@osaka-sayamasc.or.jp</t>
  </si>
  <si>
    <t>https://www.osaka-sayamasc.or.jp/</t>
  </si>
  <si>
    <t>阪南市</t>
  </si>
  <si>
    <t>はんなんし</t>
  </si>
  <si>
    <t>1991年06月28日</t>
  </si>
  <si>
    <t>599-0202</t>
  </si>
  <si>
    <t>阪南市下出527-4</t>
  </si>
  <si>
    <t>072-471-0468</t>
  </si>
  <si>
    <t>072-471-7676</t>
  </si>
  <si>
    <t>阿波田　信之</t>
  </si>
  <si>
    <t>あわた　のぶゆき</t>
  </si>
  <si>
    <t>橋本　正</t>
  </si>
  <si>
    <t>はしもと　ただし</t>
  </si>
  <si>
    <t>hnsc@ace.ocn.ne.jp</t>
  </si>
  <si>
    <t>https://www.silver-brain.com/osaka/hannan/</t>
  </si>
  <si>
    <t>島本町</t>
  </si>
  <si>
    <t>しまもとちょう</t>
  </si>
  <si>
    <t>2013年09月30日</t>
  </si>
  <si>
    <t>618-0015</t>
  </si>
  <si>
    <t>三島郡島本町青葉1-3-2</t>
  </si>
  <si>
    <t>075-962-2519</t>
  </si>
  <si>
    <t>075-962-1507</t>
  </si>
  <si>
    <t>高木　直男</t>
  </si>
  <si>
    <t>たかぎ　ただお</t>
  </si>
  <si>
    <t>脇坂　美加</t>
  </si>
  <si>
    <t>わきさか　みか</t>
  </si>
  <si>
    <t>shimamoto-sc@sjc.ne.jp</t>
  </si>
  <si>
    <t>https://webc.sjc.ne.jp/shimamoto-sc/</t>
  </si>
  <si>
    <t>豊能町</t>
  </si>
  <si>
    <t>とよのちょう</t>
  </si>
  <si>
    <t>563-0101</t>
  </si>
  <si>
    <t>豊能郡豊能町吉川175</t>
  </si>
  <si>
    <t>072-738-5204</t>
  </si>
  <si>
    <t>072-738-5209</t>
  </si>
  <si>
    <t>谷山　利雄</t>
  </si>
  <si>
    <t>たにやま　としお</t>
  </si>
  <si>
    <t>塩山　博之</t>
  </si>
  <si>
    <t>しおやま　ひろゆき</t>
  </si>
  <si>
    <t>spyf2ys9@coast.ocn.ne.jp</t>
  </si>
  <si>
    <t>2024/09/19 07:19:48</t>
  </si>
  <si>
    <t>熊取町</t>
  </si>
  <si>
    <t>くまとりちょう</t>
  </si>
  <si>
    <t>2005年01月01日</t>
  </si>
  <si>
    <t>590-0452</t>
  </si>
  <si>
    <t>泉南郡熊取町山の手台1-8-4</t>
  </si>
  <si>
    <t>072-452-8753</t>
  </si>
  <si>
    <t>072-452-8759</t>
  </si>
  <si>
    <t>腕野　亮治</t>
  </si>
  <si>
    <t>うでの　りょうじ</t>
  </si>
  <si>
    <t>阪上　清隆</t>
  </si>
  <si>
    <t>さかうえ　きよたか</t>
  </si>
  <si>
    <t>kumatorisc@key.ocn.ne.jp</t>
  </si>
  <si>
    <t>https://webc.sjc.ne.jp/kumatorisc/</t>
  </si>
  <si>
    <t>岬町</t>
  </si>
  <si>
    <t>みさきちょう</t>
  </si>
  <si>
    <t>2010年03月08日</t>
  </si>
  <si>
    <t>2015年04月24日</t>
  </si>
  <si>
    <t>2015年12月10日</t>
  </si>
  <si>
    <t>599-0303</t>
  </si>
  <si>
    <t>泉南郡岬町深日524番地</t>
  </si>
  <si>
    <t>072-415-1499</t>
  </si>
  <si>
    <t>072-415-0496</t>
  </si>
  <si>
    <t>見先　秀隆</t>
  </si>
  <si>
    <t>みさき　ひでたか</t>
  </si>
  <si>
    <t>澤　憲一</t>
  </si>
  <si>
    <t>さわ　けんいち</t>
  </si>
  <si>
    <t>misaki-sc@jcom.zaq.ne.jp</t>
  </si>
  <si>
    <t>https://webc.sjc.ne.jp/misakisilver/index</t>
  </si>
  <si>
    <t>2024/10/28 01:37:36</t>
  </si>
  <si>
    <t>能勢町</t>
  </si>
  <si>
    <t>のせちょう</t>
  </si>
  <si>
    <t>563-0341</t>
  </si>
  <si>
    <t>豊能郡能勢町宿野114</t>
  </si>
  <si>
    <t>072-734-4680</t>
  </si>
  <si>
    <t>072-734-2623</t>
  </si>
  <si>
    <t>中井　正明</t>
  </si>
  <si>
    <t>松下　和之</t>
  </si>
  <si>
    <t>まつした　かずゆき</t>
  </si>
  <si>
    <t>silver@nose-shakyo.or.jp</t>
  </si>
  <si>
    <t>忠岡町</t>
  </si>
  <si>
    <t>ただおかちょう</t>
  </si>
  <si>
    <t>1988年05月06日</t>
  </si>
  <si>
    <t>595-0813</t>
  </si>
  <si>
    <t>泉北郡忠岡町忠岡南1-9-15</t>
  </si>
  <si>
    <t>忠岡町総合福祉センター内</t>
  </si>
  <si>
    <t>0725-22-2256</t>
  </si>
  <si>
    <t>0725-23-4680</t>
  </si>
  <si>
    <t>花野　淳一</t>
  </si>
  <si>
    <t>はなの　じゅんいち</t>
  </si>
  <si>
    <t>山田　忠志</t>
  </si>
  <si>
    <t>やまだ　ただし</t>
  </si>
  <si>
    <t>tadaoka@sirius.ocn.ne.jp</t>
  </si>
  <si>
    <t>田尻町</t>
  </si>
  <si>
    <t>たじりちょう</t>
  </si>
  <si>
    <t>598-0091</t>
  </si>
  <si>
    <t>泉南郡田尻町嘉祥寺883番地1</t>
  </si>
  <si>
    <t>田尻町総合保健福祉センター（たじりふれ愛センター）1階</t>
  </si>
  <si>
    <t>072-466-5015</t>
  </si>
  <si>
    <t>072-466-8899</t>
  </si>
  <si>
    <t>宮内　良雄</t>
  </si>
  <si>
    <t>みやうち　よしお</t>
  </si>
  <si>
    <t>越谷　賢二</t>
  </si>
  <si>
    <t>こしたに　けんじ</t>
  </si>
  <si>
    <t>tajiri-syakyo@lily.ocn.ne.jp</t>
  </si>
  <si>
    <t>兵庫県連合</t>
  </si>
  <si>
    <t>ひょうごけん</t>
  </si>
  <si>
    <t>1994年07月01日</t>
  </si>
  <si>
    <t>1989年11月16日</t>
  </si>
  <si>
    <t>2008年05月27日</t>
  </si>
  <si>
    <t>650-0011</t>
  </si>
  <si>
    <t>神戸市中央区下山手通5丁目7番18号</t>
  </si>
  <si>
    <t>兵庫県下山手分室3階</t>
  </si>
  <si>
    <t>078-371-8012</t>
  </si>
  <si>
    <t>078-371-8016</t>
  </si>
  <si>
    <t>岩田　強</t>
  </si>
  <si>
    <t>いわた　つよし</t>
  </si>
  <si>
    <t>住本　昌彦</t>
  </si>
  <si>
    <t>すみもと　まさひこ</t>
  </si>
  <si>
    <t>hyosikyo@hyogo-silver.jp</t>
  </si>
  <si>
    <t>https://www.hyogo-silver.jp/</t>
  </si>
  <si>
    <t>2008/6/3を連合本部のシ様式1号（シ－２８－００１）の受理通知日に変更</t>
  </si>
  <si>
    <t>神戸市(東中部)</t>
  </si>
  <si>
    <t>こうべし　とうちゅうぶ</t>
  </si>
  <si>
    <t>651-0083</t>
  </si>
  <si>
    <t>神戸市中央区浜辺通5丁目1番14号</t>
  </si>
  <si>
    <t>神戸商工貿易センタービル6階</t>
  </si>
  <si>
    <t>078-241-2700</t>
  </si>
  <si>
    <t>078-241-2701</t>
  </si>
  <si>
    <t>中塚　弘明</t>
  </si>
  <si>
    <t>なかつか　ひろあき</t>
  </si>
  <si>
    <t>今井　毅</t>
  </si>
  <si>
    <t>いまい　つよし</t>
  </si>
  <si>
    <t>https://www.kobe-sjc.or.jp</t>
  </si>
  <si>
    <t>神戸市(西部)</t>
  </si>
  <si>
    <t>こうべし　せいぶ</t>
  </si>
  <si>
    <t>1988年03月28日</t>
  </si>
  <si>
    <t>653-0041</t>
  </si>
  <si>
    <t>神戸市長田区久保町5丁目1番1号209</t>
  </si>
  <si>
    <t>アスタくにづか3番館2階</t>
  </si>
  <si>
    <t>078-621-6880</t>
  </si>
  <si>
    <t>078-621-2277</t>
  </si>
  <si>
    <t>神戸市(西区)</t>
  </si>
  <si>
    <t>こうべし　にしく</t>
  </si>
  <si>
    <t>651-2273</t>
  </si>
  <si>
    <t>神戸市西区糀台5丁目6番1号</t>
  </si>
  <si>
    <t>西区文化センタービル6階</t>
  </si>
  <si>
    <t>078-993-0066</t>
  </si>
  <si>
    <t>078-997-0082</t>
  </si>
  <si>
    <t>神戸市(北区)</t>
  </si>
  <si>
    <t>こうべし　きたく</t>
  </si>
  <si>
    <t>651-1114</t>
  </si>
  <si>
    <t>神戸市北区鈴蘭台西町1丁目22番1号</t>
  </si>
  <si>
    <t>北区文化センター北側</t>
  </si>
  <si>
    <t>078-596-3181</t>
  </si>
  <si>
    <t>078-594-5125</t>
  </si>
  <si>
    <t>姫路市</t>
  </si>
  <si>
    <t>ひめじし</t>
  </si>
  <si>
    <t>1975年12月24日</t>
  </si>
  <si>
    <t>2008年08月18日</t>
  </si>
  <si>
    <t>670-0976</t>
  </si>
  <si>
    <t>姫路市中地354番地</t>
  </si>
  <si>
    <t>姫路市勤労市民会館2階</t>
  </si>
  <si>
    <t>079-291-4000</t>
  </si>
  <si>
    <t>079-291-4020</t>
  </si>
  <si>
    <t>髙島　隆三郎</t>
  </si>
  <si>
    <t>たかしま　りゅうざぶろう</t>
  </si>
  <si>
    <t>宮永　善史</t>
  </si>
  <si>
    <t>みやなが　よしふみ</t>
  </si>
  <si>
    <t>himeji@sjc.ne.jp</t>
  </si>
  <si>
    <t>http://www.himeji-sjc.or.jp/</t>
  </si>
  <si>
    <t>尼崎市</t>
  </si>
  <si>
    <t>あまがさきし</t>
  </si>
  <si>
    <t>2009年02月25日</t>
  </si>
  <si>
    <t>660-0892</t>
  </si>
  <si>
    <t>尼崎市東難波町5丁目19番5号</t>
  </si>
  <si>
    <t>06-6481-3380</t>
  </si>
  <si>
    <t>06-6481-2660</t>
  </si>
  <si>
    <t>正木　伸幸</t>
  </si>
  <si>
    <t>まさき　のぶゆき</t>
  </si>
  <si>
    <t>amagasakisc1@sjc.ne.jp</t>
  </si>
  <si>
    <t>https://webc.sjc.ne.jp/amagasakisc1/index</t>
  </si>
  <si>
    <t>尼崎市(支部)</t>
  </si>
  <si>
    <t>あまがさきし　しぶ</t>
  </si>
  <si>
    <t>1994年11月14日</t>
  </si>
  <si>
    <t>661-0025</t>
  </si>
  <si>
    <t>尼崎市立花町3丁目10番1号</t>
  </si>
  <si>
    <t>06-4950-5394</t>
  </si>
  <si>
    <t>06-4950-5395</t>
  </si>
  <si>
    <t>明石市</t>
  </si>
  <si>
    <t>あかしし</t>
  </si>
  <si>
    <t>1981年08月21日</t>
  </si>
  <si>
    <t>2008年06月03日</t>
  </si>
  <si>
    <t>673-0026</t>
  </si>
  <si>
    <t>明石市船上町5番2号</t>
  </si>
  <si>
    <t>078-922-5000</t>
  </si>
  <si>
    <t>078-922-5040</t>
  </si>
  <si>
    <t>松岡　正純</t>
  </si>
  <si>
    <t>まつおか　まさのり</t>
  </si>
  <si>
    <t>立岩　弘</t>
  </si>
  <si>
    <t>たていわ　ひろし</t>
  </si>
  <si>
    <t>akasi@sjc.ne.jp</t>
  </si>
  <si>
    <t>http://www.akashisilver.or.jp/</t>
  </si>
  <si>
    <t>西宮市</t>
  </si>
  <si>
    <t>にしのみやし</t>
  </si>
  <si>
    <t>2008年11月11日</t>
  </si>
  <si>
    <t>662-0862</t>
  </si>
  <si>
    <t>西宮市青木町2番5号</t>
  </si>
  <si>
    <t>0798-72-3461</t>
  </si>
  <si>
    <t>0798-72-3542</t>
  </si>
  <si>
    <t>金井　良碩</t>
  </si>
  <si>
    <t>かない　よしひろ</t>
  </si>
  <si>
    <t>橋本　充信</t>
  </si>
  <si>
    <t>はしもと　みつのぶ</t>
  </si>
  <si>
    <t>nishisilver@isis.ocn.ne.jp</t>
  </si>
  <si>
    <t>https://webc.sjc.ne.jp/nishisilver/</t>
  </si>
  <si>
    <t>洲本市</t>
  </si>
  <si>
    <t>すもとし</t>
  </si>
  <si>
    <t>1986年06月30日</t>
  </si>
  <si>
    <t>1986年06月01日</t>
  </si>
  <si>
    <t>656-0051</t>
  </si>
  <si>
    <t>洲本市物部三丁目9番59号</t>
  </si>
  <si>
    <t>0799-24-4473</t>
  </si>
  <si>
    <t>0799-22-6498</t>
  </si>
  <si>
    <t>中野　德男</t>
  </si>
  <si>
    <t>なかの　とくお</t>
  </si>
  <si>
    <t>毛笠　俊明</t>
  </si>
  <si>
    <t>けがさ　としあき</t>
  </si>
  <si>
    <t>info@sumoto-sc.sakura.ne.jp</t>
  </si>
  <si>
    <t>http://webc.sjc.ne.jp/sumoto-sc/</t>
  </si>
  <si>
    <t>芦屋市</t>
  </si>
  <si>
    <t>あしやし</t>
  </si>
  <si>
    <t>1987年03月18日</t>
  </si>
  <si>
    <t>1987年04月30日</t>
  </si>
  <si>
    <t>2009年06月09日</t>
  </si>
  <si>
    <t>659-0062</t>
  </si>
  <si>
    <t>芦屋市宮塚町2番2号</t>
  </si>
  <si>
    <t>0797-32-1414</t>
  </si>
  <si>
    <t>0797-31-9223</t>
  </si>
  <si>
    <t>山中　健</t>
  </si>
  <si>
    <t>やまなか　けん</t>
  </si>
  <si>
    <t>三井　幸裕</t>
  </si>
  <si>
    <t>みつい　ゆきひろ</t>
  </si>
  <si>
    <t>ashiya@sjc.ne.jp</t>
  </si>
  <si>
    <t>https://webc.sjc.ne.jp/ashiya/</t>
  </si>
  <si>
    <t>伊丹市</t>
  </si>
  <si>
    <t>いたみし</t>
  </si>
  <si>
    <t>2009年03月25日</t>
  </si>
  <si>
    <t>664-0015</t>
  </si>
  <si>
    <t>伊丹市昆陽池2丁目13番地</t>
  </si>
  <si>
    <t>072-772-0161</t>
  </si>
  <si>
    <t>072-775-0063</t>
  </si>
  <si>
    <t>柳田　尊正</t>
  </si>
  <si>
    <t>やなぎだ　たかまさ</t>
  </si>
  <si>
    <t>山中　茂</t>
  </si>
  <si>
    <t>やまなか　しげる</t>
  </si>
  <si>
    <t>itami-sc@hcc1.bai.ne.jp</t>
  </si>
  <si>
    <t>https://itami-sc.sakura.ne.jp/</t>
  </si>
  <si>
    <t>相生・上郡広域</t>
  </si>
  <si>
    <t>あいおいかみごおりこういき</t>
  </si>
  <si>
    <t>1985年07月23日</t>
  </si>
  <si>
    <t>1985年07月01日</t>
  </si>
  <si>
    <t>678-0001</t>
  </si>
  <si>
    <t>相生市山手2丁目123番地</t>
  </si>
  <si>
    <t>0791-22-4050</t>
  </si>
  <si>
    <t>0791-23-3345</t>
  </si>
  <si>
    <t>吉岡　秀記</t>
  </si>
  <si>
    <t>よしおか　ひでき</t>
  </si>
  <si>
    <t>大西　真悟</t>
  </si>
  <si>
    <t>おおにし　しんご</t>
  </si>
  <si>
    <t>aioikamigori@movie.ocn.ne.jp</t>
  </si>
  <si>
    <t>https://webc.sjc.ne.jp/aioikamigori/</t>
  </si>
  <si>
    <t>豊岡市</t>
  </si>
  <si>
    <t>とよおかし</t>
  </si>
  <si>
    <t>1989年03月07日</t>
  </si>
  <si>
    <t>2008年06月25日</t>
  </si>
  <si>
    <t>668-0025</t>
  </si>
  <si>
    <t>豊岡市幸町10番6号</t>
  </si>
  <si>
    <t>0796-24-8811</t>
  </si>
  <si>
    <t>0796-24-0893</t>
  </si>
  <si>
    <t>小松　義定</t>
  </si>
  <si>
    <t>こまつ　よしさだ</t>
  </si>
  <si>
    <t>池口　直樹</t>
  </si>
  <si>
    <t>いけぐち　なおき</t>
  </si>
  <si>
    <t>toyooka@sjc.ne.jp</t>
  </si>
  <si>
    <t>https://toyooka-sc.hp-ez.com/</t>
  </si>
  <si>
    <t>かこがわし</t>
  </si>
  <si>
    <t>1982年05月17日</t>
  </si>
  <si>
    <t>675-0067</t>
  </si>
  <si>
    <t>加古川市加古川町河原453番地の15</t>
  </si>
  <si>
    <t>079-421-1207</t>
  </si>
  <si>
    <t>079-421-4141</t>
  </si>
  <si>
    <t>市村　裕幸</t>
  </si>
  <si>
    <t>いちむら　ひろゆき</t>
  </si>
  <si>
    <t>石見　安平</t>
  </si>
  <si>
    <t>いわみ　やすへい</t>
  </si>
  <si>
    <t>kakogawa_s.c@sjc.ne.jp</t>
  </si>
  <si>
    <t>https://webc.sjc.ne.jp/kakogawa-sc/</t>
  </si>
  <si>
    <t>赤穂市</t>
  </si>
  <si>
    <t>あこうし</t>
  </si>
  <si>
    <t>1987年09月12日</t>
  </si>
  <si>
    <t>678-0239</t>
  </si>
  <si>
    <t>赤穂市加里屋822番地2</t>
  </si>
  <si>
    <t>0791-43-7200</t>
  </si>
  <si>
    <t>0791-43-4687</t>
  </si>
  <si>
    <t>藤本　大祐</t>
  </si>
  <si>
    <t>ふじもと　だいすけ</t>
  </si>
  <si>
    <t>小林　環樹</t>
  </si>
  <si>
    <t>こばやし　たまき</t>
  </si>
  <si>
    <t>ako-sjc@sjc.ne.jp</t>
  </si>
  <si>
    <t>https://webc.sjc.ne.jp/ako-sjc/index</t>
  </si>
  <si>
    <t>西脇・多可</t>
  </si>
  <si>
    <t>にしわきたか</t>
  </si>
  <si>
    <t>1984年05月29日</t>
  </si>
  <si>
    <t>1985年10月24日</t>
  </si>
  <si>
    <t>677-0024</t>
  </si>
  <si>
    <t>西脇市嶋253番地の1</t>
  </si>
  <si>
    <t>0795-23-5686</t>
  </si>
  <si>
    <t>0795-23-1568</t>
  </si>
  <si>
    <t>村上　明廣</t>
  </si>
  <si>
    <t>むらかみ　あきひろ</t>
  </si>
  <si>
    <t>高田　洋明</t>
  </si>
  <si>
    <t>たかた　ひろあき</t>
  </si>
  <si>
    <t>nisitaka@sjc.ne.jp</t>
  </si>
  <si>
    <t>https://webc.sjc.ne.jp/nisitaka/</t>
  </si>
  <si>
    <t>宝塚市</t>
  </si>
  <si>
    <t>たからづかし</t>
  </si>
  <si>
    <t>2009年08月24日</t>
  </si>
  <si>
    <t>665-0827</t>
  </si>
  <si>
    <t>宝塚市小浜2丁目1番1号</t>
  </si>
  <si>
    <t>0797-81-7000</t>
  </si>
  <si>
    <t>0797-81-7040</t>
  </si>
  <si>
    <t>木本　丈志</t>
  </si>
  <si>
    <t>きもと　たけし</t>
  </si>
  <si>
    <t>塩﨑　美和子</t>
  </si>
  <si>
    <t>しおざき　みわこ</t>
  </si>
  <si>
    <t>t-silver@dream.ocn.ne.jp</t>
  </si>
  <si>
    <t>https://www.sjc-takarazuka.or.jp</t>
  </si>
  <si>
    <t>人名注意：事務局長「木本　丈志」の丈は機種依存文字(Unicode 2000B)</t>
  </si>
  <si>
    <t>三木市</t>
  </si>
  <si>
    <t>みきし</t>
  </si>
  <si>
    <t>1984年01月19日</t>
  </si>
  <si>
    <t>673-0416</t>
  </si>
  <si>
    <t>三木市府内町10番9号</t>
  </si>
  <si>
    <t>0794-82-0600</t>
  </si>
  <si>
    <t>0794-83-5440</t>
  </si>
  <si>
    <t>森本　敏</t>
  </si>
  <si>
    <t>もりもと　さとし</t>
  </si>
  <si>
    <t>吉田　浩之</t>
  </si>
  <si>
    <t>よしだ　ひろゆき</t>
  </si>
  <si>
    <t>mikisc@sjc.ne.jp</t>
  </si>
  <si>
    <t>https://www.sjc.ne.jp/mikisc/</t>
  </si>
  <si>
    <t>高砂市</t>
  </si>
  <si>
    <t>たかさごし</t>
  </si>
  <si>
    <t>1983年01月10日</t>
  </si>
  <si>
    <t>1983年01月01日</t>
  </si>
  <si>
    <t>676-0082</t>
  </si>
  <si>
    <t>高砂市曽根町1077番地</t>
  </si>
  <si>
    <t>079-446-8585</t>
  </si>
  <si>
    <t>079-446-8588</t>
  </si>
  <si>
    <t>高見　奎二</t>
  </si>
  <si>
    <t>たかみ　けいじ</t>
  </si>
  <si>
    <t>髙木　美惠</t>
  </si>
  <si>
    <t>たかぎ　みえ</t>
  </si>
  <si>
    <t>takasago@sjc.ne.jp</t>
  </si>
  <si>
    <t>https://www.sjc.ne.jp/takasago/</t>
  </si>
  <si>
    <t>川西市</t>
  </si>
  <si>
    <t>かわにしし</t>
  </si>
  <si>
    <t>1981年11月18日</t>
  </si>
  <si>
    <t>666-0017</t>
  </si>
  <si>
    <t>川西市火打1丁目10番9号</t>
  </si>
  <si>
    <t>072-758-6234</t>
  </si>
  <si>
    <t>072-758-3679</t>
  </si>
  <si>
    <t>小田　秀平</t>
  </si>
  <si>
    <t>おだ　しゅうへい</t>
  </si>
  <si>
    <t>吉川　泰光</t>
  </si>
  <si>
    <t>よしかわ　やすみつ</t>
  </si>
  <si>
    <t>kawanishi@sjc.ne.jp</t>
  </si>
  <si>
    <t>http://www.kawanishi-silver.or.jp</t>
  </si>
  <si>
    <t>小野市</t>
  </si>
  <si>
    <t>おのし</t>
  </si>
  <si>
    <t>675-1378</t>
  </si>
  <si>
    <t>小野市王子町801番地</t>
  </si>
  <si>
    <t>0794-62-6222</t>
  </si>
  <si>
    <t>0794-63-5087</t>
  </si>
  <si>
    <t>田中　義三</t>
  </si>
  <si>
    <t>たなか　よしみ</t>
  </si>
  <si>
    <t>松井　孝</t>
  </si>
  <si>
    <t>まつい　たかし</t>
  </si>
  <si>
    <t>onosc@sjc.ne.jp</t>
  </si>
  <si>
    <t>https://webc.sjc.ne.jp/onosc/</t>
  </si>
  <si>
    <t>三田市</t>
  </si>
  <si>
    <t>さんだし</t>
  </si>
  <si>
    <t>1990年10月08日</t>
  </si>
  <si>
    <t>669-1323</t>
  </si>
  <si>
    <t>三田市あかしあ台5丁目32番地の2</t>
  </si>
  <si>
    <t>079-564-7501</t>
  </si>
  <si>
    <t>079-553-1300</t>
  </si>
  <si>
    <t>東仲　益司</t>
  </si>
  <si>
    <t>ひがしなか　ますじ</t>
  </si>
  <si>
    <t>大野　祐司</t>
  </si>
  <si>
    <t>おおの　ゆうじ</t>
  </si>
  <si>
    <t>sandasilver631015@sandasc.org</t>
  </si>
  <si>
    <t>http://www.sandasc.org/</t>
  </si>
  <si>
    <t>加西市</t>
  </si>
  <si>
    <t>かさいし</t>
  </si>
  <si>
    <t>1984年02月14日</t>
  </si>
  <si>
    <t>675-2302</t>
  </si>
  <si>
    <t>加西市北条町栗田66番地の1</t>
  </si>
  <si>
    <t>加西市団体事務所内</t>
  </si>
  <si>
    <t>0790-42-4380</t>
  </si>
  <si>
    <t>0790-42-4588</t>
  </si>
  <si>
    <t>前田　秀典</t>
  </si>
  <si>
    <t>まえだ　ひでのり</t>
  </si>
  <si>
    <t>木下　義視</t>
  </si>
  <si>
    <t>きのした　よしみ</t>
  </si>
  <si>
    <t>kasai1@sjc.ne.jp</t>
  </si>
  <si>
    <t>http://webc.sjc.ne.jp/kasai/</t>
  </si>
  <si>
    <t>丹波篠山市</t>
  </si>
  <si>
    <t>たんばささやまし</t>
  </si>
  <si>
    <t>1991年08月12日</t>
  </si>
  <si>
    <t>669-2324</t>
  </si>
  <si>
    <t>丹波篠山市東新町1番地の5</t>
  </si>
  <si>
    <t>丹波杜氏酒造記念館内</t>
  </si>
  <si>
    <t>079-552-5433</t>
  </si>
  <si>
    <t>079-552-6068</t>
  </si>
  <si>
    <t>武部　正男</t>
  </si>
  <si>
    <t>たけべ　まさお</t>
  </si>
  <si>
    <t>西牧　成通</t>
  </si>
  <si>
    <t>にしまき　しげみち</t>
  </si>
  <si>
    <t>tambasasa@sjc.ne.jp</t>
  </si>
  <si>
    <t>https://www.tambasasa-sjc.org/</t>
  </si>
  <si>
    <t>養父市</t>
  </si>
  <si>
    <t>やぶし</t>
  </si>
  <si>
    <t>1994年02月28日</t>
  </si>
  <si>
    <t>1993年10月20日</t>
  </si>
  <si>
    <t>667-0022</t>
  </si>
  <si>
    <t>養父市八鹿町下網場610番地5</t>
  </si>
  <si>
    <t>079-662-6093</t>
  </si>
  <si>
    <t>079-662-8121</t>
  </si>
  <si>
    <t>川角　秀夫</t>
  </si>
  <si>
    <t>かわすみ　ひでお</t>
  </si>
  <si>
    <t>守本　隆之</t>
  </si>
  <si>
    <t>もりもと　たかゆき</t>
  </si>
  <si>
    <t>yabu@sjc.ne.jp</t>
  </si>
  <si>
    <t>http://www.h-yabu-silver.com</t>
  </si>
  <si>
    <t>丹波市</t>
  </si>
  <si>
    <t>たんばし</t>
  </si>
  <si>
    <t>1991年01月11日</t>
  </si>
  <si>
    <t>669-3651</t>
  </si>
  <si>
    <t>丹波市氷上町氷上109番地の8</t>
  </si>
  <si>
    <t>0795-82-5166</t>
  </si>
  <si>
    <t>0795-80-2110</t>
  </si>
  <si>
    <t>藤本　幹雄</t>
  </si>
  <si>
    <t>ふじもと　みきお</t>
  </si>
  <si>
    <t>西山　茂己</t>
  </si>
  <si>
    <t>にしやま　しげみ</t>
  </si>
  <si>
    <t>tanbasc@sjc.ne.jp</t>
  </si>
  <si>
    <t>http://webc.sjc.ne.jp/tanbasc/</t>
  </si>
  <si>
    <t>南あわじ市</t>
  </si>
  <si>
    <t>みなみあわじし</t>
  </si>
  <si>
    <t>656-0122</t>
  </si>
  <si>
    <t>南あわじ市広田広田1064番地</t>
  </si>
  <si>
    <t>0799-45-0171</t>
  </si>
  <si>
    <t>0799-45-1814</t>
  </si>
  <si>
    <t>仲田　守</t>
  </si>
  <si>
    <t>なかた　まもる</t>
  </si>
  <si>
    <t>堀井　正弘</t>
  </si>
  <si>
    <t>ほりい　まさひろ</t>
  </si>
  <si>
    <t>minamiawaji@sjc.ne.jp</t>
  </si>
  <si>
    <t>http://minamiawaji-silver.jimdo.com/</t>
  </si>
  <si>
    <t>朝来市</t>
  </si>
  <si>
    <t>あさごし</t>
  </si>
  <si>
    <t>669-5132</t>
  </si>
  <si>
    <t>朝来市山東町溝黒411番地</t>
  </si>
  <si>
    <t>079-670-7600</t>
  </si>
  <si>
    <t>079-670-7601</t>
  </si>
  <si>
    <t>金山　聰</t>
  </si>
  <si>
    <t>かなやま　さとし</t>
  </si>
  <si>
    <t>下口　光子</t>
  </si>
  <si>
    <t>しもぐち　みつこ</t>
  </si>
  <si>
    <t>asago@sjc.ne.jp</t>
  </si>
  <si>
    <t>https://webc.sjc.ne.jp/asago/index</t>
  </si>
  <si>
    <t>淡路市</t>
  </si>
  <si>
    <t>あわじし</t>
  </si>
  <si>
    <t>656-2131</t>
  </si>
  <si>
    <t>淡路市志筑1600番地の1</t>
  </si>
  <si>
    <t>0799-62-5061</t>
  </si>
  <si>
    <t>0799-62-5038</t>
  </si>
  <si>
    <t>富永　登志也</t>
  </si>
  <si>
    <t>とみなが　としや</t>
  </si>
  <si>
    <t>石井　俊寛</t>
  </si>
  <si>
    <t>いしい　としひろ</t>
  </si>
  <si>
    <t>awaji@sjc.ne.jp</t>
  </si>
  <si>
    <t>https://webc.sjc.ne.jp/awaji/index</t>
  </si>
  <si>
    <t>宍粟市</t>
  </si>
  <si>
    <t>しそうし</t>
  </si>
  <si>
    <t>2005年11月01日</t>
  </si>
  <si>
    <t>1997年03月10日</t>
  </si>
  <si>
    <t>671-2516</t>
  </si>
  <si>
    <t>宍粟市山崎町三津215番地1</t>
  </si>
  <si>
    <t>0790-63-2029</t>
  </si>
  <si>
    <t>0790-63-2039</t>
  </si>
  <si>
    <t>黒田　孝志</t>
  </si>
  <si>
    <t>くろだ　たかし</t>
  </si>
  <si>
    <t>田村　純司</t>
  </si>
  <si>
    <t>たむら　じゅんじ</t>
  </si>
  <si>
    <t>s-silver@bird.ocn.ne.jp</t>
  </si>
  <si>
    <t>https://silversiso.net</t>
  </si>
  <si>
    <t>加東市</t>
  </si>
  <si>
    <t>かとうし</t>
  </si>
  <si>
    <t>1993年02月22日</t>
  </si>
  <si>
    <t>673-1472</t>
  </si>
  <si>
    <t>加東市上三草234番地1</t>
  </si>
  <si>
    <t>0795-43-9110</t>
  </si>
  <si>
    <t>0795-42-7475</t>
  </si>
  <si>
    <t>岸本　惠司</t>
  </si>
  <si>
    <t>きしもと　けいし</t>
  </si>
  <si>
    <t>柏木　和博</t>
  </si>
  <si>
    <t>かしわぎ　かずひろ</t>
  </si>
  <si>
    <t>katoh2@sjc.ne.jp</t>
  </si>
  <si>
    <t>http://webc.sjc.ne.jp/katoh/</t>
  </si>
  <si>
    <t>たつの市・太子町広域</t>
  </si>
  <si>
    <t>たつのしたいしちょうこういき</t>
  </si>
  <si>
    <t>679-4167</t>
  </si>
  <si>
    <t>たつの市龍野町富永1005番地の1</t>
  </si>
  <si>
    <t>0791-62-4311</t>
  </si>
  <si>
    <t>0791-62-0822</t>
  </si>
  <si>
    <t>田口　隆弘</t>
  </si>
  <si>
    <t>タグチ　タカヒロ</t>
  </si>
  <si>
    <t>土井　誠</t>
  </si>
  <si>
    <t>ドイ　マコト</t>
  </si>
  <si>
    <t>tatuno.kouiki-sc@tuba.ocn.ne.jp</t>
  </si>
  <si>
    <t>https://webc.sjc.ne.jp/tatsuno-taishi/</t>
  </si>
  <si>
    <t>いながわちょう</t>
  </si>
  <si>
    <t>666-0233</t>
  </si>
  <si>
    <t>川辺郡猪名川町紫合字火燈山8番地</t>
  </si>
  <si>
    <t>072-766-8686</t>
  </si>
  <si>
    <t>072-766-8800</t>
  </si>
  <si>
    <t>塩澤　良治</t>
  </si>
  <si>
    <t>しおざわ　りょうじ</t>
  </si>
  <si>
    <t>堂本　朗</t>
  </si>
  <si>
    <t>どうもと　あきら</t>
  </si>
  <si>
    <t>inagawa@sjc.ne.jp</t>
  </si>
  <si>
    <t>https://www.inagawasjc.jp/</t>
  </si>
  <si>
    <t>加古郡広域</t>
  </si>
  <si>
    <t>かこぐんこういき</t>
  </si>
  <si>
    <t>1988年04月20日</t>
  </si>
  <si>
    <t>675-0150</t>
  </si>
  <si>
    <t>加古郡播磨町南野添1丁目23番7号</t>
  </si>
  <si>
    <t>079-437-7386</t>
  </si>
  <si>
    <t>079-437-4811</t>
  </si>
  <si>
    <t>藤原　睦</t>
  </si>
  <si>
    <t>ふじわら　むつみ</t>
  </si>
  <si>
    <t>津村　道彦</t>
  </si>
  <si>
    <t>つむら　みちひこ</t>
  </si>
  <si>
    <t>harima-sc@sunny.ocn.ne.jp</t>
  </si>
  <si>
    <t>https://www.kakogun-sjc.org/</t>
  </si>
  <si>
    <t>ちゅうばんこういき</t>
  </si>
  <si>
    <t>679-2303</t>
  </si>
  <si>
    <t>神崎郡市川町上瀬加841</t>
  </si>
  <si>
    <t>0790-27-0044</t>
  </si>
  <si>
    <t>0790-27-0468</t>
  </si>
  <si>
    <t>藤本　純一</t>
  </si>
  <si>
    <t>ふじもと　じゅんいち</t>
  </si>
  <si>
    <t>宮本　泰則</t>
  </si>
  <si>
    <t>みやもと　やすのり</t>
  </si>
  <si>
    <t>thu-ban@sjc.ne.jp</t>
  </si>
  <si>
    <t>https://chuban-sc.com</t>
  </si>
  <si>
    <t>佐用町</t>
  </si>
  <si>
    <t>さようちょう</t>
  </si>
  <si>
    <t>1997年06月27日</t>
  </si>
  <si>
    <t>679-5301</t>
  </si>
  <si>
    <t>佐用郡佐用町佐用1035番地14</t>
  </si>
  <si>
    <t>佐用町生きがいづくりセンター内</t>
  </si>
  <si>
    <t>0790-82-3630</t>
  </si>
  <si>
    <t>0790-82-3034</t>
  </si>
  <si>
    <t>敏森　正勝</t>
  </si>
  <si>
    <t>としもり　まさかつ</t>
  </si>
  <si>
    <t>安東　文裕</t>
  </si>
  <si>
    <t>あんどう　ふみひろ</t>
  </si>
  <si>
    <t>sayosjc@meg.winknet.ne.jp</t>
  </si>
  <si>
    <t>http://sayosilver.sakura.ne.jp/</t>
  </si>
  <si>
    <t>美方郡広域</t>
  </si>
  <si>
    <t>みかたぐんこういき</t>
  </si>
  <si>
    <t>1999年05月25日</t>
  </si>
  <si>
    <t>669-6821</t>
  </si>
  <si>
    <t>美方郡新温泉町湯904番地の3</t>
  </si>
  <si>
    <t>0796-99-2828</t>
  </si>
  <si>
    <t>0796-99-2829</t>
  </si>
  <si>
    <t>小谷　耕作</t>
  </si>
  <si>
    <t>こたに　こうさく</t>
  </si>
  <si>
    <t>駒居　勝</t>
  </si>
  <si>
    <t>こまい　まさる</t>
  </si>
  <si>
    <t>mikata@sjc.ne.jp</t>
  </si>
  <si>
    <t>http://www.mikata-silver.or.jp/</t>
  </si>
  <si>
    <t>公益財団法人　神戸いきいき勤労財団　神戸市シルバー人材センター</t>
  </si>
  <si>
    <t>神戸市</t>
  </si>
  <si>
    <t>こうべし</t>
  </si>
  <si>
    <t>650-0033</t>
  </si>
  <si>
    <t>神戸市中央区江戸町104番地</t>
  </si>
  <si>
    <t>江戸町104（6階）</t>
  </si>
  <si>
    <t>078-381-6152</t>
  </si>
  <si>
    <t>078-381-6154</t>
  </si>
  <si>
    <t>kobe-sjc@siren.ocn.ne.jp</t>
  </si>
  <si>
    <t>奈良県連合</t>
  </si>
  <si>
    <t>ならけん</t>
  </si>
  <si>
    <t>1994年11月01日</t>
  </si>
  <si>
    <t>2005年03月07日</t>
  </si>
  <si>
    <t>635-0015</t>
  </si>
  <si>
    <t>大和高田市幸町2番33号</t>
  </si>
  <si>
    <t>奈良県産業会館2階</t>
  </si>
  <si>
    <t>0745-24-6880</t>
  </si>
  <si>
    <t>0745-24-7880</t>
  </si>
  <si>
    <t>宇田　秀子</t>
  </si>
  <si>
    <t>うだ　ひでこ</t>
  </si>
  <si>
    <t>石井　善啓</t>
  </si>
  <si>
    <t>nara-ren@sjc.ne.jp</t>
  </si>
  <si>
    <t>https://naraken-sjc.or.jp/</t>
  </si>
  <si>
    <t>奈良市</t>
  </si>
  <si>
    <t>ならし</t>
  </si>
  <si>
    <t>1981年05月08日</t>
  </si>
  <si>
    <t>1981年07月15日</t>
  </si>
  <si>
    <t>2012年04月09日</t>
  </si>
  <si>
    <t>630-8145</t>
  </si>
  <si>
    <t>奈良市八条一丁目790-1</t>
  </si>
  <si>
    <t>0742-50-4004</t>
  </si>
  <si>
    <t>0742-50-4009</t>
  </si>
  <si>
    <t>西谷　忠雄</t>
  </si>
  <si>
    <t>にしたに　ただお</t>
  </si>
  <si>
    <t>後藤　勝己</t>
  </si>
  <si>
    <t>ごとう　かつみ</t>
  </si>
  <si>
    <t>narashi@sjc.ne.jp</t>
  </si>
  <si>
    <t>https://nara-sjc.or.jp/</t>
  </si>
  <si>
    <t>大和高田市</t>
  </si>
  <si>
    <t>やまとたかだし</t>
  </si>
  <si>
    <t>1988年11月01日</t>
  </si>
  <si>
    <t>1989年05月08日</t>
  </si>
  <si>
    <t>2007年03月26日</t>
  </si>
  <si>
    <t>635-0077</t>
  </si>
  <si>
    <t>大和高田市池田418－1</t>
  </si>
  <si>
    <t>大和高田市総合福祉会館内</t>
  </si>
  <si>
    <t>0745-52-0115</t>
  </si>
  <si>
    <t>0745-52-2433</t>
  </si>
  <si>
    <t>早川　博</t>
  </si>
  <si>
    <t>今西　毅</t>
  </si>
  <si>
    <t>いまにし　たかし</t>
  </si>
  <si>
    <t>yamatotakada@sjc.ne.jp</t>
  </si>
  <si>
    <t>https://webc.sjc.ne.jp/yamatotakada/index</t>
  </si>
  <si>
    <t>大和郡山市</t>
  </si>
  <si>
    <t>やまとこおりやまし</t>
  </si>
  <si>
    <t>1989年03月27日</t>
  </si>
  <si>
    <t>2012年07月12日</t>
  </si>
  <si>
    <t>639-1041</t>
  </si>
  <si>
    <t>大和郡山市満願寺町60-1</t>
  </si>
  <si>
    <t>奈良県郡山総合庁舎南棟1階</t>
  </si>
  <si>
    <t>0743-52-8300</t>
  </si>
  <si>
    <t>0743-54-3109</t>
  </si>
  <si>
    <t>中尾　誠人</t>
  </si>
  <si>
    <t>なかお　まさと</t>
  </si>
  <si>
    <t>今井　睦和</t>
  </si>
  <si>
    <t>いまい　よしかず</t>
  </si>
  <si>
    <t>narakoriyama@sjc.ne.jp</t>
  </si>
  <si>
    <t>https://www.city.yamatokoriyama.lg.jp/soshiki/silverjinzaicenterjimukyoku/3/3491</t>
  </si>
  <si>
    <t>天理市</t>
  </si>
  <si>
    <t>てんりし</t>
  </si>
  <si>
    <t>1991年03月25日</t>
  </si>
  <si>
    <t>1991年04月12日</t>
  </si>
  <si>
    <t>2013年04月04日</t>
  </si>
  <si>
    <t>632-0034</t>
  </si>
  <si>
    <t>天理市丹波市町256-1</t>
  </si>
  <si>
    <t>0743-62-7050</t>
  </si>
  <si>
    <t>0743-62-7060</t>
  </si>
  <si>
    <t>藤田　俊史</t>
  </si>
  <si>
    <t>ふじた　としふみ</t>
  </si>
  <si>
    <t>山口　昭徳</t>
  </si>
  <si>
    <t>やまぐち　あきのり</t>
  </si>
  <si>
    <t>tenri@sjc.ne.jp</t>
  </si>
  <si>
    <t>https://webc.sjc.ne.jp/tenri/index</t>
  </si>
  <si>
    <t>橿原市</t>
  </si>
  <si>
    <t>かしはらし</t>
  </si>
  <si>
    <t>634-0075</t>
  </si>
  <si>
    <t>橿原市小房町11番1号</t>
  </si>
  <si>
    <t>かしはら万葉ホール東側</t>
  </si>
  <si>
    <t>0744-26-2560</t>
  </si>
  <si>
    <t>0744-26-2561</t>
  </si>
  <si>
    <t>松南　宏次</t>
  </si>
  <si>
    <t>まつなみ　こうじ</t>
  </si>
  <si>
    <t>間瀬　彰久</t>
  </si>
  <si>
    <t>kashihara@sjc.ne.jp</t>
  </si>
  <si>
    <t>https://webc.sjc.ne.jp/kashihara/index</t>
  </si>
  <si>
    <t>桜井市</t>
  </si>
  <si>
    <t>さくらいし</t>
  </si>
  <si>
    <t>2000年03月22日</t>
  </si>
  <si>
    <t>2000年04月04日</t>
  </si>
  <si>
    <t>2009年06月19日</t>
  </si>
  <si>
    <t>633-0079</t>
  </si>
  <si>
    <t>桜井市大字豊田311番地の2</t>
  </si>
  <si>
    <t>桜井市ふれあいセンター分館1階</t>
  </si>
  <si>
    <t>0744-42-1204</t>
  </si>
  <si>
    <t>0744-44-5758</t>
  </si>
  <si>
    <t>栢木　充弘</t>
  </si>
  <si>
    <t>かやき　みつひろ</t>
  </si>
  <si>
    <t>藤本　和久</t>
  </si>
  <si>
    <t>sakurai@sjc.ne.jp</t>
  </si>
  <si>
    <t>https://webc.sjc.ne.jp/sakurai/index</t>
  </si>
  <si>
    <t>五條市</t>
  </si>
  <si>
    <t>ごじょうし</t>
  </si>
  <si>
    <t>637-0036</t>
  </si>
  <si>
    <t>五條市野原西6-1-18</t>
  </si>
  <si>
    <t>五條市保健福祉センター</t>
  </si>
  <si>
    <t>0747-22-5541</t>
  </si>
  <si>
    <t>0747-26-2221</t>
  </si>
  <si>
    <t>田村　幸男</t>
  </si>
  <si>
    <t>たむら　ゆきお</t>
  </si>
  <si>
    <t>柴田　浩康</t>
  </si>
  <si>
    <t>しばた　ひろやす</t>
  </si>
  <si>
    <t>gojo@sjc.ne.jp</t>
  </si>
  <si>
    <t>https://webc.sjc.ne.jp/gojo/index</t>
  </si>
  <si>
    <t>御所市</t>
  </si>
  <si>
    <t>ごせし</t>
  </si>
  <si>
    <t>639-2237</t>
  </si>
  <si>
    <t>御所市774-1</t>
  </si>
  <si>
    <t>御所市いきいきライフセンター内</t>
  </si>
  <si>
    <t>0745-63-2119</t>
  </si>
  <si>
    <t>0745-65-6811</t>
  </si>
  <si>
    <t>中野　八束</t>
  </si>
  <si>
    <t>こめだ　けんじろう</t>
  </si>
  <si>
    <t>楳田　充宏</t>
  </si>
  <si>
    <t>gose@sjc.ne.jp</t>
  </si>
  <si>
    <t>https://webc.sjc.ne.jp/gose/index</t>
  </si>
  <si>
    <t>生駒市</t>
  </si>
  <si>
    <t>いこまし</t>
  </si>
  <si>
    <t>1993年11月22日</t>
  </si>
  <si>
    <t>2013年12月24日</t>
  </si>
  <si>
    <t>630-0142</t>
  </si>
  <si>
    <t>生駒市北田原町2476番8</t>
  </si>
  <si>
    <t>エコパーク21内</t>
  </si>
  <si>
    <t>0743-71-3300</t>
  </si>
  <si>
    <t>0743-71-2500</t>
  </si>
  <si>
    <t>中村　成三</t>
  </si>
  <si>
    <t>なかむら　せいぞう</t>
  </si>
  <si>
    <t>福田　達</t>
  </si>
  <si>
    <t>ふくだ　とおる</t>
  </si>
  <si>
    <t>ikoma@sjc.ne.jp</t>
  </si>
  <si>
    <t>https://www.ikoma-silver.or.jp/</t>
  </si>
  <si>
    <t>香芝市</t>
  </si>
  <si>
    <t>かしばし</t>
  </si>
  <si>
    <t>2000年01月18日</t>
  </si>
  <si>
    <t>2000年03月23日</t>
  </si>
  <si>
    <t>2000年03月02日</t>
  </si>
  <si>
    <t>2012年03月12日</t>
  </si>
  <si>
    <t>639-0236</t>
  </si>
  <si>
    <t>香芝市磯壁三丁目66番地3</t>
  </si>
  <si>
    <t>0745-79-6601</t>
  </si>
  <si>
    <t>0745-79-6671</t>
  </si>
  <si>
    <t>山下　精久</t>
  </si>
  <si>
    <t>岩島　弘幸</t>
  </si>
  <si>
    <t>kashibashi@sjc.ne.jp</t>
  </si>
  <si>
    <t>https://www.kashiba-sjc.or.jp/</t>
  </si>
  <si>
    <t>2024/10/07 05:17:47</t>
  </si>
  <si>
    <t>葛城市</t>
  </si>
  <si>
    <t>かつらぎし</t>
  </si>
  <si>
    <t>2011年12月01日</t>
  </si>
  <si>
    <t>639-0271</t>
  </si>
  <si>
    <t>葛城市加守833番地</t>
  </si>
  <si>
    <t>0745-48-5003</t>
  </si>
  <si>
    <t>0745-48-5313</t>
  </si>
  <si>
    <t>池田　隆</t>
  </si>
  <si>
    <t>いけだ　たかし</t>
  </si>
  <si>
    <t>大塚　豊</t>
  </si>
  <si>
    <t>おおつか　ゆたか</t>
  </si>
  <si>
    <t>katsuragisilver@tmt.ne.jp</t>
  </si>
  <si>
    <t>https://www.katsuragi-sjc.or.jp/</t>
  </si>
  <si>
    <t>宇陀市</t>
  </si>
  <si>
    <t>うだし</t>
  </si>
  <si>
    <t>1997年02月03日</t>
  </si>
  <si>
    <t>2014年07月14日</t>
  </si>
  <si>
    <t>633-0241</t>
  </si>
  <si>
    <t>宇陀市榛原下井足825</t>
  </si>
  <si>
    <t>0745-82-8200</t>
  </si>
  <si>
    <t>牧野　幸雄</t>
  </si>
  <si>
    <t>吉岡　博文</t>
  </si>
  <si>
    <t>よしおか　ひろふみ</t>
  </si>
  <si>
    <t>uda@sjc.ne.jp</t>
  </si>
  <si>
    <t>平群町</t>
  </si>
  <si>
    <t>へぐりちょう</t>
  </si>
  <si>
    <t>2012年05月28日</t>
  </si>
  <si>
    <t>636-0933</t>
  </si>
  <si>
    <t>生駒郡平群町下垣内137-1</t>
  </si>
  <si>
    <t>0745-45-1666</t>
  </si>
  <si>
    <t>0745-45-1690</t>
  </si>
  <si>
    <t>岩津　正嗣</t>
  </si>
  <si>
    <t>いわつ　まさつぐ</t>
  </si>
  <si>
    <t>西田　大介</t>
  </si>
  <si>
    <t>にしだ　だいすけ</t>
  </si>
  <si>
    <t>heguri-sc@sjc.ne.jp</t>
  </si>
  <si>
    <t>https://heguricho-sjc.jp/</t>
  </si>
  <si>
    <t>三郷町</t>
  </si>
  <si>
    <t>さんごうちょう</t>
  </si>
  <si>
    <t>2000年09月28日</t>
  </si>
  <si>
    <t>2006年02月01日</t>
  </si>
  <si>
    <t>2014年05月08日</t>
  </si>
  <si>
    <t>636-0811</t>
  </si>
  <si>
    <t>生駒郡三郷町勢野東2丁目12-70</t>
  </si>
  <si>
    <t>0745-34-2008</t>
  </si>
  <si>
    <t>0745-34-2007</t>
  </si>
  <si>
    <t>岡田　哲夫</t>
  </si>
  <si>
    <t>おかだ　てつお</t>
  </si>
  <si>
    <t>寺田　義一</t>
  </si>
  <si>
    <t>てらだ　よしかず</t>
  </si>
  <si>
    <t>sango@sjc.ne.jp</t>
  </si>
  <si>
    <t>https://www.silver-brain.com/nara/sango/contents/basic_info.html</t>
  </si>
  <si>
    <t>斑鳩町</t>
  </si>
  <si>
    <t>いかるがちょう</t>
  </si>
  <si>
    <t>1993年12月17日</t>
  </si>
  <si>
    <t>1994年04月04日</t>
  </si>
  <si>
    <t>2011年09月20日</t>
  </si>
  <si>
    <t>636-0142</t>
  </si>
  <si>
    <t>生駒郡斑鳩町小吉田2-2-24</t>
  </si>
  <si>
    <t>0745-75-0884</t>
  </si>
  <si>
    <t>0745-75-7272</t>
  </si>
  <si>
    <t>奥田　勉</t>
  </si>
  <si>
    <t>おくだ　つとむ</t>
  </si>
  <si>
    <t>中川　伊佐雄</t>
  </si>
  <si>
    <t>なかがわ　いさお</t>
  </si>
  <si>
    <t>ikaruga@sjc.ne.jp</t>
  </si>
  <si>
    <t>https://www.sjc.ne.jp/ikaruga/</t>
  </si>
  <si>
    <t>磯城郡</t>
  </si>
  <si>
    <t>しきぐん</t>
  </si>
  <si>
    <t>1995年05月17日</t>
  </si>
  <si>
    <t>2012年04月16日</t>
  </si>
  <si>
    <t>636-0247</t>
  </si>
  <si>
    <t>磯城郡田原本町阪手348番地の1</t>
  </si>
  <si>
    <t>0744-34-2054</t>
  </si>
  <si>
    <t>0744-33-8788</t>
  </si>
  <si>
    <t>森田　政美</t>
  </si>
  <si>
    <t>安井　洋次</t>
  </si>
  <si>
    <t>やすい　ようじ</t>
  </si>
  <si>
    <t>shiki@sjc.ne.jp</t>
  </si>
  <si>
    <t>https://webc.sjc.ne.jp/shiki/</t>
  </si>
  <si>
    <t>上牧町</t>
  </si>
  <si>
    <t>かんまきちょう</t>
  </si>
  <si>
    <t>2001年02月01日</t>
  </si>
  <si>
    <t>2009年04月16日</t>
  </si>
  <si>
    <t>639-0214</t>
  </si>
  <si>
    <t>北葛城郡上牧町上牧3245-1</t>
  </si>
  <si>
    <t>2000年会館内</t>
  </si>
  <si>
    <t>0745-79-2656</t>
  </si>
  <si>
    <t>0745-79-2747</t>
  </si>
  <si>
    <t>北　隆司</t>
  </si>
  <si>
    <t>きた　たかし</t>
  </si>
  <si>
    <t>吉内　美香</t>
  </si>
  <si>
    <t>kanmaki@sjc.ne.jp</t>
  </si>
  <si>
    <t>https://webc.sjc.ne.jp/kanmaki/</t>
  </si>
  <si>
    <t>王寺町</t>
  </si>
  <si>
    <t>おうじちょう</t>
  </si>
  <si>
    <t>2014年05月26日</t>
  </si>
  <si>
    <t>636-0003</t>
  </si>
  <si>
    <t>北葛城郡王寺町久度3-1-10</t>
  </si>
  <si>
    <t>0745-72-1018</t>
  </si>
  <si>
    <t>0745-72-1016</t>
  </si>
  <si>
    <t>植野　善信</t>
  </si>
  <si>
    <t>うえの　よしのぶ</t>
  </si>
  <si>
    <t>ouji@sjc.ne.jp</t>
  </si>
  <si>
    <t>https://www.silver-brain.com/nara/ouji/</t>
  </si>
  <si>
    <t>広陵町</t>
  </si>
  <si>
    <t>こうりょうちょう</t>
  </si>
  <si>
    <t>1995年01月20日</t>
  </si>
  <si>
    <t>2009年02月10日</t>
  </si>
  <si>
    <t>635-0814</t>
  </si>
  <si>
    <t>北葛城郡広陵町南郷647番地</t>
  </si>
  <si>
    <t>0745-55-8265</t>
  </si>
  <si>
    <t>0745-54-2107</t>
  </si>
  <si>
    <t>森川　勇</t>
  </si>
  <si>
    <t>もりかわ　いさむ</t>
  </si>
  <si>
    <t>森川　仁樹</t>
  </si>
  <si>
    <t>koryosc@sjc.ne.jp</t>
  </si>
  <si>
    <t>https://www.sjc.ne.jp/koryosc/</t>
  </si>
  <si>
    <t>河合町</t>
  </si>
  <si>
    <t>かわいちょう</t>
  </si>
  <si>
    <t>2014年12月22日</t>
  </si>
  <si>
    <t>636-0053</t>
  </si>
  <si>
    <t>北葛城郡河合町池部1-1-2</t>
  </si>
  <si>
    <t>0745-58-3515</t>
  </si>
  <si>
    <t>0745-56-5079</t>
  </si>
  <si>
    <t>弓戸　猛</t>
  </si>
  <si>
    <t>山本　孝典</t>
  </si>
  <si>
    <t>kawai@sjc.ne.jp</t>
  </si>
  <si>
    <t>https://www.town.kawai.nara.jp/silverjinzai/index.html</t>
  </si>
  <si>
    <t>吉野町</t>
  </si>
  <si>
    <t>よしのちょう</t>
  </si>
  <si>
    <t>2012年11月07日</t>
  </si>
  <si>
    <t>2014年07月10日</t>
  </si>
  <si>
    <t>639-3107</t>
  </si>
  <si>
    <t>吉野郡吉野町大字佐々羅174番地</t>
  </si>
  <si>
    <t>龍門総合会館2階</t>
  </si>
  <si>
    <t>0746-32-3800</t>
  </si>
  <si>
    <t>0746-32-3802</t>
  </si>
  <si>
    <t>筒井　弘三</t>
  </si>
  <si>
    <t>つつい　こうぞう</t>
  </si>
  <si>
    <t>山本　和彦</t>
  </si>
  <si>
    <t>yoshino2@abelia.ocn.ne.jp</t>
  </si>
  <si>
    <t>人名以外の注意：国庫補助対象開始年月日は2013年04月01日。2014年度が補助対象外。</t>
  </si>
  <si>
    <t>大淀町</t>
  </si>
  <si>
    <t>おおよどちょう</t>
  </si>
  <si>
    <t>2002年02月28日</t>
  </si>
  <si>
    <t>2014年05月02日</t>
  </si>
  <si>
    <t>638-0812</t>
  </si>
  <si>
    <t>吉野郡大淀町桧垣本2494</t>
  </si>
  <si>
    <t>0747-54-5522</t>
  </si>
  <si>
    <t>0747-54-5523</t>
  </si>
  <si>
    <t>植山　務</t>
  </si>
  <si>
    <t>うえやま　つとむ</t>
  </si>
  <si>
    <t>高橋　美晴</t>
  </si>
  <si>
    <t>oyodo@sjc.ne.jp</t>
  </si>
  <si>
    <t>山添村</t>
  </si>
  <si>
    <t>やまぞえむら</t>
  </si>
  <si>
    <t>2018年09月01日</t>
  </si>
  <si>
    <t>630-2344</t>
  </si>
  <si>
    <t>山辺郡山添村大字大西1395-1</t>
  </si>
  <si>
    <t>0743-85-2200</t>
  </si>
  <si>
    <t>0743-85-0820</t>
  </si>
  <si>
    <t>宮﨑　博</t>
  </si>
  <si>
    <t>福山　博一</t>
  </si>
  <si>
    <t>yamazoesilver@yahoo.co.jp</t>
  </si>
  <si>
    <t>安堵町</t>
  </si>
  <si>
    <t>あんどちょう</t>
  </si>
  <si>
    <t>639-1064</t>
  </si>
  <si>
    <t>生駒郡安堵町窪田495-1</t>
  </si>
  <si>
    <t>0743-57-5261</t>
  </si>
  <si>
    <t>0743-57-2039</t>
  </si>
  <si>
    <t>馬口　龍平</t>
  </si>
  <si>
    <t>うまぐち　りゅうへい</t>
  </si>
  <si>
    <t>anryu0124@yahoo.co.jp</t>
  </si>
  <si>
    <t>2024/08/23 00:05:42</t>
  </si>
  <si>
    <t>曽爾村</t>
  </si>
  <si>
    <t>そにむら</t>
  </si>
  <si>
    <t>633-1211</t>
  </si>
  <si>
    <t>宇陀郡曽爾村塩井991-1</t>
  </si>
  <si>
    <t>0745-96-2133</t>
  </si>
  <si>
    <t>0745-96-2255</t>
  </si>
  <si>
    <t>山本　晃志</t>
  </si>
  <si>
    <t>大手　良二</t>
  </si>
  <si>
    <t>fukusi@vill.soni.lg.jp</t>
  </si>
  <si>
    <t>御杖村</t>
  </si>
  <si>
    <t>みつえむら</t>
  </si>
  <si>
    <t>2002年07月19日</t>
  </si>
  <si>
    <t>633-1302</t>
  </si>
  <si>
    <t>宇陀郡御杖村菅野1581</t>
  </si>
  <si>
    <t>0745-95-3733</t>
  </si>
  <si>
    <t>0745-95-2523</t>
  </si>
  <si>
    <t>青海　康夫</t>
  </si>
  <si>
    <t>せいがい　やすお</t>
  </si>
  <si>
    <t>徳田　和則</t>
  </si>
  <si>
    <t>※メルアド：k-tokuda@vill.mitsue.nara.jp</t>
  </si>
  <si>
    <t>高取町</t>
  </si>
  <si>
    <t>たかとりちょう</t>
  </si>
  <si>
    <t>635-0154</t>
  </si>
  <si>
    <t>高市郡高取町観覚寺990-1</t>
  </si>
  <si>
    <t>0744-52-5501</t>
  </si>
  <si>
    <t>中村　秀雄</t>
  </si>
  <si>
    <t>二見　進</t>
  </si>
  <si>
    <t>takatorisc@kcn.jp</t>
  </si>
  <si>
    <t>明日香村</t>
  </si>
  <si>
    <t>あすかむら</t>
  </si>
  <si>
    <t>634-0141</t>
  </si>
  <si>
    <t>高市郡明日香村大字川原91-1</t>
  </si>
  <si>
    <t>明日香村中央公民館内</t>
  </si>
  <si>
    <t>0744-54-5570</t>
  </si>
  <si>
    <t>熊丸　敦之</t>
  </si>
  <si>
    <t>くままる　あつし</t>
  </si>
  <si>
    <t>辰巳　考司</t>
  </si>
  <si>
    <t>たつみ　こうじ</t>
  </si>
  <si>
    <t>asuka-jinzai@kcn.jp</t>
  </si>
  <si>
    <t>下市町</t>
  </si>
  <si>
    <t>しもいちちょう</t>
  </si>
  <si>
    <t>2011年10月05日</t>
  </si>
  <si>
    <t>638-0042</t>
  </si>
  <si>
    <t>吉野郡下市町下市1728-4</t>
  </si>
  <si>
    <t>0747-52-5353</t>
  </si>
  <si>
    <t>山形　洋祐</t>
  </si>
  <si>
    <t>福田　幸</t>
  </si>
  <si>
    <t>shimoichisc@a012.broada.jp</t>
  </si>
  <si>
    <t>川上村</t>
  </si>
  <si>
    <t>かわかみむら</t>
  </si>
  <si>
    <t>2009年07月14日</t>
  </si>
  <si>
    <t>639-3553</t>
  </si>
  <si>
    <t>吉野郡川上村大字迫1335-17</t>
  </si>
  <si>
    <t>0746-52-0300</t>
  </si>
  <si>
    <t>大浦　勝司</t>
  </si>
  <si>
    <t>杉本　晃一</t>
  </si>
  <si>
    <t>kawakami-s@kcn.jp</t>
  </si>
  <si>
    <t>和歌山県連合</t>
  </si>
  <si>
    <t>わかやまけん</t>
  </si>
  <si>
    <t>1998年09月01日</t>
  </si>
  <si>
    <t>1999年01月26日</t>
  </si>
  <si>
    <t>2015年06月19日</t>
  </si>
  <si>
    <t>640-8317</t>
  </si>
  <si>
    <t>和歌山市北出島1丁目5番46号</t>
  </si>
  <si>
    <t>和歌山県労働センター2階</t>
  </si>
  <si>
    <t>073-435-5515</t>
  </si>
  <si>
    <t>073-435-5516</t>
  </si>
  <si>
    <t>中田　元成</t>
  </si>
  <si>
    <t>なかた　もとなり</t>
  </si>
  <si>
    <t>上野山　茂樹</t>
  </si>
  <si>
    <t>うえのやま　しげき</t>
  </si>
  <si>
    <t>wakayama-ren@sjc.ne.jp</t>
  </si>
  <si>
    <t>http://www.wakayama-sjc.com/index.html</t>
  </si>
  <si>
    <t>わかやまし</t>
  </si>
  <si>
    <t>1981年03月18日</t>
  </si>
  <si>
    <t>640-8157</t>
  </si>
  <si>
    <t>和歌山市八番丁4番地</t>
  </si>
  <si>
    <t>和歌山市八番丁館1F</t>
  </si>
  <si>
    <t>073-431-1270</t>
  </si>
  <si>
    <t>073-431-6272</t>
  </si>
  <si>
    <t>星田　光浩</t>
  </si>
  <si>
    <t>ほしだ　みつひろ</t>
  </si>
  <si>
    <t>塩﨑　浩之</t>
  </si>
  <si>
    <t>しおざき　ひろゆき</t>
  </si>
  <si>
    <t>wakayama@sjc.ne.jp</t>
  </si>
  <si>
    <t>https://wakayama-sjc.net/</t>
  </si>
  <si>
    <t>海南市</t>
  </si>
  <si>
    <t>かいなんし</t>
  </si>
  <si>
    <t>2008年09月01日</t>
  </si>
  <si>
    <t>2004年10月04日</t>
  </si>
  <si>
    <t>642-0002</t>
  </si>
  <si>
    <t>海南市日方1289番地26</t>
  </si>
  <si>
    <t>073-499-4344</t>
  </si>
  <si>
    <t>073-499-4345</t>
  </si>
  <si>
    <t>有本　勝則</t>
  </si>
  <si>
    <t>ありもと　かつのり</t>
  </si>
  <si>
    <t>中辻　典子</t>
  </si>
  <si>
    <t>なかつじ　のりこ</t>
  </si>
  <si>
    <t>kainan-sc@sjc.ne.jp</t>
  </si>
  <si>
    <t>https://webc.sjc.ne.jp/kainan/</t>
  </si>
  <si>
    <t>※人名注意：事務局長の中辻の「辻」は点一つです。</t>
  </si>
  <si>
    <t>橋本市</t>
  </si>
  <si>
    <t>はしもとし</t>
  </si>
  <si>
    <t>1992年03月11日</t>
  </si>
  <si>
    <t>2008年12月02日</t>
  </si>
  <si>
    <t>648-0073</t>
  </si>
  <si>
    <t>橋本市市脇一丁目1番24号</t>
  </si>
  <si>
    <t>0736-33-3133</t>
  </si>
  <si>
    <t>0736-39-2168</t>
  </si>
  <si>
    <t>堀川　憲一</t>
  </si>
  <si>
    <t>ほりかわ　けんいち</t>
  </si>
  <si>
    <t>阪口　豊</t>
  </si>
  <si>
    <t>さかぐち　ゆたか</t>
  </si>
  <si>
    <t>hashimoto-sc@sjc.ne.jp</t>
  </si>
  <si>
    <t>https://webc.sjc.ne.jp/hashimoto-sc</t>
  </si>
  <si>
    <t>田辺市</t>
  </si>
  <si>
    <t>たなべし</t>
  </si>
  <si>
    <t>1990年03月19日</t>
  </si>
  <si>
    <t>1990年04月06日</t>
  </si>
  <si>
    <t>646-0038</t>
  </si>
  <si>
    <t>田辺市末広町5番32号</t>
  </si>
  <si>
    <t>0739-24-0399</t>
  </si>
  <si>
    <t>0739-24-0883</t>
  </si>
  <si>
    <t>後藤　昇</t>
  </si>
  <si>
    <t>ごとう　のぼる</t>
  </si>
  <si>
    <t>松本　光生</t>
  </si>
  <si>
    <t>まつもと　みつお</t>
  </si>
  <si>
    <t>tnb-scm@sjc.ne.jp</t>
  </si>
  <si>
    <t>https://webc.sjc.ne.jp/tanabe/</t>
  </si>
  <si>
    <t>新宮市</t>
  </si>
  <si>
    <t>しんぐうし</t>
  </si>
  <si>
    <t>1995年03月14日</t>
  </si>
  <si>
    <t>647-0025</t>
  </si>
  <si>
    <t>新宮市あけぼの7番9号</t>
  </si>
  <si>
    <t>紀南ヘリポート内</t>
  </si>
  <si>
    <t>0735-21-0520</t>
  </si>
  <si>
    <t>0735-21-0571</t>
  </si>
  <si>
    <t>品田　顕二郎</t>
  </si>
  <si>
    <t>しなだ　けんじろう</t>
  </si>
  <si>
    <t>北畑　直也</t>
  </si>
  <si>
    <t>きたはた　なおや</t>
  </si>
  <si>
    <t>shingusc@rondo.ocn.ne.jp</t>
  </si>
  <si>
    <t>https://webc.sjc.ne.jp/shingusc/</t>
  </si>
  <si>
    <t>きのかわし</t>
  </si>
  <si>
    <t>2001年12月06日</t>
  </si>
  <si>
    <t>649-6414</t>
  </si>
  <si>
    <t>紀の川市打田1398番地</t>
  </si>
  <si>
    <t>0736-67-7333</t>
  </si>
  <si>
    <t>0736-67-7364</t>
  </si>
  <si>
    <t>岸本　健</t>
  </si>
  <si>
    <t>きしもと　たけし</t>
  </si>
  <si>
    <t>東山　壽彦</t>
  </si>
  <si>
    <t>ひがしやま　としひこ</t>
  </si>
  <si>
    <t>kinokawa@sjc.ne.jp</t>
  </si>
  <si>
    <t>https://webc.sjc.ne.jp/kinokawa/</t>
  </si>
  <si>
    <t>岩出市</t>
  </si>
  <si>
    <t>いわでし</t>
  </si>
  <si>
    <t>2000年10月05日</t>
  </si>
  <si>
    <t>2000年06月15日</t>
  </si>
  <si>
    <t>649-6256</t>
  </si>
  <si>
    <t>岩出市金池92番地</t>
  </si>
  <si>
    <t>岩出市総合保健福祉センター内</t>
  </si>
  <si>
    <t>0736-63-1143</t>
  </si>
  <si>
    <t>0736-67-2015</t>
  </si>
  <si>
    <t>中芝　正幸</t>
  </si>
  <si>
    <t>なかしば　まさゆき</t>
  </si>
  <si>
    <t>宮本　京子</t>
  </si>
  <si>
    <t>みやもと　きょうこ</t>
  </si>
  <si>
    <t>iwade@sjc.ne.jp</t>
  </si>
  <si>
    <t>https://webc.sjc.ne.jp/iwade/</t>
  </si>
  <si>
    <t>きみのちょう</t>
  </si>
  <si>
    <t>2007年04月10日</t>
  </si>
  <si>
    <t>640-1243</t>
  </si>
  <si>
    <t>海草郡紀美野町神野市場226番地1</t>
  </si>
  <si>
    <t>073-495-3467</t>
  </si>
  <si>
    <t>073-495-2066</t>
  </si>
  <si>
    <t>小川　裕康</t>
  </si>
  <si>
    <t>おがわ　ひろやす</t>
  </si>
  <si>
    <t>宮阪　学</t>
  </si>
  <si>
    <t>みやさか　まなぶ</t>
  </si>
  <si>
    <t>kimino@sjc.ne.jp</t>
  </si>
  <si>
    <t>https://webc.sjc.ne.jp/kimino/</t>
  </si>
  <si>
    <t>かつらぎ町</t>
  </si>
  <si>
    <t>かつらぎちょう</t>
  </si>
  <si>
    <t>2001年07月03日</t>
  </si>
  <si>
    <t>2008年08月25日</t>
  </si>
  <si>
    <t>649-7192</t>
  </si>
  <si>
    <t>伊都郡かつらぎ町丁ノ町2160番地</t>
  </si>
  <si>
    <t>0736-22-3514</t>
  </si>
  <si>
    <t>0736-22-3544</t>
  </si>
  <si>
    <t>中畑　光雄</t>
  </si>
  <si>
    <t>なかはた　みつお</t>
  </si>
  <si>
    <t>溝上　茂彦</t>
  </si>
  <si>
    <t>みぞがみ　しげひこ</t>
  </si>
  <si>
    <t>katuragi@sjc.ne.jp</t>
  </si>
  <si>
    <t>ありだがわちょう</t>
  </si>
  <si>
    <t>2006年03月14日</t>
  </si>
  <si>
    <t>643-0801</t>
  </si>
  <si>
    <t>有田郡有田川町大字徳田14番地5</t>
  </si>
  <si>
    <t>0737-52-4567</t>
  </si>
  <si>
    <t>0737-52-4457</t>
  </si>
  <si>
    <t>佐々木　勝</t>
  </si>
  <si>
    <t>ささき　まさる</t>
  </si>
  <si>
    <t>中岡　万里子</t>
  </si>
  <si>
    <t>なかおか　まりこ</t>
  </si>
  <si>
    <t>aridagawa@sjc.ne.jp</t>
  </si>
  <si>
    <t>https://webc.sjc.ne.jp/aridagawa/</t>
  </si>
  <si>
    <t>印南町</t>
  </si>
  <si>
    <t>いなみちょう</t>
  </si>
  <si>
    <t>2015年01月07日</t>
  </si>
  <si>
    <t>649-1534</t>
  </si>
  <si>
    <t>日高郡印南町印南2645-2</t>
  </si>
  <si>
    <t>0738-42-7070</t>
  </si>
  <si>
    <t>0738-42-7080</t>
  </si>
  <si>
    <t>大野　恵司</t>
  </si>
  <si>
    <t>おおの　けいじ</t>
  </si>
  <si>
    <t>南家　あや</t>
  </si>
  <si>
    <t>なんけ　あや</t>
  </si>
  <si>
    <t>inami-sirubar@nike.eonet.ne.jp</t>
  </si>
  <si>
    <t>みなべちょう</t>
  </si>
  <si>
    <t>2008年07月01日</t>
  </si>
  <si>
    <t>2005年12月05日</t>
  </si>
  <si>
    <t>645-0002</t>
  </si>
  <si>
    <t>日高郡みなべ町芝447番地2</t>
  </si>
  <si>
    <t>0739-72-1389</t>
  </si>
  <si>
    <t>0739-72-5610</t>
  </si>
  <si>
    <t>小川　哲男</t>
  </si>
  <si>
    <t>おがわ　てつお</t>
  </si>
  <si>
    <t>矢倉　依子</t>
  </si>
  <si>
    <t>やぐら　よりこ</t>
  </si>
  <si>
    <t>m-silver@sjc.ne.jp</t>
  </si>
  <si>
    <t>2024/08/29 02:07:28</t>
  </si>
  <si>
    <t>白浜町</t>
  </si>
  <si>
    <t>しらはまちょう</t>
  </si>
  <si>
    <t>2005年02月16日</t>
  </si>
  <si>
    <t>2005年08月31日</t>
  </si>
  <si>
    <t>2002年06月13日</t>
  </si>
  <si>
    <t>649-2211</t>
  </si>
  <si>
    <t>西牟婁郡白浜町3300番地4</t>
  </si>
  <si>
    <t>0739-82-1250</t>
  </si>
  <si>
    <t>0739-82-1251</t>
  </si>
  <si>
    <t>國本　徹</t>
  </si>
  <si>
    <t>くにもと　とおる</t>
  </si>
  <si>
    <t>山本　敬</t>
  </si>
  <si>
    <t>やまもと　けい</t>
  </si>
  <si>
    <t>shirahama@sjc.ne.jp</t>
  </si>
  <si>
    <t>https://webc.sjc.ne.jp/shirahama/</t>
  </si>
  <si>
    <t>串本町</t>
  </si>
  <si>
    <t>くしもとちょう</t>
  </si>
  <si>
    <t>2012年09月13日</t>
  </si>
  <si>
    <t>649-3503</t>
  </si>
  <si>
    <t>東牟婁郡串本町串本1252番地</t>
  </si>
  <si>
    <t>0735-62-2009</t>
  </si>
  <si>
    <t>0735-65-2550</t>
  </si>
  <si>
    <t>北地　五男</t>
  </si>
  <si>
    <t>きたじ　いつお</t>
  </si>
  <si>
    <t>西　敏彦</t>
  </si>
  <si>
    <t>にし　としひこ</t>
  </si>
  <si>
    <t>c-siruver@wave.plala.or.jp</t>
  </si>
  <si>
    <t>http://siruver.com</t>
  </si>
  <si>
    <t>有田市</t>
  </si>
  <si>
    <t>ありだし</t>
  </si>
  <si>
    <t>649-0304</t>
  </si>
  <si>
    <t>有田市箕島33-1</t>
  </si>
  <si>
    <t>紀州有田商工会議所3F</t>
  </si>
  <si>
    <t>0737-82-0707</t>
  </si>
  <si>
    <t>松村　秀一</t>
  </si>
  <si>
    <t>まつむら　しゆういち</t>
  </si>
  <si>
    <t>家本　昇</t>
  </si>
  <si>
    <t>かもと　のぼる</t>
  </si>
  <si>
    <t>silver040712@cosmos.ocn.ne.jp</t>
  </si>
  <si>
    <t>御坊市</t>
  </si>
  <si>
    <t>ごぼうし</t>
  </si>
  <si>
    <t>644-0002</t>
  </si>
  <si>
    <t>御坊市薗350番地2</t>
  </si>
  <si>
    <t>御坊市福祉センター内</t>
  </si>
  <si>
    <t>0738-22-9999</t>
  </si>
  <si>
    <t>0738-22-9991</t>
  </si>
  <si>
    <t>池口　勝巳</t>
  </si>
  <si>
    <t>いけぐち　かつみ</t>
  </si>
  <si>
    <t>吉本　啓二</t>
  </si>
  <si>
    <t>よしもと　けいじ</t>
  </si>
  <si>
    <t>g-syakyo@naxnet.or.jp</t>
  </si>
  <si>
    <t>九度山町</t>
  </si>
  <si>
    <t>くどやまちょう</t>
  </si>
  <si>
    <t>648-0101</t>
  </si>
  <si>
    <t>伊都郡九度山町大字九度山1190番地の1</t>
  </si>
  <si>
    <t>0736-54-9060</t>
  </si>
  <si>
    <t>0736-54-9061</t>
  </si>
  <si>
    <t>藤田　正良</t>
  </si>
  <si>
    <t>ふじた　まさよし</t>
  </si>
  <si>
    <t>辻　康夫</t>
  </si>
  <si>
    <t>つじ　やすお</t>
  </si>
  <si>
    <t>kudo-silver@flute.ocn.ne.jp</t>
  </si>
  <si>
    <t>高野町</t>
  </si>
  <si>
    <t>こうやちょう</t>
  </si>
  <si>
    <t>648-0211</t>
  </si>
  <si>
    <t>伊都郡高野町高野山26番地の8</t>
  </si>
  <si>
    <t>高野町保健福祉センター内</t>
  </si>
  <si>
    <t>0736-56-3339</t>
  </si>
  <si>
    <t>内海　照隆</t>
  </si>
  <si>
    <t>うつみ　しょうりゅう</t>
  </si>
  <si>
    <t>田中　弘行</t>
  </si>
  <si>
    <t>たなか　ひろゆき</t>
  </si>
  <si>
    <t>kouyachou@extra.ocn.ne.jp</t>
  </si>
  <si>
    <t>広川・湯浅広域シルバー人材センター</t>
  </si>
  <si>
    <t>広川・湯浅</t>
  </si>
  <si>
    <t>ひろがわ・ゆあさこういき</t>
  </si>
  <si>
    <t>643-0071</t>
  </si>
  <si>
    <t>有田郡広川町大字広1467番地</t>
  </si>
  <si>
    <t>0737-63-1050</t>
  </si>
  <si>
    <t>0737-63-1049</t>
  </si>
  <si>
    <t>岡　稔</t>
  </si>
  <si>
    <t>おか　みのる</t>
  </si>
  <si>
    <t>ayixa203@ybb.ne.jp</t>
  </si>
  <si>
    <t>644-0043</t>
  </si>
  <si>
    <t>日高郡美浜町大字吉原1093-3</t>
  </si>
  <si>
    <t>0738-52-7781</t>
  </si>
  <si>
    <t>0738-52-8274</t>
  </si>
  <si>
    <t>田端　正幸</t>
  </si>
  <si>
    <t>たばた　まさゆき</t>
  </si>
  <si>
    <t>井上　一</t>
  </si>
  <si>
    <t>いのうえ　はじめ</t>
  </si>
  <si>
    <t>mihama_sjc@kmh.biglobe.ne.jp</t>
  </si>
  <si>
    <t>649-1212</t>
  </si>
  <si>
    <t>日高郡日高町大字小中1308番地</t>
  </si>
  <si>
    <t>0738-70-0385</t>
  </si>
  <si>
    <t>木下　岐</t>
  </si>
  <si>
    <t>きのした　のぼる</t>
  </si>
  <si>
    <t>粟田　幹</t>
  </si>
  <si>
    <t>あわた　みき</t>
  </si>
  <si>
    <t>hidakacho.sjc@za.ztv.ne.jp</t>
  </si>
  <si>
    <t>由良町</t>
  </si>
  <si>
    <t>ゆらちょう</t>
  </si>
  <si>
    <t>649-1101</t>
  </si>
  <si>
    <t>日高郡由良町畑184</t>
  </si>
  <si>
    <t>畑農業会館内</t>
  </si>
  <si>
    <t>0738-65-1122</t>
  </si>
  <si>
    <t>0738-23-9444</t>
  </si>
  <si>
    <t>宮下　幸一朗</t>
  </si>
  <si>
    <t>みやした　こういちろう</t>
  </si>
  <si>
    <t>yura_sv1122@outlook.jp</t>
  </si>
  <si>
    <t>日高川町</t>
  </si>
  <si>
    <t>ひだかがわちょう</t>
  </si>
  <si>
    <t>2018年11月01日</t>
  </si>
  <si>
    <t>649-1324</t>
  </si>
  <si>
    <t>日高郡日高川町大字土生160番地2</t>
  </si>
  <si>
    <t>0738-24-9012</t>
  </si>
  <si>
    <t>0738-22-8686</t>
  </si>
  <si>
    <t>林　保行</t>
  </si>
  <si>
    <t>はやし　やすゆき</t>
  </si>
  <si>
    <t>山下　泰三</t>
  </si>
  <si>
    <t>やました　たいぞう</t>
  </si>
  <si>
    <t>sjc@zb.ztv.ne.jp</t>
  </si>
  <si>
    <t>那智勝浦町</t>
  </si>
  <si>
    <t>なちかつうらちょう</t>
  </si>
  <si>
    <t>649-5331</t>
  </si>
  <si>
    <t>東牟婁郡那智勝浦町大字天満482-1</t>
  </si>
  <si>
    <t>那智勝浦町老人憩いの家</t>
  </si>
  <si>
    <t>0735-52-4680</t>
  </si>
  <si>
    <t>楠本　實</t>
  </si>
  <si>
    <t>くすもと　みのる</t>
  </si>
  <si>
    <t>浪花　潔</t>
  </si>
  <si>
    <t>なにわ　きよし</t>
  </si>
  <si>
    <t>natikatu.sjc@wind.ocn.ne.jp</t>
  </si>
  <si>
    <t>古座川町</t>
  </si>
  <si>
    <t>こざがわちょう</t>
  </si>
  <si>
    <t>2022年04月15日</t>
  </si>
  <si>
    <t>649-4223</t>
  </si>
  <si>
    <t>東牟婁郡古座川町川口254番地1</t>
  </si>
  <si>
    <t>古座川町保健福祉センター内</t>
  </si>
  <si>
    <t>0735-72-3719</t>
  </si>
  <si>
    <t>0735-72-1611</t>
  </si>
  <si>
    <t>奥根　公平</t>
  </si>
  <si>
    <t>おくね　こうへい</t>
  </si>
  <si>
    <t>寺岡　克視</t>
  </si>
  <si>
    <t>てらおか　かつし</t>
  </si>
  <si>
    <t>kozagawa_shakyo@zd.ztv.ne.jp</t>
  </si>
  <si>
    <t>鳥取県連合</t>
  </si>
  <si>
    <t>とっとりけん</t>
  </si>
  <si>
    <t>1998年10月21日</t>
  </si>
  <si>
    <t>683-0812</t>
  </si>
  <si>
    <t>米子市角盤町1-76</t>
  </si>
  <si>
    <t>ＮＴＴ西日本米子支店ビル2階</t>
  </si>
  <si>
    <t>0859-37-2531</t>
  </si>
  <si>
    <t>0859-37-2537</t>
  </si>
  <si>
    <t>有馬　均</t>
  </si>
  <si>
    <t>ありま　ひとし</t>
  </si>
  <si>
    <t>安田　秀樹</t>
  </si>
  <si>
    <t>やすだ　ひでき</t>
  </si>
  <si>
    <t>tottori-ren@sjc.ne.jp</t>
  </si>
  <si>
    <t>http://www.torisilver-ren.com/</t>
  </si>
  <si>
    <t>鳥取市</t>
  </si>
  <si>
    <t>とっとりし</t>
  </si>
  <si>
    <t>1981年08月07日</t>
  </si>
  <si>
    <t>680-0845</t>
  </si>
  <si>
    <t>鳥取市富安2-104-1</t>
  </si>
  <si>
    <t>鳥取市高齢者福祉センター内</t>
  </si>
  <si>
    <t>0857-22-0050</t>
  </si>
  <si>
    <t>0857-22-0051</t>
  </si>
  <si>
    <t>奥田　恒久</t>
  </si>
  <si>
    <t>おくだ　つねひさ</t>
  </si>
  <si>
    <t>山本　雅宏</t>
  </si>
  <si>
    <t>やまもと　まさひろ</t>
  </si>
  <si>
    <t>tottori@sjc.ne.jp</t>
  </si>
  <si>
    <t>https://www.tottori-sjc.or.jp</t>
  </si>
  <si>
    <t>よなごこういき</t>
  </si>
  <si>
    <t>1983年02月02日</t>
  </si>
  <si>
    <t>683-0811</t>
  </si>
  <si>
    <t>米子市錦町1-110</t>
  </si>
  <si>
    <t>0859-32-2633</t>
  </si>
  <si>
    <t>0859-32-5823</t>
  </si>
  <si>
    <t>松岡　勉</t>
  </si>
  <si>
    <t>まつおか　つとむ</t>
  </si>
  <si>
    <t>先灘　匡</t>
  </si>
  <si>
    <t>さきなだ　きょう</t>
  </si>
  <si>
    <t>yonago@sjc.ne.jp</t>
  </si>
  <si>
    <t>https://yonago-sjc.net/</t>
  </si>
  <si>
    <t>倉吉市</t>
  </si>
  <si>
    <t>くらよしし</t>
  </si>
  <si>
    <t>1987年11月18日</t>
  </si>
  <si>
    <t>682-0816</t>
  </si>
  <si>
    <t>倉吉市駄経寺町2丁目8番地の1</t>
  </si>
  <si>
    <t>0858-22-0870</t>
  </si>
  <si>
    <t>0858-23-6101</t>
  </si>
  <si>
    <t>田民  義和</t>
  </si>
  <si>
    <t>橋本　央</t>
  </si>
  <si>
    <t>はしもと　ひさし</t>
  </si>
  <si>
    <t>kurayosi@sjc.ne.jp</t>
  </si>
  <si>
    <t>http://www.sjc.ne.jp/kurayosi/</t>
  </si>
  <si>
    <t>境港市</t>
  </si>
  <si>
    <t>さかいみなとし</t>
  </si>
  <si>
    <t>1991年10月04日</t>
  </si>
  <si>
    <t>1991年11月18日</t>
  </si>
  <si>
    <t>684-0034</t>
  </si>
  <si>
    <t>境港市昭和町11-22</t>
  </si>
  <si>
    <t>0859-47-4540</t>
  </si>
  <si>
    <t>0859-47-4541</t>
  </si>
  <si>
    <t>米村　健治</t>
  </si>
  <si>
    <t>よねむら　けんじ</t>
  </si>
  <si>
    <t>築谷　俊三</t>
  </si>
  <si>
    <t>つくたに　としみつ</t>
  </si>
  <si>
    <t>sakaiminato@sjc.ne.jp</t>
  </si>
  <si>
    <t>https://webc.sjc.ne.jp/sakaiminato/</t>
  </si>
  <si>
    <t>岩美町</t>
  </si>
  <si>
    <t>いわみちょう</t>
  </si>
  <si>
    <t>681-0065</t>
  </si>
  <si>
    <t>岩美郡岩美町新井269番地</t>
  </si>
  <si>
    <t>岩美ふれ愛センター内</t>
  </si>
  <si>
    <t>0857-72-2511</t>
  </si>
  <si>
    <t>0857-72-2512</t>
  </si>
  <si>
    <t>中澤  博之</t>
  </si>
  <si>
    <t>上野　秀司</t>
  </si>
  <si>
    <t>うえの　ひでじ</t>
  </si>
  <si>
    <t>iwami@sjc.ne.jp</t>
  </si>
  <si>
    <t>https://www.sjc.ne.jp/iwami/</t>
  </si>
  <si>
    <t>智頭町</t>
  </si>
  <si>
    <t>ちづちょう</t>
  </si>
  <si>
    <t>2000年05月23日</t>
  </si>
  <si>
    <t>689-1402</t>
  </si>
  <si>
    <t>八頭郡智頭町大字智頭 1795-1</t>
  </si>
  <si>
    <t>老人福祉センター内</t>
  </si>
  <si>
    <t>0858-75-0170</t>
  </si>
  <si>
    <t>0858-75-2366</t>
  </si>
  <si>
    <t>谷口　辰夫</t>
  </si>
  <si>
    <t>たにぐち　たつお</t>
  </si>
  <si>
    <t>寺坂　英之</t>
  </si>
  <si>
    <t>てらさか　ひでゆき</t>
  </si>
  <si>
    <t>chizu@sjc.ne.jp</t>
  </si>
  <si>
    <t>http://www.sjc.ne.jp/chizu/</t>
  </si>
  <si>
    <t>八頭町</t>
  </si>
  <si>
    <t>やずちょう</t>
  </si>
  <si>
    <t>2008年01月19日</t>
  </si>
  <si>
    <t>2012年06月25日</t>
  </si>
  <si>
    <t>680-0463</t>
  </si>
  <si>
    <t>八頭郡八頭町宮谷254-1</t>
  </si>
  <si>
    <t>0858-72-3351</t>
  </si>
  <si>
    <t>0858-72-3361</t>
  </si>
  <si>
    <t>衣笠　春寿</t>
  </si>
  <si>
    <t>きぬがさ　はるとし</t>
  </si>
  <si>
    <t>矢山　貢</t>
  </si>
  <si>
    <t>ややま　みつぐ</t>
  </si>
  <si>
    <t>yazu_silver@aurora.ocn.ne.jp</t>
  </si>
  <si>
    <t>ゆりはまちょう</t>
  </si>
  <si>
    <t>2004年01月01日</t>
  </si>
  <si>
    <t>682-0723</t>
  </si>
  <si>
    <t>東伯郡湯梨浜町久留98-4</t>
  </si>
  <si>
    <t>0858-35-4130</t>
  </si>
  <si>
    <t>米村　繁治</t>
  </si>
  <si>
    <t>よねやま　しげはる</t>
  </si>
  <si>
    <t>米増　誠</t>
  </si>
  <si>
    <t>よねます　まこと</t>
  </si>
  <si>
    <t>yuri-sjc@mail3.torichu.ne.jp</t>
  </si>
  <si>
    <t>http://www3.torichu.ne.jp/~yuri-sjc/</t>
  </si>
  <si>
    <t>琴浦町</t>
  </si>
  <si>
    <t>ことうらちょう</t>
  </si>
  <si>
    <t>2004年09月01日</t>
  </si>
  <si>
    <t>689-2316</t>
  </si>
  <si>
    <t>東伯郡琴浦町大字下伊勢196番地3</t>
  </si>
  <si>
    <t>多世代交流施設内</t>
  </si>
  <si>
    <t>0858-52-1001</t>
  </si>
  <si>
    <t>0858-52-1004</t>
  </si>
  <si>
    <t>種子　光幸</t>
  </si>
  <si>
    <t>たねこ　みつゆき</t>
  </si>
  <si>
    <t>淺田　朋典</t>
  </si>
  <si>
    <t>あさだ　とものり</t>
  </si>
  <si>
    <t>kotoura-s@mint.ocn.ne.jp</t>
  </si>
  <si>
    <t>http://www.kotoura-silver.jp</t>
  </si>
  <si>
    <t>北栄町</t>
  </si>
  <si>
    <t>ほくえいちょう</t>
  </si>
  <si>
    <t>689-2103</t>
  </si>
  <si>
    <t>東伯郡北栄町田井46-2</t>
  </si>
  <si>
    <t>0858-36-6220</t>
  </si>
  <si>
    <t>0858-36-6227</t>
  </si>
  <si>
    <t>日置　勝彦</t>
  </si>
  <si>
    <t>ひおき　かつひこ</t>
  </si>
  <si>
    <t>田中　英伸</t>
  </si>
  <si>
    <t>hoku-sjc@mail5.torichu.ne.jp</t>
  </si>
  <si>
    <t>http://www5.torichu.ne.jp/~hoku-sjc/</t>
  </si>
  <si>
    <t>大山町</t>
  </si>
  <si>
    <t>だいせんちょう</t>
  </si>
  <si>
    <t>2005年04月04日</t>
  </si>
  <si>
    <t>2001年04月02日</t>
  </si>
  <si>
    <t>689-3332</t>
  </si>
  <si>
    <t>西伯郡大山町末長269-1</t>
  </si>
  <si>
    <t>0859-53-4787</t>
  </si>
  <si>
    <t>0859-53-1310</t>
  </si>
  <si>
    <t>西川　昌康</t>
  </si>
  <si>
    <t>にしかわ　まさやす</t>
  </si>
  <si>
    <t>田中　延明</t>
  </si>
  <si>
    <t>たなか　のぶあき</t>
  </si>
  <si>
    <t>daisen@sjc.ne.jp</t>
  </si>
  <si>
    <t>http://daisen-sjc.jimdo.com/</t>
  </si>
  <si>
    <t>なんぶこういき</t>
  </si>
  <si>
    <t>2011年04月27日</t>
  </si>
  <si>
    <t>683-0351</t>
  </si>
  <si>
    <t>西伯郡南部町法勝寺170</t>
  </si>
  <si>
    <t>プラザ西伯内</t>
  </si>
  <si>
    <t>0859-66-4011</t>
  </si>
  <si>
    <t>0859-66-5330</t>
  </si>
  <si>
    <t>ありま　ひとし　　　　</t>
  </si>
  <si>
    <t>田邉　英昭</t>
  </si>
  <si>
    <t>たなべ　ひであき</t>
  </si>
  <si>
    <t>nanbu@sjc.ne.jp</t>
  </si>
  <si>
    <t>https://www.nanbu-sjc.or.jp/</t>
  </si>
  <si>
    <t>三朝町</t>
  </si>
  <si>
    <t>みささちょう</t>
  </si>
  <si>
    <t>2003年12月08日</t>
  </si>
  <si>
    <t>682-0152</t>
  </si>
  <si>
    <t>東伯郡三朝町本泉359-1</t>
  </si>
  <si>
    <t>0858-43-1883</t>
  </si>
  <si>
    <t>田渕　忠昭</t>
  </si>
  <si>
    <t>たぶち　ただあき</t>
  </si>
  <si>
    <t>misasa.silver@gmail.com</t>
  </si>
  <si>
    <t>日南町</t>
  </si>
  <si>
    <t>にちなんちょう</t>
  </si>
  <si>
    <t>2000年11月10日</t>
  </si>
  <si>
    <t>689-5211</t>
  </si>
  <si>
    <t>日野郡日南町生山397-1</t>
  </si>
  <si>
    <t>日南町子育て支援センター内</t>
  </si>
  <si>
    <t>0859-82-0223</t>
  </si>
  <si>
    <t>0859-82-6058</t>
  </si>
  <si>
    <t>段塚　傑</t>
  </si>
  <si>
    <t>だんづか　たけし</t>
  </si>
  <si>
    <t>塩見　克己</t>
  </si>
  <si>
    <t>しおみ　かつみ</t>
  </si>
  <si>
    <t>n-shakyo-03@sea.chukai.ne.jp</t>
  </si>
  <si>
    <t>江府町</t>
  </si>
  <si>
    <t>こうふちょう</t>
  </si>
  <si>
    <t>689-4401</t>
  </si>
  <si>
    <t>日野郡江府町大字江尾2069</t>
  </si>
  <si>
    <t>江府町社会福祉協議会内（江府町支え愛センター内）</t>
  </si>
  <si>
    <t>0859-75-2942</t>
  </si>
  <si>
    <t>0859-75-3900</t>
  </si>
  <si>
    <t>南波　英幸</t>
  </si>
  <si>
    <t>なんば　ひでゆき</t>
  </si>
  <si>
    <t>silver_kofu@yahoo.co.jp</t>
  </si>
  <si>
    <t>島根県連合</t>
  </si>
  <si>
    <t>しまねけん</t>
  </si>
  <si>
    <t>1998年09月16日</t>
  </si>
  <si>
    <t>1998年11月06日</t>
  </si>
  <si>
    <t>2007年07月30日</t>
  </si>
  <si>
    <t>690-0887</t>
  </si>
  <si>
    <t>松江市殿町8番地3</t>
  </si>
  <si>
    <t>タウンプラザしまね2階</t>
  </si>
  <si>
    <t>0852-28-1171</t>
  </si>
  <si>
    <t>0852-28-1173</t>
  </si>
  <si>
    <t>糸賀　耕一</t>
  </si>
  <si>
    <t>いとが　こういち</t>
  </si>
  <si>
    <t>石飛　俊明</t>
  </si>
  <si>
    <t>いしとび　としあき</t>
  </si>
  <si>
    <t>shimane-ren@sjc.ne.jp</t>
  </si>
  <si>
    <t>https://webc.sjc.ne.jp/shimane/</t>
  </si>
  <si>
    <t>松江市</t>
  </si>
  <si>
    <t>まつえし</t>
  </si>
  <si>
    <t>1982年07月07日</t>
  </si>
  <si>
    <t>1982年06月30日</t>
  </si>
  <si>
    <t>690-0823</t>
  </si>
  <si>
    <t>松江市西川津町825-2</t>
  </si>
  <si>
    <t>0852-27-0888</t>
  </si>
  <si>
    <t>0852-27-2737</t>
  </si>
  <si>
    <t>足立　保</t>
  </si>
  <si>
    <t>あだち　たもつ</t>
  </si>
  <si>
    <t>高橋　浩三</t>
  </si>
  <si>
    <t>たかはし　ひろみ</t>
  </si>
  <si>
    <t>matsue@sjc.ne.jp</t>
  </si>
  <si>
    <t>https://webc.sjc.ne.jp/matsue/index</t>
  </si>
  <si>
    <t>浜田市</t>
  </si>
  <si>
    <t>はまだし</t>
  </si>
  <si>
    <t>1994年09月22日</t>
  </si>
  <si>
    <t>1994年10月01日</t>
  </si>
  <si>
    <t>2007年10月12日</t>
  </si>
  <si>
    <t>697-0052</t>
  </si>
  <si>
    <t>浜田市港町277番地</t>
  </si>
  <si>
    <t>0855-23-4680</t>
  </si>
  <si>
    <t>0855-23-6086</t>
  </si>
  <si>
    <t>小松原　俊行</t>
  </si>
  <si>
    <t>河上　孝博</t>
  </si>
  <si>
    <t>hamada@sjc.ne.jp</t>
  </si>
  <si>
    <t>http://www.hamada-silver.org/</t>
  </si>
  <si>
    <t>出雲市</t>
  </si>
  <si>
    <t>いずもし</t>
  </si>
  <si>
    <t>1988年09月29日</t>
  </si>
  <si>
    <t>1989年07月10日</t>
  </si>
  <si>
    <t>693-0002</t>
  </si>
  <si>
    <t>出雲市今市町北本町2-1-6</t>
  </si>
  <si>
    <t>0853-24-1787</t>
  </si>
  <si>
    <t>0853-22-5830</t>
  </si>
  <si>
    <t>馬庭　隆</t>
  </si>
  <si>
    <t>まにわ　たかし</t>
  </si>
  <si>
    <t>新宮　啓史</t>
  </si>
  <si>
    <t>izumo@sjc.ne.jp</t>
  </si>
  <si>
    <t>http://webc.sjc.ne.jp/izumo/　</t>
  </si>
  <si>
    <t>益田市</t>
  </si>
  <si>
    <t>ますだし</t>
  </si>
  <si>
    <t>1993年09月28日</t>
  </si>
  <si>
    <t>698-0012</t>
  </si>
  <si>
    <t>益田市大谷町334-1</t>
  </si>
  <si>
    <t>0856-24-2190</t>
  </si>
  <si>
    <t>0856-22-4543</t>
  </si>
  <si>
    <t>齋藤　義己</t>
  </si>
  <si>
    <t>さいとう　よしみ</t>
  </si>
  <si>
    <t>村滝　慎司</t>
  </si>
  <si>
    <t>むらたき　しんじ</t>
  </si>
  <si>
    <t>masuda@sjc.ne.jp</t>
  </si>
  <si>
    <t>https://webc.sjc.ne.jp/masuda/</t>
  </si>
  <si>
    <t>安来市</t>
  </si>
  <si>
    <t>やすぎし</t>
  </si>
  <si>
    <t>692-0007</t>
  </si>
  <si>
    <t>安来市荒島町2176-3</t>
  </si>
  <si>
    <t>0854-28-6551</t>
  </si>
  <si>
    <t>0854-28-6620</t>
  </si>
  <si>
    <t>上田　広己</t>
  </si>
  <si>
    <t>広江　敦</t>
  </si>
  <si>
    <t>yasugi@sjc.ne.jp</t>
  </si>
  <si>
    <t>https://www.sjc.ne.jp/yasugi/</t>
  </si>
  <si>
    <t>江津市</t>
  </si>
  <si>
    <t>ごうつし</t>
  </si>
  <si>
    <t>695-0011</t>
  </si>
  <si>
    <t>江津市江津町954番地61</t>
  </si>
  <si>
    <t>0855-52-1616</t>
  </si>
  <si>
    <t>0855-52-1617</t>
  </si>
  <si>
    <t>笠江　忠憲</t>
  </si>
  <si>
    <t>かさえ　ただのり</t>
  </si>
  <si>
    <t>山根　栄二</t>
  </si>
  <si>
    <t>やまね　えいじ</t>
  </si>
  <si>
    <t>goutu@sjc.ne.jp</t>
  </si>
  <si>
    <t>https://webc.sjc.ne.jp/goutu/index</t>
  </si>
  <si>
    <t>雲南市</t>
  </si>
  <si>
    <t>うんなんし</t>
  </si>
  <si>
    <t>699-1334</t>
  </si>
  <si>
    <t>雲南市木次町大字新市3</t>
  </si>
  <si>
    <t>0854-42-3642</t>
  </si>
  <si>
    <t>0854-42-3646</t>
  </si>
  <si>
    <t>安部　博</t>
  </si>
  <si>
    <t>高橋　克明</t>
  </si>
  <si>
    <t>unnan@sjc.ne.jp</t>
  </si>
  <si>
    <t>http://www.sjc.ne.jp/unnan/</t>
  </si>
  <si>
    <t>おくいずもちょう</t>
  </si>
  <si>
    <t>699-1821</t>
  </si>
  <si>
    <t>仁多郡奥出雲町稲原57番地6</t>
  </si>
  <si>
    <t>0854-52-0294</t>
  </si>
  <si>
    <t>0854-52-0137</t>
  </si>
  <si>
    <t>鈴木　紘一</t>
  </si>
  <si>
    <t>すずき　こういち</t>
  </si>
  <si>
    <t>石原　敬士</t>
  </si>
  <si>
    <t>いしはら　けいじ</t>
  </si>
  <si>
    <t>jinzai@okuizumo.ne.jp</t>
  </si>
  <si>
    <t>つわのちょう</t>
  </si>
  <si>
    <t>2014年01月29日</t>
  </si>
  <si>
    <t>699-5221</t>
  </si>
  <si>
    <t>鹿足郡津和野町日原54-25</t>
  </si>
  <si>
    <t>0856-74-1501</t>
  </si>
  <si>
    <t>0856-74-1509</t>
  </si>
  <si>
    <t>齋藤　勲</t>
  </si>
  <si>
    <t>さいとう　いさお</t>
  </si>
  <si>
    <t>渡邉　寛夫</t>
  </si>
  <si>
    <t>tuwanosc@sun-net.jp</t>
  </si>
  <si>
    <t>http://www.tsuwano-sjc.jp/</t>
  </si>
  <si>
    <t>2023年04月01日</t>
  </si>
  <si>
    <t>2020年04月28日</t>
  </si>
  <si>
    <t>699-4621</t>
  </si>
  <si>
    <t>邑智郡美郷町粕渕195番地1</t>
  </si>
  <si>
    <t>0855-75-1345</t>
  </si>
  <si>
    <t>0855-75-1439</t>
  </si>
  <si>
    <t>上田　賢逸</t>
  </si>
  <si>
    <t>うえだ　けんいつ</t>
  </si>
  <si>
    <t>兒島　智和</t>
  </si>
  <si>
    <t>こじま　ともかず</t>
  </si>
  <si>
    <t>fukushi@misato-shakyo.jp</t>
  </si>
  <si>
    <t>邑南町</t>
  </si>
  <si>
    <t>おおなんちょう</t>
  </si>
  <si>
    <t>696-0406</t>
  </si>
  <si>
    <t>邑智郡邑南町高見485番地1</t>
  </si>
  <si>
    <t>0855-84-0123</t>
  </si>
  <si>
    <t>0855-84-0460</t>
  </si>
  <si>
    <t>石橋　純二</t>
  </si>
  <si>
    <t>渡邊　健二</t>
  </si>
  <si>
    <t>わたなべ　けんじ</t>
  </si>
  <si>
    <t>ohnan-fukushi@ohtv.ne.jp</t>
  </si>
  <si>
    <t>吉賀町</t>
  </si>
  <si>
    <t>よしかちょう</t>
  </si>
  <si>
    <t>2014年05月28日</t>
  </si>
  <si>
    <t>699-5301</t>
  </si>
  <si>
    <t>鹿足郡吉賀町柿木80-1</t>
  </si>
  <si>
    <t>0856-79-2087</t>
  </si>
  <si>
    <t>0856-79-2453</t>
  </si>
  <si>
    <t>宗内　正照</t>
  </si>
  <si>
    <t>永田　和代</t>
  </si>
  <si>
    <t>ながた　かずよ</t>
  </si>
  <si>
    <t>yoshi-jinzai@yoshika-shakyo.jp</t>
  </si>
  <si>
    <t>隠岐の島町</t>
  </si>
  <si>
    <t>おきのしまちょう</t>
  </si>
  <si>
    <t>685-0027</t>
  </si>
  <si>
    <t>隠岐郡隠岐の島町原田396番地</t>
  </si>
  <si>
    <t>08512-3-1533</t>
  </si>
  <si>
    <t>08512-2-4517</t>
  </si>
  <si>
    <t>吉田　義隆</t>
  </si>
  <si>
    <t>よしだ　よしたか</t>
  </si>
  <si>
    <t>村上　勝</t>
  </si>
  <si>
    <t>むらかみ　まさる</t>
  </si>
  <si>
    <t>oki-sjc@oki-fukushi.net</t>
  </si>
  <si>
    <t>http://www.oki-fukushi.net/oki-sjc/</t>
  </si>
  <si>
    <t>岡山県連合</t>
  </si>
  <si>
    <t>おかやまけん</t>
  </si>
  <si>
    <t>1997年10月14日</t>
  </si>
  <si>
    <t>2014年11月17日</t>
  </si>
  <si>
    <t>703-8258</t>
  </si>
  <si>
    <t>岡山市中区西川原251-1</t>
  </si>
  <si>
    <t>おかやま西川原プラザ別館</t>
  </si>
  <si>
    <t>086-201-7250</t>
  </si>
  <si>
    <t>086-201-7251</t>
  </si>
  <si>
    <t>信木　修</t>
  </si>
  <si>
    <t>のぶき　おさむ</t>
  </si>
  <si>
    <t>清田　耕介</t>
  </si>
  <si>
    <t>せいた　こうすけ</t>
  </si>
  <si>
    <t>okayama-ren@sjc.ne.jp</t>
  </si>
  <si>
    <t>http://www.okayama-ksjc.or.jp/</t>
  </si>
  <si>
    <t>岡山市</t>
  </si>
  <si>
    <t>おかやまし</t>
  </si>
  <si>
    <t>1978年09月11日</t>
  </si>
  <si>
    <t>1978年09月16日</t>
  </si>
  <si>
    <t>2005年03月16日</t>
  </si>
  <si>
    <t>700-0914</t>
  </si>
  <si>
    <t>岡山市北区鹿田町1-1-1</t>
  </si>
  <si>
    <t>岡山市保健福祉会館9階</t>
  </si>
  <si>
    <t>086-226-3100</t>
  </si>
  <si>
    <t>086-226-3127</t>
  </si>
  <si>
    <t>近藤　康彦</t>
  </si>
  <si>
    <t>okayama@sjc.ne.jp</t>
  </si>
  <si>
    <t>https://webc.sjc.ne.jp/okayama/</t>
  </si>
  <si>
    <t>2024/10/31 06:29:44</t>
  </si>
  <si>
    <t>倉敷市</t>
  </si>
  <si>
    <t>くらしきし</t>
  </si>
  <si>
    <t>1983年05月09日</t>
  </si>
  <si>
    <t>1983年04月25日</t>
  </si>
  <si>
    <t>710-0834</t>
  </si>
  <si>
    <t>倉敷市笹沖9-1</t>
  </si>
  <si>
    <t>086-426-3318</t>
  </si>
  <si>
    <t>086-427-7075</t>
  </si>
  <si>
    <t>内海　彰也</t>
  </si>
  <si>
    <t>うつみ　てるや</t>
  </si>
  <si>
    <t>岡崎　武</t>
  </si>
  <si>
    <t>おかざき　たけし</t>
  </si>
  <si>
    <t>kurasiki@sjc.ne.jp</t>
  </si>
  <si>
    <t>https://webc.sjc.ne.jp/kurasiki/index</t>
  </si>
  <si>
    <t>津山市</t>
  </si>
  <si>
    <t>つやまし</t>
  </si>
  <si>
    <t>1989年01月20日</t>
  </si>
  <si>
    <t>1989年09月06日</t>
  </si>
  <si>
    <t>708-0885</t>
  </si>
  <si>
    <t>津山市井口21-1</t>
  </si>
  <si>
    <t>0868-23-5378</t>
  </si>
  <si>
    <t>0868-23-5815</t>
  </si>
  <si>
    <t>大塚　賢一</t>
  </si>
  <si>
    <t>おおつか　けんいち</t>
  </si>
  <si>
    <t>那須　洋子</t>
  </si>
  <si>
    <t>なす　ようこ</t>
  </si>
  <si>
    <t>tuyama@sjc.ne.jp</t>
  </si>
  <si>
    <t>https://webc.sjc.ne.jp/tuyama/</t>
  </si>
  <si>
    <t>玉野市</t>
  </si>
  <si>
    <t>たまのし</t>
  </si>
  <si>
    <t>1985年09月17日</t>
  </si>
  <si>
    <t>2014年04月04日</t>
  </si>
  <si>
    <t>706-0012</t>
  </si>
  <si>
    <t>玉野市玉6-16-16</t>
  </si>
  <si>
    <t>0863-21-4510</t>
  </si>
  <si>
    <t>0863-21-2256</t>
  </si>
  <si>
    <t>市倉　勇樹</t>
  </si>
  <si>
    <t>いちくら　はやき</t>
  </si>
  <si>
    <t>梶田　亮治</t>
  </si>
  <si>
    <t>かじた　りょうじ</t>
  </si>
  <si>
    <t>tamano@sjc.ne.jp</t>
  </si>
  <si>
    <t>笠岡市</t>
  </si>
  <si>
    <t>かさおかし</t>
  </si>
  <si>
    <t>1990年03月01日</t>
  </si>
  <si>
    <t>2014年06月23日</t>
  </si>
  <si>
    <t>714-0098</t>
  </si>
  <si>
    <t>笠岡市十一番町15番地</t>
  </si>
  <si>
    <t>0865-62-2100</t>
  </si>
  <si>
    <t>0865-62-2190</t>
  </si>
  <si>
    <t>山田　雄治</t>
  </si>
  <si>
    <t>やまだ　ゆうじ</t>
  </si>
  <si>
    <t>木下　達生</t>
  </si>
  <si>
    <t>きのした　たつお</t>
  </si>
  <si>
    <t>kasaoka@sjc.ne.jp</t>
  </si>
  <si>
    <t>https://webc.sjc.ne.jp/kasaoka/index</t>
  </si>
  <si>
    <t>井原市</t>
  </si>
  <si>
    <t>いばらし</t>
  </si>
  <si>
    <t>1993年01月27日</t>
  </si>
  <si>
    <t>1993年02月04日</t>
  </si>
  <si>
    <t>1993年02月11日</t>
  </si>
  <si>
    <t>715-0006</t>
  </si>
  <si>
    <t>井原市西江原町2923-1</t>
  </si>
  <si>
    <t>0866-62-8562</t>
  </si>
  <si>
    <t>0866-62-8570</t>
  </si>
  <si>
    <t>森中　秀雄</t>
  </si>
  <si>
    <t>もりなか　ひでお</t>
  </si>
  <si>
    <t>竹好　正光</t>
  </si>
  <si>
    <t>たけよし　まさみつ</t>
  </si>
  <si>
    <t>ibara@sjc.ne.jp</t>
  </si>
  <si>
    <t>https://webc.sjc.ne.jp/ibara/</t>
  </si>
  <si>
    <t>総社市</t>
  </si>
  <si>
    <t>そうじゃし</t>
  </si>
  <si>
    <t>1988年02月15日</t>
  </si>
  <si>
    <t>1988年07月19日</t>
  </si>
  <si>
    <t>719-1156</t>
  </si>
  <si>
    <t>総社市門田717-1</t>
  </si>
  <si>
    <t>0866-93-9110</t>
  </si>
  <si>
    <t>0866-93-9251</t>
  </si>
  <si>
    <t>岡　眞司</t>
  </si>
  <si>
    <t>おか　しんじ</t>
  </si>
  <si>
    <t>髙田　一豊</t>
  </si>
  <si>
    <t>たかた　かずとよ</t>
  </si>
  <si>
    <t>soujya@sjc.ne.jp</t>
  </si>
  <si>
    <t>https://webc.sjc.ne.jp/soujya/</t>
  </si>
  <si>
    <t>※人名注意：事務局長「髙田　一豊」の髙は機種依存文字(Unicode 9AD9)</t>
  </si>
  <si>
    <t>新見市</t>
  </si>
  <si>
    <t>にいみし</t>
  </si>
  <si>
    <t>718-0011</t>
  </si>
  <si>
    <t>新見市新見1201</t>
  </si>
  <si>
    <t>老人憩の家　温故館内</t>
  </si>
  <si>
    <t>0867-71-2134</t>
  </si>
  <si>
    <t>0867-71-1134</t>
  </si>
  <si>
    <t>角川　宣行</t>
  </si>
  <si>
    <t>かどかわ　のぶゆき</t>
  </si>
  <si>
    <t>安藤　暢重</t>
  </si>
  <si>
    <t>あんどう　のぶしげ</t>
  </si>
  <si>
    <t>niimisjc@mx4.et.tiki.ne.jp</t>
  </si>
  <si>
    <t>http://ww4.et.tiki.ne.jp/~niimisjc/</t>
  </si>
  <si>
    <t>備前市</t>
  </si>
  <si>
    <t>びぜんし</t>
  </si>
  <si>
    <t>2006年03月16日</t>
  </si>
  <si>
    <t>705-0001</t>
  </si>
  <si>
    <t>備前市伊部1776-1</t>
  </si>
  <si>
    <t>0869-64-3038</t>
  </si>
  <si>
    <t>0869-64-3037</t>
  </si>
  <si>
    <t>寺﨑　守</t>
  </si>
  <si>
    <t>てらさき　まもる</t>
  </si>
  <si>
    <t>金井　和字</t>
  </si>
  <si>
    <t>かない　かずじ</t>
  </si>
  <si>
    <t>bizen@sjc.ne.jp</t>
  </si>
  <si>
    <t>http://webc.sjc.ne.jp/bizen/</t>
  </si>
  <si>
    <t>せとうちし</t>
  </si>
  <si>
    <t>2007年03月16日</t>
  </si>
  <si>
    <t>701-4252</t>
  </si>
  <si>
    <t>瀬戸内市邑久町上笠加125-1</t>
  </si>
  <si>
    <t>0869-24-0467</t>
  </si>
  <si>
    <t>0869-24-0488</t>
  </si>
  <si>
    <t>山口　香子</t>
  </si>
  <si>
    <t>やまぐち　きょうこ</t>
  </si>
  <si>
    <t>小林　輝彦</t>
  </si>
  <si>
    <t>こばやし　てるひこ</t>
  </si>
  <si>
    <t>setouchi-sjc@wish.ocn.ne.jp</t>
  </si>
  <si>
    <t>https://setouchi-sjc.com/</t>
  </si>
  <si>
    <t>赤磐市</t>
  </si>
  <si>
    <t>あかいわし</t>
  </si>
  <si>
    <t>709-0816</t>
  </si>
  <si>
    <t>赤磐市下市597</t>
  </si>
  <si>
    <t>086-955-6466</t>
  </si>
  <si>
    <t>086-955-8377</t>
  </si>
  <si>
    <t>角南　仁志</t>
  </si>
  <si>
    <t>すなみ　ひとし</t>
  </si>
  <si>
    <t>末本　勝則</t>
  </si>
  <si>
    <t>すえもと　かつのり</t>
  </si>
  <si>
    <t>akaiwasc@sjc.ne.jp</t>
  </si>
  <si>
    <t>https://webc.sjc.ne.jp/akaiwasc/</t>
  </si>
  <si>
    <t>真庭市</t>
  </si>
  <si>
    <t>まにわし</t>
  </si>
  <si>
    <t>2006年01月01日</t>
  </si>
  <si>
    <t>2013年04月12日</t>
  </si>
  <si>
    <t>719-3143</t>
  </si>
  <si>
    <t>真庭市下市瀬558番地1</t>
  </si>
  <si>
    <t>落合老人福祉センター内</t>
  </si>
  <si>
    <t>0867-52-4140</t>
  </si>
  <si>
    <t>0867-52-4080</t>
  </si>
  <si>
    <t>伊井　邦雄</t>
  </si>
  <si>
    <t>いい　くにお</t>
  </si>
  <si>
    <t>稲田　隆司</t>
  </si>
  <si>
    <t>いなだ　たかし</t>
  </si>
  <si>
    <t>maniwasc@sjc.ne.jp</t>
  </si>
  <si>
    <t>https://webc.sjc.ne.jp/maniwasc/index</t>
  </si>
  <si>
    <t>※人名注意：理事長の「邦」は特殊な字</t>
  </si>
  <si>
    <t>美作市</t>
  </si>
  <si>
    <t>みまさかし</t>
  </si>
  <si>
    <t>2008年03月25日</t>
  </si>
  <si>
    <t>707-0036</t>
  </si>
  <si>
    <t>美作市北原498</t>
  </si>
  <si>
    <t>0868-72-8711</t>
  </si>
  <si>
    <t>0868-72-8720</t>
  </si>
  <si>
    <t>井口　貴重</t>
  </si>
  <si>
    <t>いぐち　たかしげ</t>
  </si>
  <si>
    <t>加藤　久子</t>
  </si>
  <si>
    <t>かとう　ひさこ</t>
  </si>
  <si>
    <t>mimasaka@sjc.ne.jp</t>
  </si>
  <si>
    <t>https://webc.sjc.ne.jp/mimasaka/</t>
  </si>
  <si>
    <t>浅口市</t>
  </si>
  <si>
    <t>あさくちし</t>
  </si>
  <si>
    <t>714-0101</t>
  </si>
  <si>
    <t>浅口市寄島町16010番地</t>
  </si>
  <si>
    <t>寄島総合支所２F</t>
  </si>
  <si>
    <t>0865-54-0909</t>
  </si>
  <si>
    <t>0865-54-0911</t>
  </si>
  <si>
    <t>友田　整二</t>
  </si>
  <si>
    <t>黒川　満孝</t>
  </si>
  <si>
    <t>くろかわ　みつたか</t>
  </si>
  <si>
    <t>asakuchi@sjc.ne.jp</t>
  </si>
  <si>
    <t>https://webc.sjc.ne.jp/asakuchi/</t>
  </si>
  <si>
    <t>2024/09/10 02:33:13</t>
  </si>
  <si>
    <t>和気町</t>
  </si>
  <si>
    <t>わけちょう</t>
  </si>
  <si>
    <t>709-0452</t>
  </si>
  <si>
    <t>和気郡和気町益原681-1</t>
  </si>
  <si>
    <t>和気鵜飼谷交通公園内</t>
  </si>
  <si>
    <t>0869-92-9161</t>
  </si>
  <si>
    <t>0869-92-9162</t>
  </si>
  <si>
    <t>井上　勲</t>
  </si>
  <si>
    <t>延藤　隆三</t>
  </si>
  <si>
    <t>wake@sjc.ne.jp</t>
  </si>
  <si>
    <t>https://webc.sjc.ne.jp/wake/</t>
  </si>
  <si>
    <t>早島町</t>
  </si>
  <si>
    <t>はやしまちょう</t>
  </si>
  <si>
    <t>2009年08月26日</t>
  </si>
  <si>
    <t>701-0304</t>
  </si>
  <si>
    <t>都窪郡早島町早島1291-7</t>
  </si>
  <si>
    <t>086-480-0335</t>
  </si>
  <si>
    <t>086-480-0337</t>
  </si>
  <si>
    <t>山本　哲也</t>
  </si>
  <si>
    <t>やまもと　てつや</t>
  </si>
  <si>
    <t>大﨑　宣洋</t>
  </si>
  <si>
    <t>hayashima@sjc.ne.jp</t>
  </si>
  <si>
    <t>http://webc.sjc.ne.jp/hayashima/</t>
  </si>
  <si>
    <t>里庄町</t>
  </si>
  <si>
    <t>さとしょうちょう</t>
  </si>
  <si>
    <t>2008年03月24日</t>
  </si>
  <si>
    <t>719-0302</t>
  </si>
  <si>
    <t>浅口郡里庄町大字新庄2405</t>
  </si>
  <si>
    <t>0865-64-5901</t>
  </si>
  <si>
    <t>0865-64-1016</t>
  </si>
  <si>
    <t>妹尾　睦夫</t>
  </si>
  <si>
    <t>岡田　憲和</t>
  </si>
  <si>
    <t>おかだ　のりかず</t>
  </si>
  <si>
    <t>silver28@kcv.ne.jp</t>
  </si>
  <si>
    <t>https://webc.sjc.ne.jp/satosho/</t>
  </si>
  <si>
    <t>高梁市</t>
  </si>
  <si>
    <t>たかはしし</t>
  </si>
  <si>
    <t>1998年07月28日</t>
  </si>
  <si>
    <t>716-0029</t>
  </si>
  <si>
    <t>高梁市向町21-3</t>
  </si>
  <si>
    <t>高梁総合福祉センター内</t>
  </si>
  <si>
    <t>0866-22-7243</t>
  </si>
  <si>
    <t>0866-22-0845</t>
  </si>
  <si>
    <t>森田　仲一</t>
  </si>
  <si>
    <t>もりた　なかいち</t>
  </si>
  <si>
    <t>加藤　幹生</t>
  </si>
  <si>
    <t>かとう　みきお</t>
  </si>
  <si>
    <t>yatosa@mx9.tiki.ne.jp</t>
  </si>
  <si>
    <t>矢掛町</t>
  </si>
  <si>
    <t>やかげちょう</t>
  </si>
  <si>
    <t>714-1201</t>
  </si>
  <si>
    <t>小田郡矢掛町矢掛3016-1</t>
  </si>
  <si>
    <t>0866-82-0848</t>
  </si>
  <si>
    <t>0866-82-9170</t>
  </si>
  <si>
    <t>山野　通彦</t>
  </si>
  <si>
    <t>やまの　みちひこ</t>
  </si>
  <si>
    <t>岡田　智行</t>
  </si>
  <si>
    <t>おかだ　ともゆき</t>
  </si>
  <si>
    <t>silver@town.yakage.lg.jp</t>
  </si>
  <si>
    <t>美咲町</t>
  </si>
  <si>
    <t>709-3717</t>
  </si>
  <si>
    <t>久米郡美咲町原田3108-10</t>
  </si>
  <si>
    <t>美咲町ふれあいセンター内</t>
  </si>
  <si>
    <t>0868-66-1336</t>
  </si>
  <si>
    <t>0868-66-1322</t>
  </si>
  <si>
    <t>岡田　寿</t>
  </si>
  <si>
    <t>おかだ　ひさし　</t>
  </si>
  <si>
    <t>杉山　有子</t>
  </si>
  <si>
    <t>すぎやま　ゆうこ</t>
  </si>
  <si>
    <t>m-1336@po.harenet.ne.jp</t>
  </si>
  <si>
    <t>広島県連合</t>
  </si>
  <si>
    <t>ひろしまけん</t>
  </si>
  <si>
    <t>730-0005</t>
  </si>
  <si>
    <t>広島市中区西白島町24番36号</t>
  </si>
  <si>
    <t>広島市中央公民館4階</t>
  </si>
  <si>
    <t>082-502-0468</t>
  </si>
  <si>
    <t>082-502-0478</t>
  </si>
  <si>
    <t>建部　賢次</t>
  </si>
  <si>
    <t>たてべ　けんじ</t>
  </si>
  <si>
    <t>天野　順治</t>
  </si>
  <si>
    <t>あまの　じゅんじ</t>
  </si>
  <si>
    <t>akinokuni@sjc.ne.jp</t>
  </si>
  <si>
    <t>https://silver-akinokuni.jp/</t>
  </si>
  <si>
    <t>広島市</t>
  </si>
  <si>
    <t>ひろしまし</t>
  </si>
  <si>
    <t>1996年12月08日</t>
  </si>
  <si>
    <t>2009年01月26日</t>
  </si>
  <si>
    <t>広島市中区西白島町23-9</t>
  </si>
  <si>
    <t>082-223-1156</t>
  </si>
  <si>
    <t>082-223-8528</t>
  </si>
  <si>
    <t>笹口　八恵美</t>
  </si>
  <si>
    <t>ささぐち　やえみ</t>
  </si>
  <si>
    <t>hirosima@sjc.ne.jp</t>
  </si>
  <si>
    <t>https://silver.hiroshima.jp/</t>
  </si>
  <si>
    <t>広島市(北支部)</t>
  </si>
  <si>
    <t>ひろしまし きたしぶ</t>
  </si>
  <si>
    <t>731-0292</t>
  </si>
  <si>
    <t>広島市安佐北区可部4-13-13</t>
  </si>
  <si>
    <t>安佐北区役所2階</t>
  </si>
  <si>
    <t>082-815-5251</t>
  </si>
  <si>
    <t>082-815-1139</t>
  </si>
  <si>
    <t>呉市</t>
  </si>
  <si>
    <t>くれし</t>
  </si>
  <si>
    <t>1980年10月27日</t>
  </si>
  <si>
    <t>737-0077</t>
  </si>
  <si>
    <t>呉市伏原1丁目4番25号</t>
  </si>
  <si>
    <t>0823-21-6611</t>
  </si>
  <si>
    <t>0823-23-8606</t>
  </si>
  <si>
    <t>荒井　和雄</t>
  </si>
  <si>
    <t>あらい　かずお</t>
  </si>
  <si>
    <t>平川　康男</t>
  </si>
  <si>
    <t>ひらかわ　やすお</t>
  </si>
  <si>
    <t>kure@sjc.ne.jp</t>
  </si>
  <si>
    <t>https://webc.sjc.ne.jp/kure/</t>
  </si>
  <si>
    <t>竹原市</t>
  </si>
  <si>
    <t>たけはらし</t>
  </si>
  <si>
    <t>1992年01月11日</t>
  </si>
  <si>
    <t>1992年03月09日</t>
  </si>
  <si>
    <t>2012年04月05日</t>
  </si>
  <si>
    <t>725-0026</t>
  </si>
  <si>
    <t>竹原市中央4丁目7番71号</t>
  </si>
  <si>
    <t>0846-22-3331</t>
  </si>
  <si>
    <t>0846-23-0145</t>
  </si>
  <si>
    <t>柏本　浩明</t>
  </si>
  <si>
    <t>かしもと　ひろあき</t>
  </si>
  <si>
    <t>桶本　哲也</t>
  </si>
  <si>
    <t>おけもと　てつや</t>
  </si>
  <si>
    <t>takehara@sjc.ne.jp</t>
  </si>
  <si>
    <t>https://webc.sjc.ne.jp/takehara/index</t>
  </si>
  <si>
    <t>三原市</t>
  </si>
  <si>
    <t>みはらし</t>
  </si>
  <si>
    <t>1982年06月21日</t>
  </si>
  <si>
    <t>723-0016</t>
  </si>
  <si>
    <t>三原市宮沖五丁目9番32号</t>
  </si>
  <si>
    <t>0848-63-2266</t>
  </si>
  <si>
    <t>0848-63-5045</t>
  </si>
  <si>
    <t>首尾木　春樹</t>
  </si>
  <si>
    <t>しゅびき　はるき</t>
  </si>
  <si>
    <t>八幡　秀男</t>
  </si>
  <si>
    <t>やはた　ひでお</t>
  </si>
  <si>
    <t>mihara@sjc.ne.jp</t>
  </si>
  <si>
    <t>https://webc.sjc.ne.jp/mihara/index</t>
  </si>
  <si>
    <t>尾道市</t>
  </si>
  <si>
    <t>おのみちし</t>
  </si>
  <si>
    <t>2012年03月13日</t>
  </si>
  <si>
    <t>722-0042</t>
  </si>
  <si>
    <t>尾道市久保町1701番地1</t>
  </si>
  <si>
    <t>尾道市生きがい活動推進センター</t>
  </si>
  <si>
    <t>0848-20-7700</t>
  </si>
  <si>
    <t>0848-20-7701</t>
  </si>
  <si>
    <t>渡邉　秀宣</t>
  </si>
  <si>
    <t>わたなべ　ひでのぶ</t>
  </si>
  <si>
    <t>松谷　勝也</t>
  </si>
  <si>
    <t>まつたに　かつや</t>
  </si>
  <si>
    <t>onomichi@sjc.ne.jp</t>
  </si>
  <si>
    <t>https://onomichi-sjc.jp/</t>
  </si>
  <si>
    <t>福山市</t>
  </si>
  <si>
    <t>ふくやまし</t>
  </si>
  <si>
    <t>1987年05月23日</t>
  </si>
  <si>
    <t>2012年07月11日</t>
  </si>
  <si>
    <t>721-0955</t>
  </si>
  <si>
    <t>福山市新涯町2-21-30</t>
  </si>
  <si>
    <t>084-953-5222</t>
  </si>
  <si>
    <t>084-953-5233</t>
  </si>
  <si>
    <t>小川　雅朗</t>
  </si>
  <si>
    <t>おがわ　まさあき</t>
  </si>
  <si>
    <t>平賀　貢</t>
  </si>
  <si>
    <t>ひらが　みつぐ</t>
  </si>
  <si>
    <t>fukuyama@sjc.ne.jp</t>
  </si>
  <si>
    <t>https://webc.sjc.ne.jp/fukuyama/index</t>
  </si>
  <si>
    <t>府中市</t>
  </si>
  <si>
    <t>ふちゅうし</t>
  </si>
  <si>
    <t>1997年02月27日</t>
  </si>
  <si>
    <t>1997年03月06日</t>
  </si>
  <si>
    <t>1997年03月01日</t>
  </si>
  <si>
    <t>2008年10月08日</t>
  </si>
  <si>
    <t>726-0033</t>
  </si>
  <si>
    <t>府中市目崎町352番地</t>
  </si>
  <si>
    <t>0847-47-6120</t>
  </si>
  <si>
    <t>0847-47-6121</t>
  </si>
  <si>
    <t>安原　秀治</t>
  </si>
  <si>
    <t>やすはら　ひではる</t>
  </si>
  <si>
    <t>和田　達雄</t>
  </si>
  <si>
    <t>わだ　たつお</t>
  </si>
  <si>
    <t>fuchushi@sjc.ne.jp</t>
  </si>
  <si>
    <t>http://fuchushi-sjc.com</t>
  </si>
  <si>
    <t>三次市</t>
  </si>
  <si>
    <t>1992年01月16日</t>
  </si>
  <si>
    <t>2007年08月03日</t>
  </si>
  <si>
    <t>728-0016</t>
  </si>
  <si>
    <t>三次市四拾貫町154-1</t>
  </si>
  <si>
    <t>0824-62-7800</t>
  </si>
  <si>
    <t>0824-62-7036</t>
  </si>
  <si>
    <t>篠原　薫</t>
  </si>
  <si>
    <t>しのはら　かおる</t>
  </si>
  <si>
    <t>富士原　英基</t>
  </si>
  <si>
    <t>ふじわら　えいき</t>
  </si>
  <si>
    <t>s-miyoshi@mx4.tiki.ne.jp</t>
  </si>
  <si>
    <t>https://webc.sjc.ne.jp/miyoshi-silver/index</t>
  </si>
  <si>
    <t>庄原市</t>
  </si>
  <si>
    <t>しょうばらし</t>
  </si>
  <si>
    <t>1991年12月28日</t>
  </si>
  <si>
    <t>1992年01月08日</t>
  </si>
  <si>
    <t>727-0021</t>
  </si>
  <si>
    <t>庄原市三日市町20-13</t>
  </si>
  <si>
    <t>0824-72-1135</t>
  </si>
  <si>
    <t>0824-72-8733</t>
  </si>
  <si>
    <t>片岡　邦彦</t>
  </si>
  <si>
    <t>かたおか　くにひこ</t>
  </si>
  <si>
    <t>堀内　司</t>
  </si>
  <si>
    <t>ほりうち　つかさ</t>
  </si>
  <si>
    <t>sjc@syobara.jp</t>
  </si>
  <si>
    <t>https://webc.sjc.ne.jp/syobara/</t>
  </si>
  <si>
    <t>2024/09/11 00:36:04</t>
  </si>
  <si>
    <t>大竹市</t>
  </si>
  <si>
    <t>おおたけし</t>
  </si>
  <si>
    <t>1991年03月30日</t>
  </si>
  <si>
    <t>1991年08月23日</t>
  </si>
  <si>
    <t>2007年03月07日</t>
  </si>
  <si>
    <t>739-0623</t>
  </si>
  <si>
    <t>大竹市小方1丁目20-1</t>
  </si>
  <si>
    <t>0827-57-6100</t>
  </si>
  <si>
    <t>0827-57-6101</t>
  </si>
  <si>
    <t>松﨑　和生</t>
  </si>
  <si>
    <t>まつざき　かずお</t>
  </si>
  <si>
    <t>小早川　徹</t>
  </si>
  <si>
    <t>こばやかわ　とおる</t>
  </si>
  <si>
    <t>s_otake@mx51.tiki.ne.jp</t>
  </si>
  <si>
    <t>http://www.ohtake-sjc.com/</t>
  </si>
  <si>
    <t>ひがしひろしまし</t>
  </si>
  <si>
    <t>1990年06月26日</t>
  </si>
  <si>
    <t>1990年07月04日</t>
  </si>
  <si>
    <t>2009年01月15日</t>
  </si>
  <si>
    <t>739-0015</t>
  </si>
  <si>
    <t>東広島市西条栄町9番18号</t>
  </si>
  <si>
    <t>082-426-4683</t>
  </si>
  <si>
    <t>082-426-4684</t>
  </si>
  <si>
    <t>倉本　道正</t>
  </si>
  <si>
    <t>くらもと　みちまさ</t>
  </si>
  <si>
    <t>丸山　一徳</t>
  </si>
  <si>
    <t>まるやま　かずのり</t>
  </si>
  <si>
    <t>h-hiro@sjc.ne.jp</t>
  </si>
  <si>
    <t>https://webc.sjc.ne.jp/h-hiro/</t>
  </si>
  <si>
    <t>2024/09/04 02:31:44</t>
  </si>
  <si>
    <t>はつかいちし</t>
  </si>
  <si>
    <t>1989年06月26日</t>
  </si>
  <si>
    <t>738-0023</t>
  </si>
  <si>
    <t>廿日市市下平良1-1-5</t>
  </si>
  <si>
    <t>0829-20-1468</t>
  </si>
  <si>
    <t>0829-20-1470</t>
  </si>
  <si>
    <t>大島　博之</t>
  </si>
  <si>
    <t>おおしま　ひろゆき</t>
  </si>
  <si>
    <t>髙嶋　眞二</t>
  </si>
  <si>
    <t>たかしま　しんじ</t>
  </si>
  <si>
    <t>hatukaichi@sjc.ne.jp</t>
  </si>
  <si>
    <t>http://webc.sjc.ne.jp/hatukaichi/</t>
  </si>
  <si>
    <t>安芸高田市</t>
  </si>
  <si>
    <t>あきたかたし</t>
  </si>
  <si>
    <t>1993年09月30日</t>
  </si>
  <si>
    <t>731-0544</t>
  </si>
  <si>
    <t>安芸高田市吉田町多治比611-1</t>
  </si>
  <si>
    <t>0826-42-4411</t>
  </si>
  <si>
    <t>0826-42-1800</t>
  </si>
  <si>
    <t>竹本　峰昭</t>
  </si>
  <si>
    <t>たけもと　みねあき</t>
  </si>
  <si>
    <t>可愛川　實知則</t>
  </si>
  <si>
    <t>えのかわ　みちのり</t>
  </si>
  <si>
    <t>akisc@ajisai.ne.jp</t>
  </si>
  <si>
    <t>https://webc.sjc.ne.jp/akitakata-sc/index</t>
  </si>
  <si>
    <t>2024/09/18 04:33:02</t>
  </si>
  <si>
    <t>えたじまし</t>
  </si>
  <si>
    <t>1992年10月20日</t>
  </si>
  <si>
    <t>1992年11月07日</t>
  </si>
  <si>
    <t>2011年10月31日</t>
  </si>
  <si>
    <t>737-2122</t>
  </si>
  <si>
    <t>江田島市江田島町中央一丁目15番15号</t>
  </si>
  <si>
    <t>江田島市シルバーワークプラザ</t>
  </si>
  <si>
    <t>0823-42-5211</t>
  </si>
  <si>
    <t>0823-42-5051</t>
  </si>
  <si>
    <t>渡辺　高久</t>
  </si>
  <si>
    <t>わたなべ　たかひさ</t>
  </si>
  <si>
    <t>志茂　典幸</t>
  </si>
  <si>
    <t>しも　のりゆき</t>
  </si>
  <si>
    <t>etajima5211@go5.enjoy.ne.jp</t>
  </si>
  <si>
    <t>http://etajima-sc.com/</t>
  </si>
  <si>
    <t>2024/09/03 05:05:44</t>
  </si>
  <si>
    <t>府中町</t>
  </si>
  <si>
    <t>ふちゅうちょう</t>
  </si>
  <si>
    <t>1987年12月19日</t>
  </si>
  <si>
    <t>2008年04月15日</t>
  </si>
  <si>
    <t>735-0013</t>
  </si>
  <si>
    <t>安芸郡府中町浜田3丁目9番2号</t>
  </si>
  <si>
    <t>082-285-0161</t>
  </si>
  <si>
    <t>082-285-0729</t>
  </si>
  <si>
    <t>浦田　宏</t>
  </si>
  <si>
    <t>うらた　ひろし</t>
  </si>
  <si>
    <t>金光　一隆</t>
  </si>
  <si>
    <t>かねみつ　かずたか</t>
  </si>
  <si>
    <t>akifuchu@sjc.ne.jp</t>
  </si>
  <si>
    <t>http://www.akifuchu-sjc.org/</t>
  </si>
  <si>
    <t>2024/09/04 02:07:24</t>
  </si>
  <si>
    <t>海田町</t>
  </si>
  <si>
    <t>かいたちょう</t>
  </si>
  <si>
    <t>1994年09月20日</t>
  </si>
  <si>
    <t>1995年01月12日</t>
  </si>
  <si>
    <t>2008年05月15日</t>
  </si>
  <si>
    <t>736-0051</t>
  </si>
  <si>
    <t>安芸郡海田町つくも町6-3</t>
  </si>
  <si>
    <t>海田町シルバープラザ内</t>
  </si>
  <si>
    <t>082-823-2733</t>
  </si>
  <si>
    <t>082-822-5512</t>
  </si>
  <si>
    <t>新庄　良治</t>
  </si>
  <si>
    <t>しんじょう　よしはる</t>
  </si>
  <si>
    <t>伊藤　仁士</t>
  </si>
  <si>
    <t>いとう　ひとし</t>
  </si>
  <si>
    <t>kaitasc@go9.enjoy.ne.jp</t>
  </si>
  <si>
    <t>https://www.silver-brain.com/hiroshima/kaita/</t>
  </si>
  <si>
    <t>安芸太田町</t>
  </si>
  <si>
    <t>あきおおたちょう</t>
  </si>
  <si>
    <t>2004年07月01日</t>
  </si>
  <si>
    <t>2012年02月27日</t>
  </si>
  <si>
    <t>731-3501</t>
  </si>
  <si>
    <t>山県郡安芸太田町大字加計３８３８－１</t>
  </si>
  <si>
    <t>0826-22-2410</t>
  </si>
  <si>
    <t>0826-25-0043</t>
  </si>
  <si>
    <t>大野　正夫</t>
  </si>
  <si>
    <t>おおの　まさお</t>
  </si>
  <si>
    <t>冨樫　辰二</t>
  </si>
  <si>
    <t>とがし　たつじ</t>
  </si>
  <si>
    <t>qqrk7c59@leaf.ocn.ne.jp</t>
  </si>
  <si>
    <t>http://akiohta-sc.sakura.ne.jp</t>
  </si>
  <si>
    <t>きたひろしまちょう</t>
  </si>
  <si>
    <t>1996年12月06日</t>
  </si>
  <si>
    <t>1997年01月28日</t>
  </si>
  <si>
    <t>1996年12月01日</t>
  </si>
  <si>
    <t>731-1533</t>
  </si>
  <si>
    <t>山県郡北広島町有田1495番地1</t>
  </si>
  <si>
    <t>0826-72-8421</t>
  </si>
  <si>
    <t>0826-72-7124</t>
  </si>
  <si>
    <t>中原　健</t>
  </si>
  <si>
    <t>なかはら　けん</t>
  </si>
  <si>
    <t>三宅　正登</t>
  </si>
  <si>
    <t>みやけ　まさと</t>
  </si>
  <si>
    <t>kh1292264@khiro.jp</t>
  </si>
  <si>
    <t>http://www.kitahiro-silver.jp/</t>
  </si>
  <si>
    <t>世羅町</t>
  </si>
  <si>
    <t>せらちょう</t>
  </si>
  <si>
    <t>2008年12月24日</t>
  </si>
  <si>
    <t>722-1121</t>
  </si>
  <si>
    <t>世羅郡世羅町大字西上原123番地3</t>
  </si>
  <si>
    <t>0847-22-5160</t>
  </si>
  <si>
    <t>0847-22-5161</t>
  </si>
  <si>
    <t>重田　善吉</t>
  </si>
  <si>
    <t>しげた　ぜんきち</t>
  </si>
  <si>
    <t>仁井　亘</t>
  </si>
  <si>
    <t>にい　わたる</t>
  </si>
  <si>
    <t>silsera@triton.ocn.ne.jp</t>
  </si>
  <si>
    <t>http://www.serasil.com/</t>
  </si>
  <si>
    <t>神石高原町</t>
  </si>
  <si>
    <t>じんせきこうげんちょう</t>
  </si>
  <si>
    <t>2012年07月25日</t>
  </si>
  <si>
    <t>720-1812</t>
  </si>
  <si>
    <t>神石郡神石高原町油木乙2016番地2</t>
  </si>
  <si>
    <t>0847-89-0121</t>
  </si>
  <si>
    <t>0847-89-0138</t>
  </si>
  <si>
    <t>赤木　健二</t>
  </si>
  <si>
    <t>あかぎ　けんじ</t>
  </si>
  <si>
    <t>西本　伸廣</t>
  </si>
  <si>
    <t>にしもと　のぶひろ</t>
  </si>
  <si>
    <t>jinsekisilver@abeam.ocn.ne.jp</t>
  </si>
  <si>
    <t>http://akibudou.sakura.ne.jp</t>
  </si>
  <si>
    <t>熊野町</t>
  </si>
  <si>
    <t>くまのちょう</t>
  </si>
  <si>
    <t>2020年12月28日</t>
  </si>
  <si>
    <t>2023年04月11日</t>
  </si>
  <si>
    <t>731-4212</t>
  </si>
  <si>
    <t>安芸郡熊野町初神三丁目２４番２７号</t>
  </si>
  <si>
    <t>082-855-0881</t>
  </si>
  <si>
    <t>082-855-0882</t>
  </si>
  <si>
    <t>古毛堂　鐵男</t>
  </si>
  <si>
    <t>こもどう　てつお</t>
  </si>
  <si>
    <t>森本　昌義</t>
  </si>
  <si>
    <t>もりもと　まさよし</t>
  </si>
  <si>
    <t>kumanosilver@atbb.ne.jp</t>
  </si>
  <si>
    <t>http://www.kumano-sjc.jp/</t>
  </si>
  <si>
    <t>山口県連合</t>
  </si>
  <si>
    <t>やまぐちけん</t>
  </si>
  <si>
    <t>1997年09月09日</t>
  </si>
  <si>
    <t>1997年10月15日</t>
  </si>
  <si>
    <t>2014年10月31日</t>
  </si>
  <si>
    <t>753-0079</t>
  </si>
  <si>
    <t>山口市糸米2丁目13番35号</t>
  </si>
  <si>
    <t>県土連ビル1階</t>
  </si>
  <si>
    <t>083-921-6070</t>
  </si>
  <si>
    <t>083-921-6077</t>
  </si>
  <si>
    <t>小野　雅弘</t>
  </si>
  <si>
    <t>おの　まさひろ</t>
  </si>
  <si>
    <t>浜田　美智子</t>
  </si>
  <si>
    <t>はまだ　みちこ</t>
  </si>
  <si>
    <t>choushuu@sjc.ne.jp</t>
  </si>
  <si>
    <t>https://webc.sjc.ne.jp/yamaguchikenren/</t>
  </si>
  <si>
    <t>下関市</t>
  </si>
  <si>
    <t>しものせきし</t>
  </si>
  <si>
    <t>1981年11月16日</t>
  </si>
  <si>
    <t>2009年02月17日</t>
  </si>
  <si>
    <t>750-0066</t>
  </si>
  <si>
    <t>下関市東大和町2-4-3</t>
  </si>
  <si>
    <t>083-267-5900</t>
  </si>
  <si>
    <t>083-267-3220</t>
  </si>
  <si>
    <t>長岡　常稔</t>
  </si>
  <si>
    <t>ながおか　つねとし</t>
  </si>
  <si>
    <t>shimonoseki@sjc.ne.jp</t>
  </si>
  <si>
    <t>https://webc.sjc.ne.jp/shimonoseki/</t>
  </si>
  <si>
    <t>宇部市</t>
  </si>
  <si>
    <t>うべし</t>
  </si>
  <si>
    <t>1980年10月02日</t>
  </si>
  <si>
    <t>2007年11月15日</t>
  </si>
  <si>
    <t>755-0033</t>
  </si>
  <si>
    <t>宇部市琴芝町二丁目4番25号</t>
  </si>
  <si>
    <t>宇部市多世代ふれあいセンター5階</t>
  </si>
  <si>
    <t>0836-31-3251</t>
  </si>
  <si>
    <t>0836-31-4334</t>
  </si>
  <si>
    <t>鈴木　久幸</t>
  </si>
  <si>
    <t>すずき　ひさゆき</t>
  </si>
  <si>
    <t>古谷　栄識</t>
  </si>
  <si>
    <t>ふるや　しげし</t>
  </si>
  <si>
    <t>ubesc@sjc.ne.jp</t>
  </si>
  <si>
    <t>https://webc.sjc.ne.jp/ubesc/</t>
  </si>
  <si>
    <t>山口市</t>
  </si>
  <si>
    <t>やまぐちし</t>
  </si>
  <si>
    <t>1985年10月29日</t>
  </si>
  <si>
    <t>1985年11月19日</t>
  </si>
  <si>
    <t>753-0035</t>
  </si>
  <si>
    <t>山口市上竪小路89-1</t>
  </si>
  <si>
    <t>083-924-5396</t>
  </si>
  <si>
    <t>083-924-5489</t>
  </si>
  <si>
    <t>山根　良夫</t>
  </si>
  <si>
    <t>やまね　よしお</t>
  </si>
  <si>
    <t>藤本　浩充</t>
  </si>
  <si>
    <t>ふじもと　ひろみつ</t>
  </si>
  <si>
    <t>yamaguti@sjc.ne.jp</t>
  </si>
  <si>
    <t>https://webc.sjc.ne.jp/yamaguti/</t>
  </si>
  <si>
    <t>萩広域</t>
  </si>
  <si>
    <t>はぎこういき</t>
  </si>
  <si>
    <t>1986年09月06日</t>
  </si>
  <si>
    <t>758-0011</t>
  </si>
  <si>
    <t>萩市大字椿東1094番</t>
  </si>
  <si>
    <t>0838-26-0505</t>
  </si>
  <si>
    <t>0838-26-1277</t>
  </si>
  <si>
    <t>中原　滝雄</t>
  </si>
  <si>
    <t>なかはら　たきお</t>
  </si>
  <si>
    <t>大塚　喜彦</t>
  </si>
  <si>
    <t>おおつか　よしひこ</t>
  </si>
  <si>
    <t>hagi-1@sjc.ne.jp</t>
  </si>
  <si>
    <t>https://webc.sjc.ne.jp/hagi/</t>
  </si>
  <si>
    <t>2024/09/13 04:10:21</t>
  </si>
  <si>
    <t>防府市</t>
  </si>
  <si>
    <t>ほうふし</t>
  </si>
  <si>
    <t>1983年11月01日</t>
  </si>
  <si>
    <t>2009年07月03日</t>
  </si>
  <si>
    <t>747-0037</t>
  </si>
  <si>
    <t>防府市八王子2-8-9</t>
  </si>
  <si>
    <t>0835-24-0600</t>
  </si>
  <si>
    <t>0835-24-3348</t>
  </si>
  <si>
    <t>阿部　裕明</t>
  </si>
  <si>
    <t>あべ　ひろあき</t>
  </si>
  <si>
    <t>神田　博昭</t>
  </si>
  <si>
    <t>かんだ　ひろあき</t>
  </si>
  <si>
    <t>hofu@sjc.ne.jp</t>
  </si>
  <si>
    <t>https://www.sjc.ne.jp/hofu/</t>
  </si>
  <si>
    <t>2024/09/13 04:45:36</t>
  </si>
  <si>
    <t>下松市</t>
  </si>
  <si>
    <t>くだまつし</t>
  </si>
  <si>
    <t>1987年09月16日</t>
  </si>
  <si>
    <t>2009年02月16日</t>
  </si>
  <si>
    <t>744-0074</t>
  </si>
  <si>
    <t>下松市潮音町2丁目16番8号</t>
  </si>
  <si>
    <t>0833-44-2600</t>
  </si>
  <si>
    <t>0833-44-2602</t>
  </si>
  <si>
    <t>河村　堯之</t>
  </si>
  <si>
    <t>かわむら　たかし</t>
  </si>
  <si>
    <t>清水　信男</t>
  </si>
  <si>
    <t>しみず　のぶお</t>
  </si>
  <si>
    <t>kudamatu@sjc.ne.jp</t>
  </si>
  <si>
    <t>http://www.kudamatsu-sjc.or.jp/</t>
  </si>
  <si>
    <t>2024/09/13 05:00:46</t>
  </si>
  <si>
    <t>岩国市</t>
  </si>
  <si>
    <t>いわくにし</t>
  </si>
  <si>
    <t>1984年03月26日</t>
  </si>
  <si>
    <t>740-0026</t>
  </si>
  <si>
    <t>岩国市車町3-8-20</t>
  </si>
  <si>
    <t>0827-24-4811</t>
  </si>
  <si>
    <t>0827-24-4855</t>
  </si>
  <si>
    <t>小川　博史</t>
  </si>
  <si>
    <t>おがわ　ひろし</t>
  </si>
  <si>
    <t>iwakuni@sjc.ne.jp</t>
  </si>
  <si>
    <t>https://webc.sjc.ne.jp/iwakuni/</t>
  </si>
  <si>
    <t>光市</t>
  </si>
  <si>
    <t>ひかりし</t>
  </si>
  <si>
    <t>1988年10月07日</t>
  </si>
  <si>
    <t>743-0013</t>
  </si>
  <si>
    <t>光市中央5丁目12番1号</t>
  </si>
  <si>
    <t>0833-71-0940</t>
  </si>
  <si>
    <t>0833-71-3807</t>
  </si>
  <si>
    <t>道祖本　俊秀</t>
  </si>
  <si>
    <t>さいもと　としひで</t>
  </si>
  <si>
    <t>梅本　利明</t>
  </si>
  <si>
    <t>うめもと　としあき</t>
  </si>
  <si>
    <t>hikari@sjc.ne.jp</t>
  </si>
  <si>
    <t>https://webc.sjc.ne.jp/hikari/</t>
  </si>
  <si>
    <t>長門市</t>
  </si>
  <si>
    <t>ながとし</t>
  </si>
  <si>
    <t>1992年05月15日</t>
  </si>
  <si>
    <t>759-4101</t>
  </si>
  <si>
    <t>長門市東深川924番地4</t>
  </si>
  <si>
    <t>0837-22-5639</t>
  </si>
  <si>
    <t>0837-22-6547</t>
  </si>
  <si>
    <t>木下　紀一郎</t>
  </si>
  <si>
    <t>きのした　きいちろう</t>
  </si>
  <si>
    <t>沓野　浩之</t>
  </si>
  <si>
    <t>くつの　ひろゆき</t>
  </si>
  <si>
    <t>nagato@sjc.ne.jp</t>
  </si>
  <si>
    <t>https://webc.sjc.ne.jp/nagato/</t>
  </si>
  <si>
    <t>やないこういき</t>
  </si>
  <si>
    <t>1990年12月17日</t>
  </si>
  <si>
    <t>742-0031</t>
  </si>
  <si>
    <t>柳井市南町3-9-2</t>
  </si>
  <si>
    <t>柳井市総合福祉センター3階</t>
  </si>
  <si>
    <t>0820-23-5959</t>
  </si>
  <si>
    <t>0820-23-6116</t>
  </si>
  <si>
    <t>行村　敏彦</t>
  </si>
  <si>
    <t>ゆくむら　としひこ</t>
  </si>
  <si>
    <t>藤井　勉</t>
  </si>
  <si>
    <t>ふじい　つとむ</t>
  </si>
  <si>
    <t>yanai@sjc.ne.jp</t>
  </si>
  <si>
    <t>https://www.sjc.ne.jp/yanai</t>
  </si>
  <si>
    <t>美祢市</t>
  </si>
  <si>
    <t>みねし</t>
  </si>
  <si>
    <t>1990年09月20日</t>
  </si>
  <si>
    <t>759-2212</t>
  </si>
  <si>
    <t>美祢市大嶺町東分418-8</t>
  </si>
  <si>
    <t>0837-53-0541</t>
  </si>
  <si>
    <t>0837-52-4235</t>
  </si>
  <si>
    <t>林　繁美</t>
  </si>
  <si>
    <t>はやし　しげみ</t>
  </si>
  <si>
    <t>西岡　博和</t>
  </si>
  <si>
    <t>にしおか　ひろかず</t>
  </si>
  <si>
    <t>anmochan@sjc.ne.jp</t>
  </si>
  <si>
    <t>https://webc.sjc.ne.jp/anmochan/</t>
  </si>
  <si>
    <t>周南市</t>
  </si>
  <si>
    <t>しゅうなんし</t>
  </si>
  <si>
    <t>1982年11月07日</t>
  </si>
  <si>
    <t>1982年11月20日</t>
  </si>
  <si>
    <t>2008年03月05日</t>
  </si>
  <si>
    <t>745-0806</t>
  </si>
  <si>
    <t>周南市桜木三丁目1番3号</t>
  </si>
  <si>
    <t>0834-25-6262</t>
  </si>
  <si>
    <t>0834-25-6266</t>
  </si>
  <si>
    <t>宮川　八州志</t>
  </si>
  <si>
    <t>森重　達夫</t>
  </si>
  <si>
    <t>もりしげ　たつお</t>
  </si>
  <si>
    <t>shunan@sjc.ne.jp</t>
  </si>
  <si>
    <t>https://webc.sjc.ne.jp/shunan/</t>
  </si>
  <si>
    <t>山陽小野田市</t>
  </si>
  <si>
    <t>さんようおのだし</t>
  </si>
  <si>
    <t>1988年01月25日</t>
  </si>
  <si>
    <t>1987年10月20日</t>
  </si>
  <si>
    <t>756-0806</t>
  </si>
  <si>
    <t>山陽小野田市中川2-4-16</t>
  </si>
  <si>
    <t>0836-84-0448</t>
  </si>
  <si>
    <t>0836-84-0667</t>
  </si>
  <si>
    <t>藤村　安彦</t>
  </si>
  <si>
    <t>ふじむら　やすひこ</t>
  </si>
  <si>
    <t>清水　保</t>
  </si>
  <si>
    <t>しみず　たもつ</t>
  </si>
  <si>
    <t>sanyo-onoda@sjc.ne.jp</t>
  </si>
  <si>
    <t>https://webc.sjc.ne.jp/sanyo-onoda/</t>
  </si>
  <si>
    <t>和木町</t>
  </si>
  <si>
    <t>わきちょう</t>
  </si>
  <si>
    <t>2001年06月15日</t>
  </si>
  <si>
    <t>740-0061</t>
  </si>
  <si>
    <t>玖珂郡和木町和木2-15-22</t>
  </si>
  <si>
    <t>0827-53-8055</t>
  </si>
  <si>
    <t>0827-53-2822</t>
  </si>
  <si>
    <t>上木　秀之</t>
  </si>
  <si>
    <t>うえき　ひでゆき</t>
  </si>
  <si>
    <t>wakisilver@mx52.tiki.ne.jp</t>
  </si>
  <si>
    <t>http://ww52.tiki.ne.jp/~wakisilver/</t>
  </si>
  <si>
    <t>徳島県連合</t>
  </si>
  <si>
    <t>とくしまけん</t>
  </si>
  <si>
    <t>1997年11月21日</t>
  </si>
  <si>
    <t>2011年02月03日</t>
  </si>
  <si>
    <t>771-0134</t>
  </si>
  <si>
    <t>徳島市川内町平石住吉209-5</t>
  </si>
  <si>
    <t>徳島健康科学総合センター1階109</t>
  </si>
  <si>
    <t>088-665-5533</t>
  </si>
  <si>
    <t>088-665-5551</t>
  </si>
  <si>
    <t>渡辺　正樹</t>
  </si>
  <si>
    <t>わたなべ　まさき</t>
  </si>
  <si>
    <t>米本　正志</t>
  </si>
  <si>
    <t>よねもと　まさし</t>
  </si>
  <si>
    <t>tokushima@sjc.ne.jp</t>
  </si>
  <si>
    <t>https://www.chidori.co.jp/silver/</t>
  </si>
  <si>
    <t>徳島市</t>
  </si>
  <si>
    <t>とくしまし</t>
  </si>
  <si>
    <t>1982年03月17日</t>
  </si>
  <si>
    <t>1982年04月16日</t>
  </si>
  <si>
    <t>2010年02月08日</t>
  </si>
  <si>
    <t>770-0024</t>
  </si>
  <si>
    <t>徳島市佐古四番町12番10号</t>
  </si>
  <si>
    <t>088-653-6262</t>
  </si>
  <si>
    <t>088-653-0324</t>
  </si>
  <si>
    <t>河野　貴彦</t>
  </si>
  <si>
    <t>かわの　たかひこ</t>
  </si>
  <si>
    <t>mail@tokushima-sjc.jp</t>
  </si>
  <si>
    <t>https://www.tokushima-sjc.jp/</t>
  </si>
  <si>
    <t>鳴門市</t>
  </si>
  <si>
    <t>なるとし</t>
  </si>
  <si>
    <t>1999年01月22日</t>
  </si>
  <si>
    <t>2010年11月09日</t>
  </si>
  <si>
    <t>772-0003</t>
  </si>
  <si>
    <t>鳴門市撫養町南浜字東浜24番地の2</t>
  </si>
  <si>
    <t>088-686-3732</t>
  </si>
  <si>
    <t>088-686-3768</t>
  </si>
  <si>
    <t>青木　利治</t>
  </si>
  <si>
    <t>あおき　としはる</t>
  </si>
  <si>
    <t>氏橋　通泰</t>
  </si>
  <si>
    <t>うじはし　みちやす</t>
  </si>
  <si>
    <t>eddy-kts@shirt.ocn.ne.jp</t>
  </si>
  <si>
    <t>こまつしまし</t>
  </si>
  <si>
    <t>2007年05月01日</t>
  </si>
  <si>
    <t>773-0005</t>
  </si>
  <si>
    <t>小松島市南小松島町1番16号</t>
  </si>
  <si>
    <t>0885-35-1055</t>
  </si>
  <si>
    <t>0885-32-0888</t>
  </si>
  <si>
    <t>稲田　米昭</t>
  </si>
  <si>
    <t>いなだ　よねあき</t>
  </si>
  <si>
    <t>青木　洋一</t>
  </si>
  <si>
    <t>あおき　よういち</t>
  </si>
  <si>
    <t>info@komatsushima.v-city.jp</t>
  </si>
  <si>
    <t>https://www.komatsushima.v-city.jp/</t>
  </si>
  <si>
    <t>阿南市</t>
  </si>
  <si>
    <t>あなんし</t>
  </si>
  <si>
    <t>1986年11月29日</t>
  </si>
  <si>
    <t>1987年04月08日</t>
  </si>
  <si>
    <t>2010年08月25日</t>
  </si>
  <si>
    <t>774-0030</t>
  </si>
  <si>
    <t>阿南市富岡町トノ町1番地7</t>
  </si>
  <si>
    <t>0884-23-2630</t>
  </si>
  <si>
    <t>0884-23-2181</t>
  </si>
  <si>
    <t>河井　敏之</t>
  </si>
  <si>
    <t>かわい　としゆき</t>
  </si>
  <si>
    <t>片山　美幸</t>
  </si>
  <si>
    <t>anann@sjc.ne.jp</t>
  </si>
  <si>
    <t>https://webc.sjc.ne.jp/anann/index</t>
  </si>
  <si>
    <t>よしのがわし</t>
  </si>
  <si>
    <t>2010年11月25日</t>
  </si>
  <si>
    <t>779-3301</t>
  </si>
  <si>
    <t>吉野川市川島町川島146番地</t>
  </si>
  <si>
    <t>0883-36-1266</t>
  </si>
  <si>
    <t>0883-36-1268</t>
  </si>
  <si>
    <t>野口　修司</t>
  </si>
  <si>
    <t>のぐち　しゅうじ</t>
  </si>
  <si>
    <t>中倉　清二</t>
  </si>
  <si>
    <t>なかくら　せいじ</t>
  </si>
  <si>
    <t>yoshinogawashi-sjc@quartz.ocn.ne.jp</t>
  </si>
  <si>
    <t>阿波市</t>
  </si>
  <si>
    <t>あわし</t>
  </si>
  <si>
    <t>2010年09月24日</t>
  </si>
  <si>
    <t>771-1622</t>
  </si>
  <si>
    <t>阿波市市場町興崎字北分60</t>
  </si>
  <si>
    <t>0883-26-6112</t>
  </si>
  <si>
    <t>0883-36-6466</t>
  </si>
  <si>
    <t>岩野　武藏</t>
  </si>
  <si>
    <t>いわの　ぶぞう</t>
  </si>
  <si>
    <t>秋山　一幸</t>
  </si>
  <si>
    <t>あきやま　かずゆき</t>
  </si>
  <si>
    <t>awa-sjc@ninus.ocn.ne.jp</t>
  </si>
  <si>
    <t>https://www.awa-sjc.com/</t>
  </si>
  <si>
    <t>美馬市</t>
  </si>
  <si>
    <t>みまし</t>
  </si>
  <si>
    <t>2011年03月30日</t>
  </si>
  <si>
    <t>779-3610</t>
  </si>
  <si>
    <t>美馬市脇町大字脇町1265-1</t>
  </si>
  <si>
    <t>0883-53-2141</t>
  </si>
  <si>
    <t>0883-53-2760</t>
  </si>
  <si>
    <t>藤　直行</t>
  </si>
  <si>
    <t>ふじ　なおゆき</t>
  </si>
  <si>
    <t>正木　光</t>
  </si>
  <si>
    <t>まさき　ひかる</t>
  </si>
  <si>
    <t>info@mima-silver.com</t>
  </si>
  <si>
    <t>https://www.mima-silver.com/</t>
  </si>
  <si>
    <t>三好市</t>
  </si>
  <si>
    <t>778-0002</t>
  </si>
  <si>
    <t>三好市池田町マチ2537番地</t>
  </si>
  <si>
    <t>0883-72-5722</t>
  </si>
  <si>
    <t>0883-72-5822</t>
  </si>
  <si>
    <t>原田　収</t>
  </si>
  <si>
    <t>はらだ　おさむ</t>
  </si>
  <si>
    <t>舩井　功</t>
  </si>
  <si>
    <t>ふない　いさお</t>
  </si>
  <si>
    <t>miyoshi-sirubar@ca.pikara.ne.jp</t>
  </si>
  <si>
    <t>勝浦町</t>
  </si>
  <si>
    <t>かつうらちょう</t>
  </si>
  <si>
    <t>2010年04月16日</t>
  </si>
  <si>
    <t>771-4305</t>
  </si>
  <si>
    <t>勝浦郡勝浦町大字久国字久保田3番地</t>
  </si>
  <si>
    <t>0885-42-2304</t>
  </si>
  <si>
    <t>0885-42-2358</t>
  </si>
  <si>
    <t>速水　克彦</t>
  </si>
  <si>
    <t>はやみ　かつひこ</t>
  </si>
  <si>
    <t>笹山　芳宏</t>
  </si>
  <si>
    <t>ささやま　よしひろ</t>
  </si>
  <si>
    <t>katsuura.silver.2304@silk.ocn.ne.jp</t>
  </si>
  <si>
    <t>https://katsuura-silver.or.jp/</t>
  </si>
  <si>
    <t>北島町</t>
  </si>
  <si>
    <t>きたじまちょう</t>
  </si>
  <si>
    <t>2003年11月01日</t>
  </si>
  <si>
    <t>1998年12月02日</t>
  </si>
  <si>
    <t>2010年03月02日</t>
  </si>
  <si>
    <t>771-0203</t>
  </si>
  <si>
    <t>板野郡北島町中村字長池13-2</t>
  </si>
  <si>
    <t>088-698-8564</t>
  </si>
  <si>
    <t>088-698-8591</t>
  </si>
  <si>
    <t>増田　岩男</t>
  </si>
  <si>
    <t>ますだ　いわお</t>
  </si>
  <si>
    <t>大西　賢</t>
  </si>
  <si>
    <t>おおにし　まさる</t>
  </si>
  <si>
    <t>kita-sjc@kitajima-sjc.com</t>
  </si>
  <si>
    <t>https://kitajima-sjc.com</t>
  </si>
  <si>
    <t>藍住町</t>
  </si>
  <si>
    <t>あいずみちょう</t>
  </si>
  <si>
    <t>1998年07月27日</t>
  </si>
  <si>
    <t>1998年08月07日</t>
  </si>
  <si>
    <t>771-1250</t>
  </si>
  <si>
    <t>板野郡藍住町矢上字川向5-1</t>
  </si>
  <si>
    <t>088-692-1830</t>
  </si>
  <si>
    <t>088-692-6873</t>
  </si>
  <si>
    <t>篠原　正明</t>
  </si>
  <si>
    <t>しのはら　まさあき</t>
  </si>
  <si>
    <t>近藤　政春</t>
  </si>
  <si>
    <t>こんどう　まさはる</t>
  </si>
  <si>
    <t>info@aizumi-sjc.sub.jp</t>
  </si>
  <si>
    <t>https://aizumi-sjc.sub.jp/src/</t>
  </si>
  <si>
    <t>つるぎちょう</t>
  </si>
  <si>
    <t>2001年06月27日</t>
  </si>
  <si>
    <t>779-4101</t>
  </si>
  <si>
    <t>美馬郡つるぎ町貞光字中須賀52-1</t>
  </si>
  <si>
    <t>貞光中学校体育館1階</t>
  </si>
  <si>
    <t>0883-62-5221</t>
  </si>
  <si>
    <t>0883-62-2301</t>
  </si>
  <si>
    <t>満寿川　豊</t>
  </si>
  <si>
    <t>ますかわ　ゆたか</t>
  </si>
  <si>
    <t>（次長）堤　学</t>
  </si>
  <si>
    <t>つつみ　まなぶ</t>
  </si>
  <si>
    <t>qq4239s9k@hop.ocn.ne.jp</t>
  </si>
  <si>
    <t>上勝町</t>
  </si>
  <si>
    <t>かみかつちょう</t>
  </si>
  <si>
    <t>2020年01月15日</t>
  </si>
  <si>
    <t>2003年12月05日</t>
  </si>
  <si>
    <t>771-4501</t>
  </si>
  <si>
    <t>勝浦郡上勝町大字福原字下日浦94-4</t>
  </si>
  <si>
    <t>050-3438-9545</t>
  </si>
  <si>
    <t>桑原　波枝</t>
  </si>
  <si>
    <t>くわはら　なみえ</t>
  </si>
  <si>
    <t>hidamari6080@kkcatv.jp</t>
  </si>
  <si>
    <t>佐那河内村</t>
  </si>
  <si>
    <t>さなごうちそん</t>
  </si>
  <si>
    <t>771-4101</t>
  </si>
  <si>
    <t>徳島県名東郡佐那河内村下字西ノハナ27番地</t>
  </si>
  <si>
    <t>088-679-2304</t>
  </si>
  <si>
    <t>088-679-2380</t>
  </si>
  <si>
    <t>岩城　福治</t>
  </si>
  <si>
    <t>いわき　よしじ</t>
  </si>
  <si>
    <t>益田　英栄</t>
  </si>
  <si>
    <t>ますだ　ひでしげ</t>
  </si>
  <si>
    <t>sanasyakyo@mb4.tcn.ne.jp</t>
  </si>
  <si>
    <t>石井町</t>
  </si>
  <si>
    <t>いしいちょう</t>
  </si>
  <si>
    <t>779-3223</t>
  </si>
  <si>
    <t>名西郡石井町高川原字高川原2112-3</t>
  </si>
  <si>
    <t>石井町クリーンセンター管理棟</t>
  </si>
  <si>
    <t>088-674-7840</t>
  </si>
  <si>
    <t>088-675-2655</t>
  </si>
  <si>
    <t>小林　智仁</t>
  </si>
  <si>
    <t>こばやし　ともひと</t>
  </si>
  <si>
    <t>木村　勇人</t>
  </si>
  <si>
    <t>きむら　はやと</t>
  </si>
  <si>
    <t>sjc@ishiicyoshakyo.or.jp</t>
  </si>
  <si>
    <t>https://www.ishiicyoshakyo.or.jp/</t>
  </si>
  <si>
    <t>2024/09/03 03:34:51</t>
  </si>
  <si>
    <t>神山町</t>
  </si>
  <si>
    <t>かみやまちょう</t>
  </si>
  <si>
    <t>771-3310</t>
  </si>
  <si>
    <t>名西郡神山町神領字本上角93-1</t>
  </si>
  <si>
    <t>社会福祉協議会内</t>
  </si>
  <si>
    <t>088-676-1186</t>
  </si>
  <si>
    <t>088-676-1192</t>
  </si>
  <si>
    <t>河野　雅俊</t>
  </si>
  <si>
    <t>かわの　まさとし</t>
  </si>
  <si>
    <t>水上　明彦</t>
  </si>
  <si>
    <t>みずかみ　あきひこ</t>
  </si>
  <si>
    <t>jinsha1166@mb3.tcn.ne.jp</t>
  </si>
  <si>
    <t>那賀町</t>
  </si>
  <si>
    <t>なかちょう</t>
  </si>
  <si>
    <t>2006年06月08日</t>
  </si>
  <si>
    <t>2013年07月22日</t>
  </si>
  <si>
    <t>771-5203</t>
  </si>
  <si>
    <t>那賀郡那賀町和食郷字八幡原5番地</t>
  </si>
  <si>
    <t>0884-62-2148</t>
  </si>
  <si>
    <t>0884-62-2501</t>
  </si>
  <si>
    <t>大西　英雄</t>
  </si>
  <si>
    <t>おおにし　ひでお</t>
  </si>
  <si>
    <t>久保野　やよい</t>
  </si>
  <si>
    <t>くぼの　やよい</t>
  </si>
  <si>
    <t>wajikishakyo3@md.pikara.ne.jp</t>
  </si>
  <si>
    <t>牟岐町</t>
  </si>
  <si>
    <t>むぎちょう</t>
  </si>
  <si>
    <t>775-0004</t>
  </si>
  <si>
    <t>海部郡牟岐町大字川長字新光寺60-1</t>
  </si>
  <si>
    <t>0884-72-1151</t>
  </si>
  <si>
    <t>0884-72-0611</t>
  </si>
  <si>
    <t>大森　博文</t>
  </si>
  <si>
    <t>おおもり　ひろふみ</t>
  </si>
  <si>
    <t>枡富　幸子</t>
  </si>
  <si>
    <t>ますとみ　さちこ</t>
  </si>
  <si>
    <t>mugisyakyo@mh.pikara.ne.jp</t>
  </si>
  <si>
    <t>https://shakyo.ict-tokushima.jp/mugi/project1/t08/</t>
  </si>
  <si>
    <t>美波町</t>
  </si>
  <si>
    <t>みなみちょう</t>
  </si>
  <si>
    <t>2001年01月01日</t>
  </si>
  <si>
    <t>779-2305</t>
  </si>
  <si>
    <t>海部郡美波町奥河内字井ノ上13-2</t>
  </si>
  <si>
    <t>0884-77-0342</t>
  </si>
  <si>
    <t>0884-77-0496</t>
  </si>
  <si>
    <t>磯野　晴幸</t>
  </si>
  <si>
    <t>いその　はるゆき</t>
  </si>
  <si>
    <t>吉坂　渉</t>
  </si>
  <si>
    <t>よしさか　わたる</t>
  </si>
  <si>
    <t>minamisya-h@mb.pikara.ne.jp</t>
  </si>
  <si>
    <t>https://shakyo.ict-tokushima.jp/minami/</t>
  </si>
  <si>
    <t>海陽町</t>
  </si>
  <si>
    <t>かいようちょう</t>
  </si>
  <si>
    <t>775-0302</t>
  </si>
  <si>
    <t>海部郡海陽町奥浦字新町44番地</t>
  </si>
  <si>
    <t>0884-73-3437</t>
  </si>
  <si>
    <t>0884-73-3471</t>
  </si>
  <si>
    <t>横　考志</t>
  </si>
  <si>
    <t>よこ　たかし</t>
  </si>
  <si>
    <t>安岡　三生</t>
  </si>
  <si>
    <t>やすおか　みな</t>
  </si>
  <si>
    <t>kaiyo-silver@ca.pikara.ne.jp</t>
  </si>
  <si>
    <t>https://shakyo.ict-tokushima.jp/kaiyo/?page_id=55</t>
  </si>
  <si>
    <t>松茂町</t>
  </si>
  <si>
    <t>まつしげちょう</t>
  </si>
  <si>
    <t>1998年11月09日</t>
  </si>
  <si>
    <t>771-0220</t>
  </si>
  <si>
    <t>板野郡松茂町広島字三番越2-2</t>
  </si>
  <si>
    <t>088-699-7190</t>
  </si>
  <si>
    <t>088-699-7198</t>
  </si>
  <si>
    <t>鈴谷　一彦</t>
  </si>
  <si>
    <t>すずたに　かずひこ</t>
  </si>
  <si>
    <t>吉﨑　三千代</t>
  </si>
  <si>
    <t>よしざき　みちよ</t>
  </si>
  <si>
    <t>mtsg-sjc2@aioros.ocn.ne.jp</t>
  </si>
  <si>
    <t>2023.10.27メルアド修正</t>
  </si>
  <si>
    <t>板野町</t>
  </si>
  <si>
    <t>いたのちょう</t>
  </si>
  <si>
    <t>1999年01月07日</t>
  </si>
  <si>
    <t>779-0105</t>
  </si>
  <si>
    <t>板野郡板野町大寺字亀山西169-5</t>
  </si>
  <si>
    <t>088-672-5890</t>
  </si>
  <si>
    <t>088-672-5894</t>
  </si>
  <si>
    <t>東根　弘幸</t>
  </si>
  <si>
    <t>ひがしね　ひろゆき</t>
  </si>
  <si>
    <t>石川　和宣</t>
  </si>
  <si>
    <t>いしかわ　かずのぶ</t>
  </si>
  <si>
    <t>itan-sjc@io.ocn.ne.jp</t>
  </si>
  <si>
    <t>上板町</t>
  </si>
  <si>
    <t>かみいたちょう</t>
  </si>
  <si>
    <t>771-1330</t>
  </si>
  <si>
    <t>板野郡上板町西分字橋西1-11</t>
  </si>
  <si>
    <t>088-694-6155</t>
  </si>
  <si>
    <t>088-694-6162</t>
  </si>
  <si>
    <t>松田　卓男</t>
  </si>
  <si>
    <t>まつだ　たくお</t>
  </si>
  <si>
    <t>正木　祐史</t>
  </si>
  <si>
    <t>kamiita-shakyou@ca.pikara.ne.jp</t>
  </si>
  <si>
    <t>2024/09/03 03:35:14</t>
  </si>
  <si>
    <t>東みよし町</t>
  </si>
  <si>
    <t>ひがしみよしちょう</t>
  </si>
  <si>
    <t>1999年12月08日</t>
  </si>
  <si>
    <t>779-4702</t>
  </si>
  <si>
    <t>三好郡東みよし町西庄字横手70番地</t>
  </si>
  <si>
    <t>0883-87-8855</t>
  </si>
  <si>
    <t>0883-76-1088</t>
  </si>
  <si>
    <t>加藤　和輝</t>
  </si>
  <si>
    <t>かとう　かずてる</t>
  </si>
  <si>
    <t>藤内　則康</t>
  </si>
  <si>
    <t>とうない　のりやす</t>
  </si>
  <si>
    <t>silver@higashimiyoshi-shakyou.jp</t>
  </si>
  <si>
    <t>香川県連合</t>
  </si>
  <si>
    <t>かがわけん</t>
  </si>
  <si>
    <t>760-0066</t>
  </si>
  <si>
    <t>高松市福岡町二丁目2番2号</t>
  </si>
  <si>
    <t>香川県産業会館5階</t>
  </si>
  <si>
    <t>087-811-7880</t>
  </si>
  <si>
    <t>087-811-7881</t>
  </si>
  <si>
    <t>岡本　基樹</t>
  </si>
  <si>
    <t>おかもと　もとき</t>
  </si>
  <si>
    <t>森　　隆</t>
  </si>
  <si>
    <t>もり　　たかし</t>
  </si>
  <si>
    <t>kagawa@sjc.ne.jp</t>
  </si>
  <si>
    <t>http://www.sjc.ne.jp/kagawa/</t>
  </si>
  <si>
    <t>2024/09/02 22:54:43</t>
  </si>
  <si>
    <t>高松市</t>
  </si>
  <si>
    <t>たかまつし</t>
  </si>
  <si>
    <t>1982年04月05日</t>
  </si>
  <si>
    <t>760-0004</t>
  </si>
  <si>
    <t>高松市西宝町一丁目9番20号</t>
  </si>
  <si>
    <t>087-831-9410</t>
  </si>
  <si>
    <t>087-837-3001</t>
  </si>
  <si>
    <t>穴田　豊久</t>
  </si>
  <si>
    <t>赤松　雅子</t>
  </si>
  <si>
    <t>あかまつ　まさこ</t>
  </si>
  <si>
    <t>info@takamatsu-silver.jp</t>
  </si>
  <si>
    <t>http://www.takamatsu-silver.jp</t>
  </si>
  <si>
    <t>丸亀市</t>
  </si>
  <si>
    <t>まるがめし</t>
  </si>
  <si>
    <t>1981年11月06日</t>
  </si>
  <si>
    <t>1981年12月28日</t>
  </si>
  <si>
    <t>763-0065</t>
  </si>
  <si>
    <t>丸亀市塩屋町5丁目6番1号</t>
  </si>
  <si>
    <t>0877-23-6215</t>
  </si>
  <si>
    <t>0877-24-0401</t>
  </si>
  <si>
    <t>中川　智司</t>
  </si>
  <si>
    <t>吉本　博之</t>
  </si>
  <si>
    <t>marugame@sjc.ne.jp</t>
  </si>
  <si>
    <t>https://webc.sjc.ne.jp/marugame/index</t>
  </si>
  <si>
    <t>坂出市</t>
  </si>
  <si>
    <t>さかいでし</t>
  </si>
  <si>
    <t>1988年06月04日</t>
  </si>
  <si>
    <t>762-0002</t>
  </si>
  <si>
    <t>坂出市入船町一丁目7番18号</t>
  </si>
  <si>
    <t>0877-46-1488</t>
  </si>
  <si>
    <t>0877-46-1461</t>
  </si>
  <si>
    <t>仲西　亮</t>
  </si>
  <si>
    <t>なかにし　あきら</t>
  </si>
  <si>
    <t>sakaide@sjc.ne.jp</t>
  </si>
  <si>
    <t>https://sakaide-sirver.com/</t>
  </si>
  <si>
    <t>2024/09/17 01:47:17</t>
  </si>
  <si>
    <t>ちゅうぜんこういき</t>
  </si>
  <si>
    <t>1986年06月20日</t>
  </si>
  <si>
    <t>765-0053</t>
  </si>
  <si>
    <t>善通寺市生野町783番地1</t>
  </si>
  <si>
    <t>0877-63-1366</t>
  </si>
  <si>
    <t>0877-63-3861</t>
  </si>
  <si>
    <t>辻村　修</t>
  </si>
  <si>
    <t>つじむら　おさむ</t>
  </si>
  <si>
    <t>真鍋　靖彦</t>
  </si>
  <si>
    <t>まなべ　やすひこ</t>
  </si>
  <si>
    <t>chuzenkouiki@sjc.ne.jp</t>
  </si>
  <si>
    <t>http://chuzenkouiki.com/</t>
  </si>
  <si>
    <t>かんおんじし</t>
  </si>
  <si>
    <t>1989年05月15日</t>
  </si>
  <si>
    <t>2007年01月01日</t>
  </si>
  <si>
    <t>768-0072</t>
  </si>
  <si>
    <t>観音寺市栄町三丁目１番8号</t>
  </si>
  <si>
    <t>0875-24-0419</t>
  </si>
  <si>
    <t>0875-24-1154</t>
  </si>
  <si>
    <t>佐伯　明浩</t>
  </si>
  <si>
    <t>さえき　あきひろ</t>
  </si>
  <si>
    <t>大西　憲裕</t>
  </si>
  <si>
    <t>おおにし　としひろ</t>
  </si>
  <si>
    <t>kannonji@sjc.ne.jp</t>
  </si>
  <si>
    <t>https://webc.sjc.ne.jp/kannonji/</t>
  </si>
  <si>
    <t>さぬきし</t>
  </si>
  <si>
    <t>1988年04月19日</t>
  </si>
  <si>
    <t>761-0901</t>
  </si>
  <si>
    <t>さぬき市大川町富田西1207番地1</t>
  </si>
  <si>
    <t>0879-23-2189</t>
  </si>
  <si>
    <t>0879-23-2190</t>
  </si>
  <si>
    <t>寒川　巧</t>
  </si>
  <si>
    <t>さんがわ　たくみ</t>
  </si>
  <si>
    <t>松木　正美</t>
  </si>
  <si>
    <t>まつき　まさみ</t>
  </si>
  <si>
    <t>sanuki@sjc.ne.jp</t>
  </si>
  <si>
    <t>http://webc.sjc.ne.jp/sanuki/index</t>
  </si>
  <si>
    <t>東かがわ市</t>
  </si>
  <si>
    <t>ひがしかがわし</t>
  </si>
  <si>
    <t>1992年10月27日</t>
  </si>
  <si>
    <t>769-2702</t>
  </si>
  <si>
    <t>東かがわ市松原871番地1</t>
  </si>
  <si>
    <t>0879-25-6226</t>
  </si>
  <si>
    <t>0879-25-6288</t>
  </si>
  <si>
    <t>鎌田　茂史</t>
  </si>
  <si>
    <t>かまだ　しげふみ</t>
  </si>
  <si>
    <t>冨田　浩史</t>
  </si>
  <si>
    <t>とみだ　こうじ</t>
  </si>
  <si>
    <t>master@ekagawa.jp</t>
  </si>
  <si>
    <t>http://www.ekagawa.jp</t>
  </si>
  <si>
    <t>三豊市</t>
  </si>
  <si>
    <t>みとよし</t>
  </si>
  <si>
    <t>768-0103</t>
  </si>
  <si>
    <t>三豊市山本町財田西375番地</t>
  </si>
  <si>
    <t>0875-63-1244</t>
  </si>
  <si>
    <t>0875-63-1245</t>
  </si>
  <si>
    <t>前田　昭文</t>
  </si>
  <si>
    <t>まえだ　あきふみ</t>
  </si>
  <si>
    <t>川崎　宏樹</t>
  </si>
  <si>
    <t>かわさき　ひろき</t>
  </si>
  <si>
    <t>mitoyo@sjc.ne.jp</t>
  </si>
  <si>
    <t>http://webc.sjc.ne.jp/mitoyo/</t>
  </si>
  <si>
    <t>三木町</t>
  </si>
  <si>
    <t>みきちょう</t>
  </si>
  <si>
    <t>2015年02月02日</t>
  </si>
  <si>
    <t>1997年02月20日</t>
  </si>
  <si>
    <t>2015年09月01日</t>
  </si>
  <si>
    <t>761-0612</t>
  </si>
  <si>
    <t>木田郡三木町大字氷上370番地1</t>
  </si>
  <si>
    <t>087-899-8817</t>
  </si>
  <si>
    <t>087-899-8719</t>
  </si>
  <si>
    <t>伊藤　良春</t>
  </si>
  <si>
    <t>いとう  よしはる</t>
  </si>
  <si>
    <t>十川　正澄</t>
  </si>
  <si>
    <t>そごう　まさすみ</t>
  </si>
  <si>
    <t>center@miki-silver.or.jp</t>
  </si>
  <si>
    <t>http://www.miki-silver.or.jp/</t>
  </si>
  <si>
    <t>うたづちょう</t>
  </si>
  <si>
    <t>1991年11月19日</t>
  </si>
  <si>
    <t>2008年01月01日</t>
  </si>
  <si>
    <t>769-0223</t>
  </si>
  <si>
    <t>綾歌郡宇多津町2344番地1</t>
  </si>
  <si>
    <t>0877-49-2510</t>
  </si>
  <si>
    <t>0877-56-7128</t>
  </si>
  <si>
    <t>谷川　俊博</t>
  </si>
  <si>
    <t>たにかわ　としひろ</t>
  </si>
  <si>
    <t>福田　直樹</t>
  </si>
  <si>
    <t>ふくだ　なおき</t>
  </si>
  <si>
    <t>utazu@sjc.ne.jp</t>
  </si>
  <si>
    <t>http://www.sjc.ne.jp/utazu/</t>
  </si>
  <si>
    <t>2024/09/17 01:44:32</t>
  </si>
  <si>
    <t>綾川町</t>
  </si>
  <si>
    <t>あやがわちょう</t>
  </si>
  <si>
    <t>2010年03月31日</t>
  </si>
  <si>
    <t>2011年01月18日</t>
  </si>
  <si>
    <t>761-2205</t>
  </si>
  <si>
    <t>綾歌郡綾川町東分字国弘甲343番地3</t>
  </si>
  <si>
    <t>087-870-9270</t>
  </si>
  <si>
    <t>087-802-8810</t>
  </si>
  <si>
    <t>代表理事理事長</t>
  </si>
  <si>
    <t>谷岡　学</t>
  </si>
  <si>
    <t>たにおか まなぶ</t>
  </si>
  <si>
    <t>水本　延宏</t>
  </si>
  <si>
    <t>みずもと　のぶひろ</t>
  </si>
  <si>
    <t>silver@ayagawa-sjc.jp</t>
  </si>
  <si>
    <t>http://www.ayagawa-sjc.jp/</t>
  </si>
  <si>
    <t>たどつちょう</t>
  </si>
  <si>
    <t>1993年10月25日</t>
  </si>
  <si>
    <t>764-0005</t>
  </si>
  <si>
    <t>仲多度郡多度津町大通り5番41号</t>
  </si>
  <si>
    <t>0877-33-4755</t>
  </si>
  <si>
    <t>0877-33-4750</t>
  </si>
  <si>
    <t>石原　光弘</t>
  </si>
  <si>
    <t>いしはら　みつひろ</t>
  </si>
  <si>
    <t>矢野　修司</t>
  </si>
  <si>
    <t>やの　しゅうじ</t>
  </si>
  <si>
    <t>tadotsu@sjc.ne.jp</t>
  </si>
  <si>
    <t>https://www.tadotsu-sjc.jp/</t>
  </si>
  <si>
    <t>土庄町</t>
  </si>
  <si>
    <t>とのしょうちょう</t>
  </si>
  <si>
    <t>1997年02月25日</t>
  </si>
  <si>
    <t>761-4106</t>
  </si>
  <si>
    <t>小豆郡土庄町甲620</t>
  </si>
  <si>
    <t>土庄町立中央公民館内</t>
  </si>
  <si>
    <t>0879-64-5764</t>
  </si>
  <si>
    <t>0879-64-5412</t>
  </si>
  <si>
    <t>山埼　政則</t>
  </si>
  <si>
    <t>やまさき　まさのり</t>
  </si>
  <si>
    <t>川井　和弘</t>
  </si>
  <si>
    <t>かわい　かずひろ</t>
  </si>
  <si>
    <t>sl-37322@alto.ocn.ne.jp</t>
  </si>
  <si>
    <t>一般社団法人　小豆島町シルバー人材センター</t>
  </si>
  <si>
    <t>小豆島町</t>
  </si>
  <si>
    <t>しょうどしまちょう</t>
  </si>
  <si>
    <t>2024年10月01日</t>
  </si>
  <si>
    <t>761-4301</t>
  </si>
  <si>
    <t>小豆郡小豆島町池田2071番地2</t>
  </si>
  <si>
    <t>0879-75-2007</t>
  </si>
  <si>
    <t>0879-61-9004</t>
  </si>
  <si>
    <t>秋長　正幸</t>
  </si>
  <si>
    <t>三木　長二郎</t>
  </si>
  <si>
    <t>みき　ちょうじろう</t>
  </si>
  <si>
    <t>sil-olive@cure.ocn.ne.jp</t>
  </si>
  <si>
    <t>2024/10/01 05:10:53</t>
  </si>
  <si>
    <t>直島町</t>
  </si>
  <si>
    <t>なおしまちょう</t>
  </si>
  <si>
    <t>761-3110</t>
  </si>
  <si>
    <t>香川郡直島町3694番地1</t>
  </si>
  <si>
    <t>直島町総合福祉センター内</t>
  </si>
  <si>
    <t>087-892-2458</t>
  </si>
  <si>
    <t>087-892-3413</t>
  </si>
  <si>
    <t>中根　清孝</t>
  </si>
  <si>
    <t>なかね　きよたか</t>
  </si>
  <si>
    <t>宮田　良一</t>
  </si>
  <si>
    <t>みやた　りょういち</t>
  </si>
  <si>
    <t>naoshakyo@go4.enjoy.ne.jp</t>
  </si>
  <si>
    <t>2024/09/17 01:45:08</t>
  </si>
  <si>
    <t>愛媛県連合</t>
  </si>
  <si>
    <t>えひめけん</t>
  </si>
  <si>
    <t>790-0001</t>
  </si>
  <si>
    <t>松山市一番町一丁目14番地の10</t>
  </si>
  <si>
    <t>井手ビル3階</t>
  </si>
  <si>
    <t>089-915-1420</t>
  </si>
  <si>
    <t>089-915-1421</t>
  </si>
  <si>
    <t>髙橋　祐二</t>
  </si>
  <si>
    <t>たかはし　ゆうじ</t>
  </si>
  <si>
    <t>根來　與志典</t>
  </si>
  <si>
    <t>ねごろ　よしのり</t>
  </si>
  <si>
    <t>ehimeken@sjc.ne.jp</t>
  </si>
  <si>
    <t>https://www.ehime-silver.or.jp/</t>
  </si>
  <si>
    <t>派遣受理通知日は暫定入力（2014年12月4日）修正入力12月12日</t>
  </si>
  <si>
    <t>松山市</t>
  </si>
  <si>
    <t>まつやまし</t>
  </si>
  <si>
    <t>1987年10月07日</t>
  </si>
  <si>
    <t>1987年11月11日</t>
  </si>
  <si>
    <t>790-0808</t>
  </si>
  <si>
    <t>松山市若草町8番地3</t>
  </si>
  <si>
    <t>松山市ハーモニープラザ内</t>
  </si>
  <si>
    <t>089-933-7373</t>
  </si>
  <si>
    <t>089-933-0131</t>
  </si>
  <si>
    <t>宇野　一生</t>
  </si>
  <si>
    <t>うの　いっせい</t>
  </si>
  <si>
    <t>matuyamasc@sjc.ne.jp</t>
  </si>
  <si>
    <t>https://m-silver.sakura.ne.jp/</t>
  </si>
  <si>
    <t>今治市</t>
  </si>
  <si>
    <t>いまばりし</t>
  </si>
  <si>
    <t>1983年11月25日</t>
  </si>
  <si>
    <t>794-0033</t>
  </si>
  <si>
    <t>今治市東門町五丁目840番4</t>
  </si>
  <si>
    <t>0898-22-2003</t>
  </si>
  <si>
    <t>0898-31-3601</t>
  </si>
  <si>
    <t>井出　志浪</t>
  </si>
  <si>
    <t>いで　しろう</t>
  </si>
  <si>
    <t>秋山　律也</t>
  </si>
  <si>
    <t>あきやま　りつや</t>
  </si>
  <si>
    <t>imabari.sjc@fancy.ocn.ne.jp</t>
  </si>
  <si>
    <t>http://imabari-silver.jp/</t>
  </si>
  <si>
    <t>うわじまし</t>
  </si>
  <si>
    <t>1992年01月29日</t>
  </si>
  <si>
    <t>798-0003</t>
  </si>
  <si>
    <t>宇和島市住吉町一丁目6番16号</t>
  </si>
  <si>
    <t>宇和島市総合福祉センター内</t>
  </si>
  <si>
    <t>0895-23-3355</t>
  </si>
  <si>
    <t>0895-23-3809</t>
  </si>
  <si>
    <t>清家　弘</t>
  </si>
  <si>
    <t>せいけ　ひろし</t>
  </si>
  <si>
    <t>山岡　明雄</t>
  </si>
  <si>
    <t>やまおか　あきお</t>
  </si>
  <si>
    <t>uwajima@sjc.ne.jp</t>
  </si>
  <si>
    <t>https://webc.sjc.ne.jp/uwajima/</t>
  </si>
  <si>
    <t>やわたはまし</t>
  </si>
  <si>
    <t>2000年08月01日</t>
  </si>
  <si>
    <t>796-0202</t>
  </si>
  <si>
    <t>八幡浜市保内町宮内1番耕地260番地</t>
  </si>
  <si>
    <t>八幡浜市役所保内庁舎内</t>
  </si>
  <si>
    <t>0894-36-3751</t>
  </si>
  <si>
    <t>山内　裕司</t>
  </si>
  <si>
    <t>やまうち　ゆうじ</t>
  </si>
  <si>
    <t>菊池　哲比古</t>
  </si>
  <si>
    <t>きくち　てつひこ</t>
  </si>
  <si>
    <t>zinzaisenta-12@vesta.ocn.ne.jp</t>
  </si>
  <si>
    <t>https://www.y-silver.jp</t>
  </si>
  <si>
    <t>にいはまし</t>
  </si>
  <si>
    <t>2006年07月10日</t>
  </si>
  <si>
    <t>792-0034</t>
  </si>
  <si>
    <t>新居浜市滝の宮町2番1号</t>
  </si>
  <si>
    <t>0897-33-2400</t>
  </si>
  <si>
    <t>0897-33-2404</t>
  </si>
  <si>
    <t>佐々木　俊洋</t>
  </si>
  <si>
    <t>ささき　しゅんよう</t>
  </si>
  <si>
    <t>内藤　徹弥</t>
  </si>
  <si>
    <t>niihama@sjc.ne.jp</t>
  </si>
  <si>
    <t>https://webc.sjc.ne.jp/niihama/</t>
  </si>
  <si>
    <t>西条市</t>
  </si>
  <si>
    <t>さいじょうし</t>
  </si>
  <si>
    <t>1988年05月02日</t>
  </si>
  <si>
    <t>1988年08月01日</t>
  </si>
  <si>
    <t>799-1101</t>
  </si>
  <si>
    <t>西条市小松町新屋敷甲496番地</t>
  </si>
  <si>
    <t>西条市役所小松サービスセンター３階</t>
  </si>
  <si>
    <t>0898-76-3670</t>
  </si>
  <si>
    <t>0898-76-3671</t>
  </si>
  <si>
    <t>國田　敦彦</t>
  </si>
  <si>
    <t>くにた　あつひこ</t>
  </si>
  <si>
    <t>戸田　好則</t>
  </si>
  <si>
    <t>とだ　よしのり</t>
  </si>
  <si>
    <t>saijou@sjc.ne.jp</t>
  </si>
  <si>
    <t>https://webc.sjc.ne.jp/saijou/</t>
  </si>
  <si>
    <t>伊予市</t>
  </si>
  <si>
    <t>いよし</t>
  </si>
  <si>
    <t>799-3114</t>
  </si>
  <si>
    <t>伊予市灘町363番地</t>
  </si>
  <si>
    <t>089-946-7377</t>
  </si>
  <si>
    <t>089-982-0035</t>
  </si>
  <si>
    <t>向井　利忠</t>
  </si>
  <si>
    <t>むかい　としただ</t>
  </si>
  <si>
    <t>泉　一人</t>
  </si>
  <si>
    <t>いずみ　かずと</t>
  </si>
  <si>
    <t>iyo-sc@comet.ocn.ne.jp</t>
  </si>
  <si>
    <t>http://www.iyo-silver.or.jp/</t>
  </si>
  <si>
    <t>四国中央市</t>
  </si>
  <si>
    <t>しこくちゅうおうし</t>
  </si>
  <si>
    <t>2009年11月10日</t>
  </si>
  <si>
    <t>799-0111</t>
  </si>
  <si>
    <t>四国中央市金生町下分825番地1</t>
  </si>
  <si>
    <t>0896-57-0455</t>
  </si>
  <si>
    <t>0896-57-0466</t>
  </si>
  <si>
    <t>薦田　敏良</t>
  </si>
  <si>
    <t>こもだ　としろう</t>
  </si>
  <si>
    <t>高橋　芳清</t>
  </si>
  <si>
    <t>たかはし　よしきよ</t>
  </si>
  <si>
    <t>scsc-kawanoe@sjc.ne.jp</t>
  </si>
  <si>
    <t>https://webc.sjc.ne.jp/shikokuchuo/index</t>
  </si>
  <si>
    <t>西予市</t>
  </si>
  <si>
    <t>せいよし</t>
  </si>
  <si>
    <t>2011年12月26日</t>
  </si>
  <si>
    <t>2000年11月01日</t>
  </si>
  <si>
    <t>796-0907</t>
  </si>
  <si>
    <t>西予市三瓶町朝立1番耕地360番地1</t>
  </si>
  <si>
    <t>西予市三瓶支所内</t>
  </si>
  <si>
    <t>0894-33-0190</t>
  </si>
  <si>
    <t>0894-33-0199</t>
  </si>
  <si>
    <t>清水　勝</t>
  </si>
  <si>
    <t>しみず　まさる</t>
  </si>
  <si>
    <t>滝野　広明</t>
  </si>
  <si>
    <t>たきの　ひろあき</t>
  </si>
  <si>
    <t>seiyo-sjc@iaa.itkeeper.ne.jp</t>
  </si>
  <si>
    <t>大洲市</t>
  </si>
  <si>
    <t>おおずし</t>
  </si>
  <si>
    <t>795-0064</t>
  </si>
  <si>
    <t>大洲市東大洲270番地1</t>
  </si>
  <si>
    <t>大洲市総合福祉センター3階</t>
  </si>
  <si>
    <t>0893-23-0312</t>
  </si>
  <si>
    <t>0893-23-0311</t>
  </si>
  <si>
    <t>平井　宏</t>
  </si>
  <si>
    <t>ひらい　ひろし</t>
  </si>
  <si>
    <t>井上　徹</t>
  </si>
  <si>
    <t>いのうえ　とおる</t>
  </si>
  <si>
    <t>ozusilver@cnw.ne.jp</t>
  </si>
  <si>
    <t>東温市</t>
  </si>
  <si>
    <t>とうおんし</t>
  </si>
  <si>
    <t>791-0212</t>
  </si>
  <si>
    <t>東温市田窪2370</t>
  </si>
  <si>
    <t>東温市中央公民館（老人福祉センター1階）</t>
  </si>
  <si>
    <t>089-909-3434</t>
  </si>
  <si>
    <t>089-961-1153</t>
  </si>
  <si>
    <t>高須賀　祥三</t>
  </si>
  <si>
    <t>永野　昌二</t>
  </si>
  <si>
    <t>ながの　しょうじ</t>
  </si>
  <si>
    <t>toon-silver@toon-shakyo.or.jp</t>
  </si>
  <si>
    <t>https://toon-silver.jp/</t>
  </si>
  <si>
    <t>久万高原町</t>
  </si>
  <si>
    <t>くまこうげんちょう</t>
  </si>
  <si>
    <t>791-1206</t>
  </si>
  <si>
    <t>上浮穴郡久万高原町上野尻乙246番地1</t>
  </si>
  <si>
    <t>0892-21-3185</t>
  </si>
  <si>
    <t>0892-27-4493</t>
  </si>
  <si>
    <t>土居　通正</t>
  </si>
  <si>
    <t>どい　みちまさ</t>
  </si>
  <si>
    <t>高野　文夫</t>
  </si>
  <si>
    <t>こうの　ふみお</t>
  </si>
  <si>
    <t>kumakogen-silver@lib.e-catv.ne.jp</t>
  </si>
  <si>
    <t>松前町</t>
  </si>
  <si>
    <t>まさきちょう</t>
  </si>
  <si>
    <t>791-3120</t>
  </si>
  <si>
    <t>伊予郡松前町大字筒井710番地1（松前町総合福祉センター内）</t>
  </si>
  <si>
    <t>089-984-6044</t>
  </si>
  <si>
    <t>089-907-6040</t>
  </si>
  <si>
    <t>河野　利弘</t>
  </si>
  <si>
    <t>こうの　としひろ</t>
  </si>
  <si>
    <t>木戸　克利</t>
  </si>
  <si>
    <t>きど　かつとし</t>
  </si>
  <si>
    <t>masakisc@tuba.ocn.ne.jp</t>
  </si>
  <si>
    <t>砥部町</t>
  </si>
  <si>
    <t>とべちょう</t>
  </si>
  <si>
    <t>791-2116</t>
  </si>
  <si>
    <t>伊予郡砥部町原町249番地</t>
  </si>
  <si>
    <t>砥部町立総合福祉センターはらまち内</t>
  </si>
  <si>
    <t>089-958-7776</t>
  </si>
  <si>
    <t>089-958-6007</t>
  </si>
  <si>
    <t>柳田　清勝</t>
  </si>
  <si>
    <t>やなぎだ　きよかつ</t>
  </si>
  <si>
    <t>加地　正勝</t>
  </si>
  <si>
    <t>かじ　まさかつ</t>
  </si>
  <si>
    <t>tobe-sc@ninus.ocn.ne.jp</t>
  </si>
  <si>
    <t>内子町</t>
  </si>
  <si>
    <t>うちこちょう</t>
  </si>
  <si>
    <t>791-3392</t>
  </si>
  <si>
    <t>喜多郡内子町内子1515番地</t>
  </si>
  <si>
    <t>内子町社会福祉協議会内</t>
  </si>
  <si>
    <t>0893-44-3820</t>
  </si>
  <si>
    <t>0893-44-6135</t>
  </si>
  <si>
    <t>堀本　増隆</t>
  </si>
  <si>
    <t>ほりもと　ますたか</t>
  </si>
  <si>
    <t>西岡　健二</t>
  </si>
  <si>
    <t>にしおか　けんじ</t>
  </si>
  <si>
    <t>uchiko-shakyou@iaa.itkeeper.ne.jp</t>
  </si>
  <si>
    <t>伊方町</t>
  </si>
  <si>
    <t>いかた</t>
  </si>
  <si>
    <t>796-0301</t>
  </si>
  <si>
    <t>愛媛県西宇和郡伊方町湊浦1995番地1</t>
  </si>
  <si>
    <t>伊方町社会福祉協議会内</t>
  </si>
  <si>
    <t>0894-38-2360</t>
  </si>
  <si>
    <t>0894-38-2363</t>
  </si>
  <si>
    <t>政木　吉久</t>
  </si>
  <si>
    <t>まさき　よしひさ</t>
  </si>
  <si>
    <t>井上　久幸</t>
  </si>
  <si>
    <t>いのうえ　ひさゆき</t>
  </si>
  <si>
    <t>i-social-welfare@mb.pikara.ne.jp</t>
  </si>
  <si>
    <t>http://www.shakyo.or.jp/hp/1487/</t>
  </si>
  <si>
    <t>鬼北町</t>
  </si>
  <si>
    <t>798-1341</t>
  </si>
  <si>
    <t>北宇和郡鬼北町大字近永782番地</t>
  </si>
  <si>
    <t>0895-49-3694</t>
  </si>
  <si>
    <t>0895-49-3695</t>
  </si>
  <si>
    <t>井上　建司</t>
  </si>
  <si>
    <t>いのうえ　けんじ</t>
  </si>
  <si>
    <t>谷口　久雄</t>
  </si>
  <si>
    <t>たにぐち　ひさお</t>
  </si>
  <si>
    <t>kihoku-sjc@mm.pikara.ne.jp</t>
  </si>
  <si>
    <t>愛南町</t>
  </si>
  <si>
    <t>あいなんちょう</t>
  </si>
  <si>
    <t>2001年06月18日</t>
  </si>
  <si>
    <t>798-4110</t>
  </si>
  <si>
    <t>愛媛県南宇和郡愛南町御荘平城2139番地</t>
  </si>
  <si>
    <t>御荘老人福祉センター内</t>
  </si>
  <si>
    <t>0895-73-2900</t>
  </si>
  <si>
    <t>弘瀬　八重美</t>
  </si>
  <si>
    <t>ひろせ　やえみ</t>
  </si>
  <si>
    <t>吉田　正一</t>
  </si>
  <si>
    <t>よしだ　まさいち</t>
  </si>
  <si>
    <t>ainan.sjc@sky.plala.or.jp</t>
  </si>
  <si>
    <t>高知県連合</t>
  </si>
  <si>
    <t>こうちけん</t>
  </si>
  <si>
    <t>1997年09月08日</t>
  </si>
  <si>
    <t>781-0085</t>
  </si>
  <si>
    <t>高知市札場3番28号</t>
  </si>
  <si>
    <t>札場合同ビル2階</t>
  </si>
  <si>
    <t>088-880-4570</t>
  </si>
  <si>
    <t>088-883-0008</t>
  </si>
  <si>
    <t>古味　勉</t>
  </si>
  <si>
    <t>こみ　つとむ</t>
  </si>
  <si>
    <t>戸田　浩</t>
  </si>
  <si>
    <t>とだ　ひろし</t>
  </si>
  <si>
    <t>kochi-rengou@sjc.ne.jp</t>
  </si>
  <si>
    <t>https://www.sjc.ne.jp/kochi-rengou/</t>
  </si>
  <si>
    <t>高知市</t>
  </si>
  <si>
    <t>こうちし</t>
  </si>
  <si>
    <t>1981年08月28日</t>
  </si>
  <si>
    <t>2009年01月06日</t>
  </si>
  <si>
    <t>781-0802</t>
  </si>
  <si>
    <t>高知市丸池町1-1-14</t>
  </si>
  <si>
    <t>高知市勤労者交流館内</t>
  </si>
  <si>
    <t>088-882-3839</t>
  </si>
  <si>
    <t>088-882-3887</t>
  </si>
  <si>
    <t>藤原　好幸</t>
  </si>
  <si>
    <t>ふじはら　よしゆき</t>
  </si>
  <si>
    <t>kochi-sc@sjc.ne.jp</t>
  </si>
  <si>
    <t>https://webc.sjc.ne.jp/kochi-sc/</t>
  </si>
  <si>
    <t>室戸市</t>
  </si>
  <si>
    <t>むろとし</t>
  </si>
  <si>
    <t>2005年05月01日</t>
  </si>
  <si>
    <t>781-7103</t>
  </si>
  <si>
    <t>室戸市浮津26番地5</t>
  </si>
  <si>
    <t>社会福祉センター2階</t>
  </si>
  <si>
    <t>0887-24-2018</t>
  </si>
  <si>
    <t>0887-22-2320</t>
  </si>
  <si>
    <t>岡本　秀彦</t>
  </si>
  <si>
    <t>おかもと　ひでひこ</t>
  </si>
  <si>
    <t>竹本　俊之</t>
  </si>
  <si>
    <t>たけもと　としゆき</t>
  </si>
  <si>
    <t>muroto@sjc.ne.jp</t>
  </si>
  <si>
    <t>https://webc.sjc.ne.jp/muroto/</t>
  </si>
  <si>
    <t>安芸市</t>
  </si>
  <si>
    <t>あきし</t>
  </si>
  <si>
    <t>2020年03月12日</t>
  </si>
  <si>
    <t>2017年03月27日</t>
  </si>
  <si>
    <t>784-0007</t>
  </si>
  <si>
    <t>安芸市寿町2-8</t>
  </si>
  <si>
    <t>0887-35-3603</t>
  </si>
  <si>
    <t>有光　忠昭</t>
  </si>
  <si>
    <t>ありみつ　ただあき</t>
  </si>
  <si>
    <t>山﨑　明仁</t>
  </si>
  <si>
    <t>やまさき　あきひと</t>
  </si>
  <si>
    <t>aki-silver@sjc.ne.jp</t>
  </si>
  <si>
    <t>https://webc.sjc.ne.jp/aki-silver</t>
  </si>
  <si>
    <t>南国市</t>
  </si>
  <si>
    <t>なんこくし</t>
  </si>
  <si>
    <t>783-0001</t>
  </si>
  <si>
    <t>南国市日吉町2丁目3-28</t>
  </si>
  <si>
    <t>088-863-4450</t>
  </si>
  <si>
    <t>088-803-4451</t>
  </si>
  <si>
    <t>藤村　明男</t>
  </si>
  <si>
    <t>ふじむら　あきお</t>
  </si>
  <si>
    <t>北村　竜平</t>
  </si>
  <si>
    <t>きたむら　りゅうへい</t>
  </si>
  <si>
    <t>nankoku@sjc.ne.jp</t>
  </si>
  <si>
    <t>https://www.sjc.ne.jp/nankoku/</t>
  </si>
  <si>
    <t>土佐市</t>
  </si>
  <si>
    <t>とさし</t>
  </si>
  <si>
    <t>2008年08月07日</t>
  </si>
  <si>
    <t>781-1105</t>
  </si>
  <si>
    <t>土佐市蓮池2211-2</t>
  </si>
  <si>
    <t>088-852-1123</t>
  </si>
  <si>
    <t>088-828-5520</t>
  </si>
  <si>
    <t>寶藏  昭治郎</t>
  </si>
  <si>
    <t>ほうぞう　しょうじろう</t>
  </si>
  <si>
    <t>田添　隆秀</t>
  </si>
  <si>
    <t>たぞえ　たかひで</t>
  </si>
  <si>
    <t>mail@tosa-sjc.or.jp</t>
  </si>
  <si>
    <t>http://www.tosa-sjc.or.jp/</t>
  </si>
  <si>
    <t>公益社団法人　須崎市・中土佐町・津野町シルバー人材センター</t>
  </si>
  <si>
    <t>須崎市･中土佐町･津野町</t>
  </si>
  <si>
    <t>すさきし･なかとさちょう･つのちょう</t>
  </si>
  <si>
    <t>1994年09月07日</t>
  </si>
  <si>
    <t>1994年12月12日</t>
  </si>
  <si>
    <t>785-0043</t>
  </si>
  <si>
    <t>須崎市土崎町2-27</t>
  </si>
  <si>
    <t>0889-42-1818</t>
  </si>
  <si>
    <t>0889-42-0868</t>
  </si>
  <si>
    <t>中城　徹</t>
  </si>
  <si>
    <t>なかじょう　とおる</t>
  </si>
  <si>
    <t>西田　功</t>
  </si>
  <si>
    <t>にしだ　いさお</t>
  </si>
  <si>
    <t>susaki@sjc.ne.jp</t>
  </si>
  <si>
    <t>https://webc.sjc.ne.jp/susaki/index</t>
  </si>
  <si>
    <t>宿毛市</t>
  </si>
  <si>
    <t>すくもし</t>
  </si>
  <si>
    <t>2016年03月16日</t>
  </si>
  <si>
    <t>788-0012</t>
  </si>
  <si>
    <t>宿毛市高砂4番56号</t>
  </si>
  <si>
    <t>0880-79-0243</t>
  </si>
  <si>
    <t>三代木　富彦</t>
  </si>
  <si>
    <t>みよき　とみひこ</t>
  </si>
  <si>
    <t>尾﨑　幸彦</t>
  </si>
  <si>
    <t>おさき　ゆきひこ</t>
  </si>
  <si>
    <t>sc-sukumo@mb.pikara.ne.jp</t>
  </si>
  <si>
    <t>土佐清水市</t>
  </si>
  <si>
    <t>とさしみずし</t>
  </si>
  <si>
    <t>1997年12月22日</t>
  </si>
  <si>
    <t>1998年06月24日</t>
  </si>
  <si>
    <t>787-0321</t>
  </si>
  <si>
    <t>土佐清水市浜町6-22</t>
  </si>
  <si>
    <t>0880-82-5757</t>
  </si>
  <si>
    <t>0880-83-0390</t>
  </si>
  <si>
    <t>浦中　伸二</t>
  </si>
  <si>
    <t>うらなか　しんじ</t>
  </si>
  <si>
    <t>中島　猛彦</t>
  </si>
  <si>
    <t>なかじま　たけひこ</t>
  </si>
  <si>
    <t>tosashimizu@sjc.ne.jp</t>
  </si>
  <si>
    <t>しまんとし</t>
  </si>
  <si>
    <t>2010年05月28日</t>
  </si>
  <si>
    <t>2005年04月10日</t>
  </si>
  <si>
    <t>787-0012</t>
  </si>
  <si>
    <t>四万十市右山五月町8番地3号</t>
  </si>
  <si>
    <t>0880-35-3117</t>
  </si>
  <si>
    <t>柿葉　静夫</t>
  </si>
  <si>
    <t>かきば　しずお</t>
  </si>
  <si>
    <t>加取　仁</t>
  </si>
  <si>
    <t>かとり　じん</t>
  </si>
  <si>
    <t>s-jinzai-7@shirt.ocn.ne.jp</t>
  </si>
  <si>
    <t>http://www.s-silver.net/</t>
  </si>
  <si>
    <t>香南市</t>
  </si>
  <si>
    <t>781-5452</t>
  </si>
  <si>
    <t>香南市香我美町下分646</t>
  </si>
  <si>
    <t>香南市香我美庁舎内1F</t>
  </si>
  <si>
    <t>0887-52-8390</t>
  </si>
  <si>
    <t>0887-52-8393</t>
  </si>
  <si>
    <t>川田　恵美子</t>
  </si>
  <si>
    <t>かわた　えみこ</t>
  </si>
  <si>
    <t>小松　靖生</t>
  </si>
  <si>
    <t>こまつ　やすお</t>
  </si>
  <si>
    <t>kohnan@sjc.ne.jp</t>
  </si>
  <si>
    <t>https://www.sjc.ne.jp/kohnan/</t>
  </si>
  <si>
    <t>香美市</t>
  </si>
  <si>
    <t>かみし</t>
  </si>
  <si>
    <t>2015年03月04日</t>
  </si>
  <si>
    <t>782-0041</t>
  </si>
  <si>
    <t>香美市土佐山田町262番地1</t>
  </si>
  <si>
    <t>0887-53-0660</t>
  </si>
  <si>
    <t>0887-53-2252</t>
  </si>
  <si>
    <t>前田　哲雄</t>
  </si>
  <si>
    <t>まえだ　てつお</t>
  </si>
  <si>
    <t>安岡　一成</t>
  </si>
  <si>
    <t>やすおか　いっせい</t>
  </si>
  <si>
    <t>silver-hoki@ceres.ocn.ne.jp</t>
  </si>
  <si>
    <t>嶺北</t>
  </si>
  <si>
    <t>れいほく</t>
  </si>
  <si>
    <t>2001年01月19日</t>
  </si>
  <si>
    <t>781-3601</t>
  </si>
  <si>
    <t>長岡郡本山町本山1041</t>
  </si>
  <si>
    <t>0887-76-2320</t>
  </si>
  <si>
    <t>0887-76-2381</t>
  </si>
  <si>
    <t>和田　正夫</t>
  </si>
  <si>
    <t>わだ　まさお</t>
  </si>
  <si>
    <t>mail@reihoku-sc.com</t>
  </si>
  <si>
    <t>2024/09/02 08:17:29</t>
  </si>
  <si>
    <t>いの町</t>
  </si>
  <si>
    <t>いのちょう</t>
  </si>
  <si>
    <t>1993年02月16日</t>
  </si>
  <si>
    <t>781-2110</t>
  </si>
  <si>
    <t>吾川郡いの町6032-3</t>
  </si>
  <si>
    <t>ウェルネス伊野内</t>
  </si>
  <si>
    <t>088-893-2322</t>
  </si>
  <si>
    <t>088-893-2352</t>
  </si>
  <si>
    <t>上田　敬介</t>
  </si>
  <si>
    <t>うえた　けいすけ</t>
  </si>
  <si>
    <t>久松　隆雄</t>
  </si>
  <si>
    <t>ひさまつ　たかお</t>
  </si>
  <si>
    <t>inocho@sjc.ne.jp</t>
  </si>
  <si>
    <t>https://webc.sjc.ne.jp/inocho/</t>
  </si>
  <si>
    <t>によどがわちょう</t>
  </si>
  <si>
    <t>2017年10月02日</t>
  </si>
  <si>
    <t>2006年06月22日</t>
  </si>
  <si>
    <t>2018年03月01日</t>
  </si>
  <si>
    <t>781-1501</t>
  </si>
  <si>
    <t>吾川郡仁淀川町大崎460番地1</t>
  </si>
  <si>
    <t>0889-35-0020</t>
  </si>
  <si>
    <t>0889-35-0155</t>
  </si>
  <si>
    <t>吉村　裕司</t>
  </si>
  <si>
    <t>よしむら　ひろし</t>
  </si>
  <si>
    <t>氏次　司</t>
  </si>
  <si>
    <t>うじつぐ　つかさ</t>
  </si>
  <si>
    <t>niyodogawa@sjc.ne.jp</t>
  </si>
  <si>
    <t>佐川越知日高広域</t>
  </si>
  <si>
    <t>さかわおちひだかこういき</t>
  </si>
  <si>
    <t>1991年09月24日</t>
  </si>
  <si>
    <t>789-1202</t>
  </si>
  <si>
    <t>高岡郡佐川町乙2386-1</t>
  </si>
  <si>
    <t>0889-22-3721</t>
  </si>
  <si>
    <t>0889-22-1007</t>
  </si>
  <si>
    <t>秋沢　德久</t>
  </si>
  <si>
    <t>あきざわ　のりひさ</t>
  </si>
  <si>
    <t>森下　憲雄</t>
  </si>
  <si>
    <t>もりした　のりお</t>
  </si>
  <si>
    <t>sakawa@sjc.ne.jp</t>
  </si>
  <si>
    <t>https://webc.sjc.ne.jp/sakawa/</t>
  </si>
  <si>
    <t>しまんとちょう</t>
  </si>
  <si>
    <t>2001年09月25日</t>
  </si>
  <si>
    <t>786-0011</t>
  </si>
  <si>
    <t>高岡郡四万十町香月が丘4-20</t>
  </si>
  <si>
    <t>0880-29-6021</t>
  </si>
  <si>
    <t>0880-29-6022</t>
  </si>
  <si>
    <t>藤原　孝德</t>
  </si>
  <si>
    <t>ふじはら　たかのり</t>
  </si>
  <si>
    <t>松井　和久</t>
  </si>
  <si>
    <t>まつい　かずひさ</t>
  </si>
  <si>
    <t>shimanto@sjc.ne.jp</t>
  </si>
  <si>
    <t>黒潮町</t>
  </si>
  <si>
    <t>くろしおちょう</t>
  </si>
  <si>
    <t>789-1931</t>
  </si>
  <si>
    <t>幡多郡黒潮町入野2017-1</t>
  </si>
  <si>
    <t>0880-43-2510</t>
  </si>
  <si>
    <t>北川　美津子</t>
  </si>
  <si>
    <t>きたがわ　みつこ</t>
  </si>
  <si>
    <t>吉門　誠</t>
  </si>
  <si>
    <t>よしかど　まこと</t>
  </si>
  <si>
    <t>kuroshio@iwk.ne.jp</t>
  </si>
  <si>
    <t>東洋町</t>
  </si>
  <si>
    <t>とうようちょう</t>
  </si>
  <si>
    <t>781-7412</t>
  </si>
  <si>
    <t>安芸郡東洋町大字白浜72</t>
  </si>
  <si>
    <t>0887-24-3211</t>
  </si>
  <si>
    <t>0887-24-3212</t>
  </si>
  <si>
    <t>山下　忠良</t>
  </si>
  <si>
    <t>やました　ただよし</t>
  </si>
  <si>
    <t>toyo-silver@wine.ocn.ne.jp</t>
  </si>
  <si>
    <t>中芸広域</t>
  </si>
  <si>
    <t>ちゅうげいこういき</t>
  </si>
  <si>
    <t>781-6410</t>
  </si>
  <si>
    <t>安芸郡田野町1828-4</t>
  </si>
  <si>
    <t>田野町老人福祉センター内</t>
  </si>
  <si>
    <t>0887-38-5325</t>
  </si>
  <si>
    <t>0887-38-2047</t>
  </si>
  <si>
    <t>南　寿雄</t>
  </si>
  <si>
    <t>みなみ　としお</t>
  </si>
  <si>
    <t>坂本　琢</t>
  </si>
  <si>
    <t>さかもと　たく</t>
  </si>
  <si>
    <t>梼原町</t>
  </si>
  <si>
    <t>ゆすはらちょう</t>
  </si>
  <si>
    <t>785-0610</t>
  </si>
  <si>
    <t>高岡郡梼原町梼原1437</t>
  </si>
  <si>
    <t>0889-65-1500</t>
  </si>
  <si>
    <t>0889-65-1501</t>
  </si>
  <si>
    <t>西森　峰雄</t>
  </si>
  <si>
    <t>にしもり　みねお</t>
  </si>
  <si>
    <t>氏原　隼雄</t>
  </si>
  <si>
    <t>うじはら　はやお</t>
  </si>
  <si>
    <t>福岡県連合</t>
  </si>
  <si>
    <t>ふくおかけん</t>
  </si>
  <si>
    <t>1996年09月25日</t>
  </si>
  <si>
    <t>2008年07月15日</t>
  </si>
  <si>
    <t>812-0046</t>
  </si>
  <si>
    <t>福岡市博多区吉塚本町9番15号</t>
  </si>
  <si>
    <t>福岡県中小企業振興センタービル8階</t>
  </si>
  <si>
    <t>092-623-5656</t>
  </si>
  <si>
    <t>092-623-5677</t>
  </si>
  <si>
    <t>中川　伸司</t>
  </si>
  <si>
    <t>なかがわ　しんじ</t>
  </si>
  <si>
    <t>冨田　伸介</t>
  </si>
  <si>
    <t>とみた　しんすけ</t>
  </si>
  <si>
    <t>info@fscr.or.jp</t>
  </si>
  <si>
    <t>https://www.fscr.or.jp</t>
  </si>
  <si>
    <t>きたきゅうしゅうし</t>
  </si>
  <si>
    <t>802-0062</t>
  </si>
  <si>
    <t>北九州市小倉北区片野新町一丁目1番6号</t>
  </si>
  <si>
    <t>093-922-4801</t>
  </si>
  <si>
    <t>093-922-4818</t>
  </si>
  <si>
    <t>村地　史朗</t>
  </si>
  <si>
    <t>むらち　しろう</t>
  </si>
  <si>
    <t>中川　裕二</t>
  </si>
  <si>
    <t>なかがわ　ゆうじ</t>
  </si>
  <si>
    <t>kitakyu@sjc.ne.jp</t>
  </si>
  <si>
    <t>https://kitakyusilver.jp/</t>
  </si>
  <si>
    <t>北九州市(西部)</t>
  </si>
  <si>
    <t>806-0021</t>
  </si>
  <si>
    <t>北九州市八幡西区黒崎三丁目15番3号</t>
  </si>
  <si>
    <t>コムシティ３階</t>
  </si>
  <si>
    <t>093-482-6112</t>
  </si>
  <si>
    <t>093-482-6114</t>
  </si>
  <si>
    <t>福岡市</t>
  </si>
  <si>
    <t>ふくおかし</t>
  </si>
  <si>
    <t>1983年06月21日</t>
  </si>
  <si>
    <t>812-0044</t>
  </si>
  <si>
    <t>福岡市博多区千代一丁目25番15号</t>
  </si>
  <si>
    <t>福岡県交通安全協会2階</t>
  </si>
  <si>
    <t>092-643-8200</t>
  </si>
  <si>
    <t>092-651-5000</t>
  </si>
  <si>
    <t>大塚　加代子</t>
  </si>
  <si>
    <t>honbu@fukuoka-sjc.org</t>
  </si>
  <si>
    <t>https://www.fukuoka-sjc.org/</t>
  </si>
  <si>
    <t>2024/08/22 23:57:57</t>
  </si>
  <si>
    <t>福岡市(南)</t>
  </si>
  <si>
    <t>1990年09月18日</t>
  </si>
  <si>
    <t>815-0033</t>
  </si>
  <si>
    <t>福岡市南区大橋三丁目17番3号</t>
  </si>
  <si>
    <t>092-551-4680</t>
  </si>
  <si>
    <t>092-551-5300</t>
  </si>
  <si>
    <t>2024/08/22 23:59:32</t>
  </si>
  <si>
    <t>おおむたし</t>
  </si>
  <si>
    <t>836-0016</t>
  </si>
  <si>
    <t>大牟田市北磯町81番地2</t>
  </si>
  <si>
    <t>大牟田市高齢者生きがい創造センター内</t>
  </si>
  <si>
    <t>0944-53-2319</t>
  </si>
  <si>
    <t>0944-53-2320</t>
  </si>
  <si>
    <t>山田　稔</t>
  </si>
  <si>
    <t>やまだ　みのる</t>
  </si>
  <si>
    <t>古瀬　芳一</t>
  </si>
  <si>
    <t>ふるせ　よしかず</t>
  </si>
  <si>
    <t>info@omuta-sjc.or.jp</t>
  </si>
  <si>
    <t>http://omuta-sjc.or.jp</t>
  </si>
  <si>
    <t>くるめし</t>
  </si>
  <si>
    <t>1980年09月19日</t>
  </si>
  <si>
    <t>830-0038</t>
  </si>
  <si>
    <t>久留米市西町873番地7</t>
  </si>
  <si>
    <t>0942-35-5229</t>
  </si>
  <si>
    <t>0942-35-5974</t>
  </si>
  <si>
    <t>吉田　茂</t>
  </si>
  <si>
    <t>よしだ　しげる</t>
  </si>
  <si>
    <t>松延　完治</t>
  </si>
  <si>
    <t>まつのぶ　かんじ</t>
  </si>
  <si>
    <t>kurume-sjc@ktarn.or.jp</t>
  </si>
  <si>
    <t>http://www.kurume-sjc.or.jp/</t>
  </si>
  <si>
    <t>派遣事業所届出受理通知日2008/07/15で暫定入力</t>
  </si>
  <si>
    <t>直方市</t>
  </si>
  <si>
    <t>のおがたし</t>
  </si>
  <si>
    <t>1991年05月14日</t>
  </si>
  <si>
    <t>822-0031</t>
  </si>
  <si>
    <t>直方市大字植木849番地1</t>
  </si>
  <si>
    <t>0949-25-0511</t>
  </si>
  <si>
    <t>0949-25-1711</t>
  </si>
  <si>
    <t>坂田　耕作</t>
  </si>
  <si>
    <t>さかた　こうさく</t>
  </si>
  <si>
    <t>飯野　恭一</t>
  </si>
  <si>
    <t>いいの　きょういち</t>
  </si>
  <si>
    <t>nosilver@fancy.ocn.ne.jp</t>
  </si>
  <si>
    <t>https://www.n-silver.net</t>
  </si>
  <si>
    <t>飯塚市</t>
  </si>
  <si>
    <t>いいづかし</t>
  </si>
  <si>
    <t>1987年03月27日</t>
  </si>
  <si>
    <t>1987年04月18日</t>
  </si>
  <si>
    <t>820-0071</t>
  </si>
  <si>
    <t>飯塚市忠隈382番地9</t>
  </si>
  <si>
    <t>0948-28-1212</t>
  </si>
  <si>
    <t>0948-25-7774</t>
  </si>
  <si>
    <t>伊藤　英昭</t>
  </si>
  <si>
    <t>いとう　ひであき</t>
  </si>
  <si>
    <t>山上　紀彦</t>
  </si>
  <si>
    <t>やまがみ　のりひこ</t>
  </si>
  <si>
    <t>iizukasc@jasmine.ocn.ne.jp</t>
  </si>
  <si>
    <t>https://www.iizukasc.com/</t>
  </si>
  <si>
    <t>たがわちく</t>
  </si>
  <si>
    <t>1988年06月29日</t>
  </si>
  <si>
    <t>1988年07月08日</t>
  </si>
  <si>
    <t>826-0042</t>
  </si>
  <si>
    <t>田川市大字川宮1474番地の1</t>
  </si>
  <si>
    <t>0947-44-8925</t>
  </si>
  <si>
    <t>0947-42-8022</t>
  </si>
  <si>
    <t>犬丸　哲男</t>
  </si>
  <si>
    <t>いぬまる　てつお</t>
  </si>
  <si>
    <t>岩下　克洋</t>
  </si>
  <si>
    <t>いわした　かつひろ</t>
  </si>
  <si>
    <t>tsc.group@tgw-silver.com</t>
  </si>
  <si>
    <t>http://www.tgw-silver.com/index.html</t>
  </si>
  <si>
    <t>柳川市</t>
  </si>
  <si>
    <t>やながわし</t>
  </si>
  <si>
    <t>832-0035</t>
  </si>
  <si>
    <t>柳川市東魚屋町17番地3</t>
  </si>
  <si>
    <t>0944-73-4585</t>
  </si>
  <si>
    <t>0944-73-4515</t>
  </si>
  <si>
    <t>髙田　淳治</t>
  </si>
  <si>
    <t>たかだ　じゅんじ</t>
  </si>
  <si>
    <t>成清　博茂</t>
  </si>
  <si>
    <t>なりきよ　ひろしげ</t>
  </si>
  <si>
    <t>yanagawa@sjc.ne.jp</t>
  </si>
  <si>
    <t>http://www.yanagawa-sjc.or.jp/</t>
  </si>
  <si>
    <t>やめこういき</t>
  </si>
  <si>
    <t>1990年03月29日</t>
  </si>
  <si>
    <t>1990年04月24日</t>
  </si>
  <si>
    <t>834-0063</t>
  </si>
  <si>
    <t>八女市本村402番地1</t>
  </si>
  <si>
    <t>0943-22-7430</t>
  </si>
  <si>
    <t>0943-22-4217</t>
  </si>
  <si>
    <t>馬場　真一</t>
  </si>
  <si>
    <t>原野　昌一</t>
  </si>
  <si>
    <t>yame-scn@snow.ocn.ne.jp</t>
  </si>
  <si>
    <t>http://www.yame-sjc.jp</t>
  </si>
  <si>
    <t>筑後市</t>
  </si>
  <si>
    <t>ちくごし</t>
  </si>
  <si>
    <t>833-0032</t>
  </si>
  <si>
    <t>筑後市大字野町423番地2</t>
  </si>
  <si>
    <t>0942-52-0722</t>
  </si>
  <si>
    <t>0942-52-0724</t>
  </si>
  <si>
    <t>西野　忠宣</t>
  </si>
  <si>
    <t>にしの　ただのり</t>
  </si>
  <si>
    <t>高松　雅哉</t>
  </si>
  <si>
    <t>たかまつ　まさや</t>
  </si>
  <si>
    <t>chikugo@sjc.ne.jp</t>
  </si>
  <si>
    <t>http://www.silver-brain.com/fukuoka/chikugo/</t>
  </si>
  <si>
    <t>大川市</t>
  </si>
  <si>
    <t>おおかわし</t>
  </si>
  <si>
    <t>1989年04月11日</t>
  </si>
  <si>
    <t>831-0041</t>
  </si>
  <si>
    <t>大川市大字小保614番地6</t>
  </si>
  <si>
    <t>0944-87-1025</t>
  </si>
  <si>
    <t>0944-87-1510</t>
  </si>
  <si>
    <t>宮﨑　幹男</t>
  </si>
  <si>
    <t>みやざき　みきお</t>
  </si>
  <si>
    <t>内田　雄治</t>
  </si>
  <si>
    <t>うちだ　ゆうじ</t>
  </si>
  <si>
    <t>ookawa@festa.ocn.ne.jp</t>
  </si>
  <si>
    <t>http://ookawa-sjc.or.jp/</t>
  </si>
  <si>
    <t>行橋市</t>
  </si>
  <si>
    <t>ゆくはしし</t>
  </si>
  <si>
    <t>2003年06月24日</t>
  </si>
  <si>
    <t>824-0005</t>
  </si>
  <si>
    <t>行橋市中央一丁目10番67号</t>
  </si>
  <si>
    <t>0930-26-3355</t>
  </si>
  <si>
    <t>0930-26-3322</t>
  </si>
  <si>
    <t>酒井　和宣</t>
  </si>
  <si>
    <t>中村　愛晴</t>
  </si>
  <si>
    <t>y-silver@triton.ocn.ne.jp</t>
  </si>
  <si>
    <t>http://www.yukuhashi-sc.or.jp</t>
  </si>
  <si>
    <t>豊前・上毛</t>
  </si>
  <si>
    <t>ぶぜん・こうげ</t>
  </si>
  <si>
    <t>1998年06月15日</t>
  </si>
  <si>
    <t>828-0051</t>
  </si>
  <si>
    <t>豊前市大字吉木955番地</t>
  </si>
  <si>
    <t>住民交流センター</t>
  </si>
  <si>
    <t>0979-83-0677</t>
  </si>
  <si>
    <t>0979-84-0410</t>
  </si>
  <si>
    <t>馬場　康太郎</t>
  </si>
  <si>
    <t>ばば　こうたろう</t>
  </si>
  <si>
    <t>吉田　博文</t>
  </si>
  <si>
    <t>よしだ　ひろふみ</t>
  </si>
  <si>
    <t>b.sc@triton.ocn.ne.jp</t>
  </si>
  <si>
    <t>http://webc.sjc.ne.jp/buzenkogesc</t>
  </si>
  <si>
    <t>中間市</t>
  </si>
  <si>
    <t>なかまし</t>
  </si>
  <si>
    <t>1993年12月13日</t>
  </si>
  <si>
    <t>809-0003</t>
  </si>
  <si>
    <t>中間市大字上底井野59番地1</t>
  </si>
  <si>
    <t>093-246-4528</t>
  </si>
  <si>
    <t>093-246-4529</t>
  </si>
  <si>
    <t>石田　凱久</t>
  </si>
  <si>
    <t>貞末　孝光</t>
  </si>
  <si>
    <t>nakama@sjc.ne.jp</t>
  </si>
  <si>
    <t>http://webc.sjc.ne.jp/nakama/</t>
  </si>
  <si>
    <t>小郡大刀洗広域</t>
  </si>
  <si>
    <t>おごおりたちあらいこういき</t>
  </si>
  <si>
    <t>1991年03月09日</t>
  </si>
  <si>
    <t>1991年05月20日</t>
  </si>
  <si>
    <t>838-0137</t>
  </si>
  <si>
    <t>小郡市福童688番地1</t>
  </si>
  <si>
    <t>0942-73-1881</t>
  </si>
  <si>
    <t>0942-73-1784</t>
  </si>
  <si>
    <t>中村　茂人</t>
  </si>
  <si>
    <t>なかむら　しげと</t>
  </si>
  <si>
    <t>小中　謙一</t>
  </si>
  <si>
    <t>こなか　けんいち</t>
  </si>
  <si>
    <t>ogori-mii@giga.ocn.ne.jp</t>
  </si>
  <si>
    <t>http://ogoori-tachiarai-sjc.com</t>
  </si>
  <si>
    <t>ちくしのし</t>
  </si>
  <si>
    <t>1988年05月07日</t>
  </si>
  <si>
    <t>2010年05月12日</t>
  </si>
  <si>
    <t>818-0013</t>
  </si>
  <si>
    <t>筑紫野市岡田三丁目11番地1</t>
  </si>
  <si>
    <t>ほほえみタウンC棟</t>
  </si>
  <si>
    <t>092-919-7755</t>
  </si>
  <si>
    <t>092-919-7765</t>
  </si>
  <si>
    <t>松原　静雄</t>
  </si>
  <si>
    <t>まつばら　しずお</t>
  </si>
  <si>
    <t>石内　繁実</t>
  </si>
  <si>
    <t>いしうち　しげみ</t>
  </si>
  <si>
    <t>info@chikushino.or.jp</t>
  </si>
  <si>
    <t>https://www.chikushino.or.jp</t>
  </si>
  <si>
    <t>春日市</t>
  </si>
  <si>
    <t>かすがし</t>
  </si>
  <si>
    <t>1985年06月11日</t>
  </si>
  <si>
    <t>2013年10月01日</t>
  </si>
  <si>
    <t>816-0843</t>
  </si>
  <si>
    <t>春日市松ケ丘一丁目5番地</t>
  </si>
  <si>
    <t>092-596-1826</t>
  </si>
  <si>
    <t>092-596-1827</t>
  </si>
  <si>
    <t>手嶋　一汪</t>
  </si>
  <si>
    <t>てしま　かずお</t>
  </si>
  <si>
    <t>香川　裕美子</t>
  </si>
  <si>
    <t>かがわ　ゆみこ</t>
  </si>
  <si>
    <t>kasugasc@bb.csf.ne.jp</t>
  </si>
  <si>
    <t>http://www.silver-brain.com/fukuoka/kasuga/</t>
  </si>
  <si>
    <t>おおのじょうし</t>
  </si>
  <si>
    <t>1982年12月01日</t>
  </si>
  <si>
    <t>816-0931</t>
  </si>
  <si>
    <t>大野城市筒井五丁目15番5号</t>
  </si>
  <si>
    <t>大野城市高齢者生きがい創造センター内</t>
  </si>
  <si>
    <t>092-582-0221</t>
  </si>
  <si>
    <t>092-582-0401</t>
  </si>
  <si>
    <t>佐藤　義廣</t>
  </si>
  <si>
    <t>瀬利　佳宏</t>
  </si>
  <si>
    <t>せり　よしひろ</t>
  </si>
  <si>
    <t>oonojyoshi@sjc.ne.jp</t>
  </si>
  <si>
    <t>http://www.sjc.ne.jp/oonojyoshi/</t>
  </si>
  <si>
    <t>宗像市</t>
  </si>
  <si>
    <t>むなかたし</t>
  </si>
  <si>
    <t>811-4146</t>
  </si>
  <si>
    <t>宗像市赤間四丁目2番1号</t>
  </si>
  <si>
    <t>0940-33-1151</t>
  </si>
  <si>
    <t>0940-33-1258</t>
  </si>
  <si>
    <t>久芳　昭文</t>
  </si>
  <si>
    <t>くば　あきふみ</t>
  </si>
  <si>
    <t>伊藤　利昭</t>
  </si>
  <si>
    <t>いとう　としあき</t>
  </si>
  <si>
    <t>munakata-sc@waltz.ocn.ne.jp</t>
  </si>
  <si>
    <t>https://munakata-sc.com/</t>
  </si>
  <si>
    <t>2024/08/26 01:22:34</t>
  </si>
  <si>
    <t>だざいふし</t>
  </si>
  <si>
    <t>1988年02月08日</t>
  </si>
  <si>
    <t>818-0134</t>
  </si>
  <si>
    <t>太宰府市大字大佐野30番地1</t>
  </si>
  <si>
    <t>092-921-4222</t>
  </si>
  <si>
    <t>092-921-3878</t>
  </si>
  <si>
    <t>古川　泰博</t>
  </si>
  <si>
    <t>ふるかわ　やすひろ</t>
  </si>
  <si>
    <t>田村　幸光</t>
  </si>
  <si>
    <t>たむら　ゆきみつ</t>
  </si>
  <si>
    <t>dazaifusc@tuba.ocn.ne.jp</t>
  </si>
  <si>
    <t>http://webc.sjc.ne.jp/dazaifu-sjc</t>
  </si>
  <si>
    <t>古賀市</t>
  </si>
  <si>
    <t>1988年05月23日</t>
  </si>
  <si>
    <t>811-3113</t>
  </si>
  <si>
    <t>古賀市千鳥二丁目21番3号</t>
  </si>
  <si>
    <t>092-942-6994</t>
  </si>
  <si>
    <t>092-942-6902</t>
  </si>
  <si>
    <t>矢野　博昭</t>
  </si>
  <si>
    <t>やの　ひろあき</t>
  </si>
  <si>
    <t>長﨑　功一</t>
  </si>
  <si>
    <t>ながさき　こういち</t>
  </si>
  <si>
    <t>silver@kogasc.com</t>
  </si>
  <si>
    <t>http://www.kogasc.com</t>
  </si>
  <si>
    <t>福津市</t>
  </si>
  <si>
    <t>ふくつし</t>
  </si>
  <si>
    <t>811-3218</t>
  </si>
  <si>
    <t>福津市手光南二丁目1番1号</t>
  </si>
  <si>
    <t>ふくとぴあ　いきいき交流館内</t>
  </si>
  <si>
    <t>0940-43-6541</t>
  </si>
  <si>
    <t>0940-43-1214</t>
  </si>
  <si>
    <t>青谷　勇</t>
  </si>
  <si>
    <t>福嶋　良和</t>
  </si>
  <si>
    <t>ふくしま　よしかず</t>
  </si>
  <si>
    <t>fukutsu-sc@sjc.ne.jp</t>
  </si>
  <si>
    <t>http://www.fukutsu-sjc.jp/</t>
  </si>
  <si>
    <t>うきはし</t>
  </si>
  <si>
    <t>2006年03月29日</t>
  </si>
  <si>
    <t>2007年02月06日</t>
  </si>
  <si>
    <t>1998年10月30日</t>
  </si>
  <si>
    <t>839-1321</t>
  </si>
  <si>
    <t>うきは市吉井町347番地1</t>
  </si>
  <si>
    <t>うきは市総合福祉センター2階</t>
  </si>
  <si>
    <t>0943-75-5544</t>
  </si>
  <si>
    <t>0943-75-5549</t>
  </si>
  <si>
    <t>名島　末登</t>
  </si>
  <si>
    <t>なじま　すえと</t>
  </si>
  <si>
    <t>木下　孝子</t>
  </si>
  <si>
    <t>きのした　たかこ</t>
  </si>
  <si>
    <t>ukiha-sc@sirius.ocn.ne.jp</t>
  </si>
  <si>
    <t>https://ukiha-sjc.jp/</t>
  </si>
  <si>
    <t>宮若・小竹</t>
  </si>
  <si>
    <t>みやわか・こたけ</t>
  </si>
  <si>
    <t>1988年04月07日</t>
  </si>
  <si>
    <t>823-0011</t>
  </si>
  <si>
    <t>宮若市宮田118番地1</t>
  </si>
  <si>
    <t>0949-32-2400</t>
  </si>
  <si>
    <t>0949-33-3434</t>
  </si>
  <si>
    <t>有吉　武雄</t>
  </si>
  <si>
    <t>ありよし　たけお</t>
  </si>
  <si>
    <t>山口　進</t>
  </si>
  <si>
    <t>やまぐち　すすむ</t>
  </si>
  <si>
    <t>mwk.sc@dream.ocn.ne.jp</t>
  </si>
  <si>
    <t>http://m-k-silver.work/</t>
  </si>
  <si>
    <t>嘉麻・桂川広域</t>
  </si>
  <si>
    <t>かま・けいせんこういき</t>
  </si>
  <si>
    <t>1992年03月03日</t>
  </si>
  <si>
    <t>821-0012</t>
  </si>
  <si>
    <t>嘉麻市上山田528番地35</t>
  </si>
  <si>
    <t>0948-52-2715</t>
  </si>
  <si>
    <t>0948-52-0105</t>
  </si>
  <si>
    <t>松岡　一彦</t>
  </si>
  <si>
    <t>荒川　修三</t>
  </si>
  <si>
    <t>あらかわ　しゅうぞう</t>
  </si>
  <si>
    <t>info@kamakeisen-sc.jp</t>
  </si>
  <si>
    <t>http://kamakeisen-sc.jp/</t>
  </si>
  <si>
    <t>朝倉市</t>
  </si>
  <si>
    <t>あさくらし</t>
  </si>
  <si>
    <t>1990年11月30日</t>
  </si>
  <si>
    <t>1990年12月20日</t>
  </si>
  <si>
    <t>838-0061</t>
  </si>
  <si>
    <t>朝倉市菩提寺480番地2</t>
  </si>
  <si>
    <t>0946-22-4085</t>
  </si>
  <si>
    <t>0946-22-4087</t>
  </si>
  <si>
    <t>川上　喜代太</t>
  </si>
  <si>
    <t>かわかみ　きよた</t>
  </si>
  <si>
    <t>田篭　章一</t>
  </si>
  <si>
    <t>たごもり　しょういち</t>
  </si>
  <si>
    <t>amagi@sjc.ne.jp</t>
  </si>
  <si>
    <t>http://webc.sjc.ne.jp/amagi/</t>
  </si>
  <si>
    <t>みやまし</t>
  </si>
  <si>
    <t>2003年03月26日</t>
  </si>
  <si>
    <t>839-0221</t>
  </si>
  <si>
    <t>みやま市高田町下楠田480番地</t>
  </si>
  <si>
    <t>高田濃施山公園管理事務所内</t>
  </si>
  <si>
    <t>0944-22-6636</t>
  </si>
  <si>
    <t>0944-64-8022</t>
  </si>
  <si>
    <t>池田　三十四</t>
  </si>
  <si>
    <t>いけだ　みとし</t>
  </si>
  <si>
    <t>塚野　仙哉</t>
  </si>
  <si>
    <t>つかの　せんや</t>
  </si>
  <si>
    <t>miyama.sc@piano.ocn.ne.jp</t>
  </si>
  <si>
    <t>http://miyamashi-sjc.jp/</t>
  </si>
  <si>
    <t>糸島市</t>
  </si>
  <si>
    <t>いとしまし</t>
  </si>
  <si>
    <t>1989年09月01日</t>
  </si>
  <si>
    <t>819-1105</t>
  </si>
  <si>
    <t>糸島市潤一丁目21番1号</t>
  </si>
  <si>
    <t>092-322-5111</t>
  </si>
  <si>
    <t>092-323-3720</t>
  </si>
  <si>
    <t>三嶋　俊蔵</t>
  </si>
  <si>
    <t>洞　孝文</t>
  </si>
  <si>
    <t>itoshima-sc@wonder.ocn.ne.jp</t>
  </si>
  <si>
    <t>http://itoshima.sakura.ne.jp/</t>
  </si>
  <si>
    <t>なかがわし</t>
  </si>
  <si>
    <t>1992年04月30日</t>
  </si>
  <si>
    <t>1992年05月01日</t>
  </si>
  <si>
    <t>811-1223</t>
  </si>
  <si>
    <t>那珂川市上梶原一丁目2番2号</t>
  </si>
  <si>
    <t>092-953-4165</t>
  </si>
  <si>
    <t>092-953-2383</t>
  </si>
  <si>
    <t>添田　英一</t>
  </si>
  <si>
    <t>本田　茂</t>
  </si>
  <si>
    <t>nakagawatown@sjc.ne.jp</t>
  </si>
  <si>
    <t>http://webc.sjc.ne.jp/nakagawatown/</t>
  </si>
  <si>
    <t>派遣事業所届出受理通知日2008/07/15で暫定入力2018/10/1市政移行</t>
  </si>
  <si>
    <t>篠栗町</t>
  </si>
  <si>
    <t>ささぐりまち</t>
  </si>
  <si>
    <t>2009年02月27日</t>
  </si>
  <si>
    <t>2004年06月08日</t>
  </si>
  <si>
    <t>811-2417</t>
  </si>
  <si>
    <t>糟屋郡篠栗町中央四丁目20番26号</t>
  </si>
  <si>
    <t>092-947-5199</t>
  </si>
  <si>
    <t>092-948-3786</t>
  </si>
  <si>
    <t>髙久　光雄</t>
  </si>
  <si>
    <t>たかく　みつお</t>
  </si>
  <si>
    <t>八尋　正記</t>
  </si>
  <si>
    <t>やひろ　まさき</t>
  </si>
  <si>
    <t>sasaguri@sjc.ne.jp</t>
  </si>
  <si>
    <t>http://webc.sjc.ne.jp/sasaguri/index</t>
  </si>
  <si>
    <t>志免町</t>
  </si>
  <si>
    <t>しめまち</t>
  </si>
  <si>
    <t>2007年03月28日</t>
  </si>
  <si>
    <t>811-2202</t>
  </si>
  <si>
    <t>糟屋郡志免町大字志免451番地1</t>
  </si>
  <si>
    <t>092-936-8012</t>
  </si>
  <si>
    <t>092-936-8013</t>
  </si>
  <si>
    <t>宮崎　晃</t>
  </si>
  <si>
    <t>みやざき　あきら</t>
  </si>
  <si>
    <t>江平　真紀子</t>
  </si>
  <si>
    <t>えひら　まきこ</t>
  </si>
  <si>
    <t>shimesilver@sjc.ne.jp</t>
  </si>
  <si>
    <t>http://webc.sjc.ne.jp/shimesilver/index</t>
  </si>
  <si>
    <t>2024/10/04 04:28:55</t>
  </si>
  <si>
    <t>須恵町</t>
  </si>
  <si>
    <t>すえまち</t>
  </si>
  <si>
    <t>811-2221</t>
  </si>
  <si>
    <t>糟屋郡須惠町大字旅石72番地353</t>
  </si>
  <si>
    <t>092-936-3201</t>
  </si>
  <si>
    <t>092-936-3207</t>
  </si>
  <si>
    <t>阿多　律夫</t>
  </si>
  <si>
    <t>あた　りつお</t>
  </si>
  <si>
    <t>安河内　亮三</t>
  </si>
  <si>
    <t>やすこうち　りょうぞう</t>
  </si>
  <si>
    <t>sue-machi@sjc.ne.jp</t>
  </si>
  <si>
    <t>http://www.sjc.ne.jp/sue-machi/</t>
  </si>
  <si>
    <t>新宮町</t>
  </si>
  <si>
    <t>しんぐうまち</t>
  </si>
  <si>
    <t>811-0111</t>
  </si>
  <si>
    <t>糟屋郡新宮町大字三代1095番地</t>
  </si>
  <si>
    <t>ふれあい交流館内</t>
  </si>
  <si>
    <t>092-963-4890</t>
  </si>
  <si>
    <t>092-403-4891</t>
  </si>
  <si>
    <t>宇都宮　信男</t>
  </si>
  <si>
    <t>工藤　尚美</t>
  </si>
  <si>
    <t>member@singu-sc.org</t>
  </si>
  <si>
    <t>http://www.singu-sc.org</t>
  </si>
  <si>
    <t>2024/10/07 05:29:42</t>
  </si>
  <si>
    <t>粕屋町</t>
  </si>
  <si>
    <t>かすやまち</t>
  </si>
  <si>
    <t>2004年11月22日</t>
  </si>
  <si>
    <t>2004年12月28日</t>
  </si>
  <si>
    <t>2000年10月11日</t>
  </si>
  <si>
    <t>811-2309</t>
  </si>
  <si>
    <t>糟屋郡粕屋町駕与丁三丁目2番21号</t>
  </si>
  <si>
    <t>092-938-3300</t>
  </si>
  <si>
    <t>092-938-3326</t>
  </si>
  <si>
    <t>田原　宏</t>
  </si>
  <si>
    <t>たはら　ひろし</t>
  </si>
  <si>
    <t>白水　比呂志</t>
  </si>
  <si>
    <t>sjckasuy@themis.ocn.ne.jp</t>
  </si>
  <si>
    <t>http://sjckasuya.sakura.ne.jp/</t>
  </si>
  <si>
    <t>岡垣町</t>
  </si>
  <si>
    <t>おかがきまち</t>
  </si>
  <si>
    <t>1992年04月24日</t>
  </si>
  <si>
    <t>1992年05月11日</t>
  </si>
  <si>
    <t>811-4234</t>
  </si>
  <si>
    <t>遠賀郡岡垣町大字高倉598番地1</t>
  </si>
  <si>
    <t>いこいの里内</t>
  </si>
  <si>
    <t>093-282-4688</t>
  </si>
  <si>
    <t>093-282-4678</t>
  </si>
  <si>
    <t>神山　誠</t>
  </si>
  <si>
    <t>こうやま　まこと</t>
  </si>
  <si>
    <t>川原　義仁</t>
  </si>
  <si>
    <t>okagaki@sjc.ne.jp</t>
  </si>
  <si>
    <t>https://webc.sjc.ne.jp/okagaki/</t>
  </si>
  <si>
    <t>遠賀町</t>
  </si>
  <si>
    <t>おんがちょう</t>
  </si>
  <si>
    <t>2001年05月10日</t>
  </si>
  <si>
    <t>811-4331</t>
  </si>
  <si>
    <t>遠賀郡遠賀町大字別府3113番地の2</t>
  </si>
  <si>
    <t>093-293-8007</t>
  </si>
  <si>
    <t>093-293-8081</t>
  </si>
  <si>
    <t>行事　和美</t>
  </si>
  <si>
    <t>ぎょうじ　かずみ</t>
  </si>
  <si>
    <t>日髙　浩太郎</t>
  </si>
  <si>
    <t>ひだか　こうたろう</t>
  </si>
  <si>
    <t>silver@aioros.ocn.ne.jp</t>
  </si>
  <si>
    <t>https://webc.sjc.ne.jp/onga/</t>
  </si>
  <si>
    <t>筑前町</t>
  </si>
  <si>
    <t>ちくぜんまち</t>
  </si>
  <si>
    <t>838-0816</t>
  </si>
  <si>
    <t>朝倉郡筑前町新町421番地5</t>
  </si>
  <si>
    <t>0946-22-8099</t>
  </si>
  <si>
    <t>0946-26-1957</t>
  </si>
  <si>
    <t>石松　哲</t>
  </si>
  <si>
    <t>いしまつ　さとし</t>
  </si>
  <si>
    <t>倉掛　俊一</t>
  </si>
  <si>
    <t>くらかけ　しゅんいち</t>
  </si>
  <si>
    <t>tikuzen-sc@themis.ocn.ne.jp</t>
  </si>
  <si>
    <t>http://www.tikuzen-sc.org</t>
  </si>
  <si>
    <t>大木町</t>
  </si>
  <si>
    <t>おおきまち</t>
  </si>
  <si>
    <t>2005年05月20日</t>
  </si>
  <si>
    <t>830-0416</t>
  </si>
  <si>
    <t>三潴郡大木町大字八町牟田538番地1</t>
  </si>
  <si>
    <t>0944-33-2207</t>
  </si>
  <si>
    <t>0944-33-2225</t>
  </si>
  <si>
    <t>中村　洋康</t>
  </si>
  <si>
    <t>なかむら　ひろやす</t>
  </si>
  <si>
    <t>猿渡　知子</t>
  </si>
  <si>
    <t>さるわたり　ともこ</t>
  </si>
  <si>
    <t>okisc.2005@comet.ocn.ne.jp</t>
  </si>
  <si>
    <t>http://www.ookitown-sjc.or.jp/</t>
  </si>
  <si>
    <t>苅田町</t>
  </si>
  <si>
    <t>かんだまち</t>
  </si>
  <si>
    <t>800-0353</t>
  </si>
  <si>
    <t>京都郡苅田町尾倉四丁目1番地の7</t>
  </si>
  <si>
    <t>苅田町総合福祉会館内</t>
  </si>
  <si>
    <t>093-435-3221</t>
  </si>
  <si>
    <t>093-435-3222</t>
  </si>
  <si>
    <t>伊塚　弘</t>
  </si>
  <si>
    <t>いづか　ひろし</t>
  </si>
  <si>
    <t>行比　克明</t>
  </si>
  <si>
    <t>あんぴ　かつあき</t>
  </si>
  <si>
    <t>kanda.sc@ceres.ocn.ne.jp</t>
  </si>
  <si>
    <t>http://kanda-sc.or.jp/</t>
  </si>
  <si>
    <t>みやこまち</t>
  </si>
  <si>
    <t>2001年06月11日</t>
  </si>
  <si>
    <t>824-0121</t>
  </si>
  <si>
    <t>京都郡みやこ町豊津2174番地10</t>
  </si>
  <si>
    <t>0930-33-6060</t>
  </si>
  <si>
    <t>0930-33-6061</t>
  </si>
  <si>
    <t>花田　洋</t>
  </si>
  <si>
    <t>はなだ　ひろし</t>
  </si>
  <si>
    <t>田中　浩司</t>
  </si>
  <si>
    <t>たなか　こうじ</t>
  </si>
  <si>
    <t>silver60@eagle.ocn.ne.jp</t>
  </si>
  <si>
    <t>http://www.miyakosc6060.com/</t>
  </si>
  <si>
    <t>築上町</t>
  </si>
  <si>
    <t>ちくじょうまち</t>
  </si>
  <si>
    <t>829-0102</t>
  </si>
  <si>
    <t>築上郡築上町大字築城1728番地</t>
  </si>
  <si>
    <t>0930-57-4800</t>
  </si>
  <si>
    <t>0930-57-4810</t>
  </si>
  <si>
    <t>白石　平八郎</t>
  </si>
  <si>
    <t>しらいし　へいはちろう</t>
  </si>
  <si>
    <t>古門　敏彦</t>
  </si>
  <si>
    <t>ふるかど　としひこ</t>
  </si>
  <si>
    <t>chikujyo-sc@sjc.ne.jp</t>
  </si>
  <si>
    <t>https://webc.sjc.ne.jp/chikujyo-sc/</t>
  </si>
  <si>
    <t>久山町</t>
  </si>
  <si>
    <t>ひさやままち</t>
  </si>
  <si>
    <t>811-2501</t>
  </si>
  <si>
    <t>糟屋郡久山町大字久原1080番地3</t>
  </si>
  <si>
    <t>092-976-1498</t>
  </si>
  <si>
    <t>柴尾　賢一</t>
  </si>
  <si>
    <t>吉村　真一</t>
  </si>
  <si>
    <t>hisayama-silver@cube.ocn.ne.jp</t>
  </si>
  <si>
    <t>佐賀県連合</t>
  </si>
  <si>
    <t>さがけん</t>
  </si>
  <si>
    <t>2015年02月04日</t>
  </si>
  <si>
    <t>840-0023</t>
  </si>
  <si>
    <t>佐賀市本庄町大字袋246番地1</t>
  </si>
  <si>
    <t>0952-20-2011</t>
  </si>
  <si>
    <t>0952-20-2015</t>
  </si>
  <si>
    <t>山口　雅久</t>
  </si>
  <si>
    <t>やまぐち　まさひさ</t>
  </si>
  <si>
    <t>園田　正広</t>
  </si>
  <si>
    <t>そのだ　まさひろ</t>
  </si>
  <si>
    <t>saga-ren@sjc.ne.jp</t>
  </si>
  <si>
    <t>https://webc.sjc.ne.jp/saga-ren/</t>
  </si>
  <si>
    <t>2010/10/28 連合本部 山村氏より、派遣通知日を志村削除。　2015/02/12派遣届出受理通知日　指導課にて入力</t>
  </si>
  <si>
    <t>佐賀市</t>
  </si>
  <si>
    <t>さがし</t>
  </si>
  <si>
    <t>2013年03月22日</t>
  </si>
  <si>
    <t>849-0919</t>
  </si>
  <si>
    <t>佐賀市兵庫北三丁目8番36号</t>
  </si>
  <si>
    <t>佐賀市保健福祉会館（ほほえみ館）内</t>
  </si>
  <si>
    <t>0952-37-3007</t>
  </si>
  <si>
    <t>0952-37-3008</t>
  </si>
  <si>
    <t>藤田　基明</t>
  </si>
  <si>
    <t>ふじた　もとあき</t>
  </si>
  <si>
    <t>saga@sjc.ne.jp</t>
  </si>
  <si>
    <t>https://webc.sjc.ne.jp/saga/</t>
  </si>
  <si>
    <t>唐津市</t>
  </si>
  <si>
    <t>からつし</t>
  </si>
  <si>
    <t>1997年12月04日</t>
  </si>
  <si>
    <t>847-0861</t>
  </si>
  <si>
    <t>唐津市二夕子二丁目1-8</t>
  </si>
  <si>
    <t>0955-70-1661</t>
  </si>
  <si>
    <t>0955-70-1660</t>
  </si>
  <si>
    <t>山崎　欣治</t>
  </si>
  <si>
    <t>やまさき　きんじ</t>
  </si>
  <si>
    <t>秋山　剛輝</t>
  </si>
  <si>
    <t>あきやま　たかてる</t>
  </si>
  <si>
    <t>karatsu@sjc.ne.jp</t>
  </si>
  <si>
    <t>https://webc.sjc.ne.jp/karatsu/</t>
  </si>
  <si>
    <t>鳥栖市</t>
  </si>
  <si>
    <t>とすし</t>
  </si>
  <si>
    <t>1993年03月15日</t>
  </si>
  <si>
    <t>841-0052</t>
  </si>
  <si>
    <t>鳥栖市宿町1152番地2</t>
  </si>
  <si>
    <t>0942-84-3147</t>
  </si>
  <si>
    <t>0942-84-2195</t>
  </si>
  <si>
    <t>佐藤　忠克</t>
  </si>
  <si>
    <t>さとう　ただかつ</t>
  </si>
  <si>
    <t>村山　一成</t>
  </si>
  <si>
    <t>むらやま　かずなり</t>
  </si>
  <si>
    <t>tosu@sjc.ne.jp</t>
  </si>
  <si>
    <t>https://webc.sjc.ne.jp/tosu/</t>
  </si>
  <si>
    <t>いまりし</t>
  </si>
  <si>
    <t>848-0027</t>
  </si>
  <si>
    <t>伊万里市立花町1542-57</t>
  </si>
  <si>
    <t>0955-23-3471</t>
  </si>
  <si>
    <t>0955-23-3460</t>
  </si>
  <si>
    <t>原口　源嗣</t>
  </si>
  <si>
    <t>はらぐち　もとつぐ</t>
  </si>
  <si>
    <t>吉永　康雄</t>
  </si>
  <si>
    <t>よしなが　やすお</t>
  </si>
  <si>
    <t>imari@sjc.ne.jp</t>
  </si>
  <si>
    <t>https://webc.sjc.ne.jp/imari/</t>
  </si>
  <si>
    <t>武雄市</t>
  </si>
  <si>
    <t>たけおし</t>
  </si>
  <si>
    <t>2001年04月25日</t>
  </si>
  <si>
    <t>849-2303</t>
  </si>
  <si>
    <t>武雄市山内町大字三間坂甲13800番地</t>
  </si>
  <si>
    <t>0954-45-3449</t>
  </si>
  <si>
    <t>0954-45-3470</t>
  </si>
  <si>
    <t>古賀　和巳</t>
  </si>
  <si>
    <t>こが　かずみ</t>
  </si>
  <si>
    <t>山口　泰光</t>
  </si>
  <si>
    <t>やまぐち　やすみつ</t>
  </si>
  <si>
    <t>takeosjc@po.ktknet.ne.jp</t>
  </si>
  <si>
    <t>http://sjc-takeo.com</t>
  </si>
  <si>
    <t>鹿島市</t>
  </si>
  <si>
    <t>849-1312</t>
  </si>
  <si>
    <t>鹿島市大字納富分3209番地2</t>
  </si>
  <si>
    <t>0954-63-0970</t>
  </si>
  <si>
    <t>0954-63-0971</t>
  </si>
  <si>
    <t>織田　武文</t>
  </si>
  <si>
    <t>おだ　たけふみ</t>
  </si>
  <si>
    <t>土井　正昭</t>
  </si>
  <si>
    <t>どい　まさあき</t>
  </si>
  <si>
    <t>saga-kashima@sjc.ne.jp</t>
  </si>
  <si>
    <t>https://webc.sjc.ne.jp/saga-kashima/</t>
  </si>
  <si>
    <t>小城市</t>
  </si>
  <si>
    <t>おぎし</t>
  </si>
  <si>
    <t>845-0002</t>
  </si>
  <si>
    <t>小城市小城町畑田750番地</t>
  </si>
  <si>
    <t>小城市保健福祉センター桜楽館内</t>
  </si>
  <si>
    <t>0952-73-9669</t>
  </si>
  <si>
    <t>0952-72-1554</t>
  </si>
  <si>
    <t>原田　繁美</t>
  </si>
  <si>
    <t>はらだ　しげみ</t>
  </si>
  <si>
    <t>宮原　信隆</t>
  </si>
  <si>
    <t>みやはら　のぶたか</t>
  </si>
  <si>
    <t>ogisilver@angel.ocn.ne.jp</t>
  </si>
  <si>
    <t>嬉野市</t>
  </si>
  <si>
    <t>うれしのし</t>
  </si>
  <si>
    <t>2011年11月29日</t>
  </si>
  <si>
    <t>1999年11月01日</t>
  </si>
  <si>
    <t>2014年09月16日</t>
  </si>
  <si>
    <t>849-1411</t>
  </si>
  <si>
    <t>嬉野市塩田町大字馬場下甲1967</t>
  </si>
  <si>
    <t>嬉野市中央公民館内</t>
  </si>
  <si>
    <t>0954-66-9135</t>
  </si>
  <si>
    <t>古賀　一也</t>
  </si>
  <si>
    <t>こが　かずや</t>
  </si>
  <si>
    <t>田代　誠盡</t>
  </si>
  <si>
    <t>たしろ　せいじん</t>
  </si>
  <si>
    <t>ureshino2312@chorus.ocn.ne.jp</t>
  </si>
  <si>
    <t>みやきちょう</t>
  </si>
  <si>
    <t>2020年03月30日</t>
  </si>
  <si>
    <t>2020年06月25日</t>
  </si>
  <si>
    <t>849-0111</t>
  </si>
  <si>
    <t>三養基郡みやき町大字白壁2470番地2</t>
  </si>
  <si>
    <t>四季彩の丘みやき内</t>
  </si>
  <si>
    <t>0942-80-3136</t>
  </si>
  <si>
    <t>0942-80-2653</t>
  </si>
  <si>
    <t>中島　正利</t>
  </si>
  <si>
    <t>なかしま　まさとし</t>
  </si>
  <si>
    <t>江口　貴紀</t>
  </si>
  <si>
    <t>えぐち　たかのり</t>
  </si>
  <si>
    <t>miyaki-sjc@dra.bbiq.jp</t>
  </si>
  <si>
    <t>玄海町</t>
  </si>
  <si>
    <t>げんかいちょう</t>
  </si>
  <si>
    <t>2010年07月30日</t>
  </si>
  <si>
    <t>2002年05月29日</t>
  </si>
  <si>
    <t>847-1435</t>
  </si>
  <si>
    <t>東松浦郡玄海町大字仮屋398-15</t>
  </si>
  <si>
    <t>玄海町仮屋コミュニティセンター内</t>
  </si>
  <si>
    <t>0955-52-3838</t>
  </si>
  <si>
    <t>0955-52-3839</t>
  </si>
  <si>
    <t>日高　敬</t>
  </si>
  <si>
    <t>ひだか　たかし</t>
  </si>
  <si>
    <t>宮﨑　秀樹</t>
  </si>
  <si>
    <t>みやざき　ひでき</t>
  </si>
  <si>
    <t>genkai.cs@ret.bbiq.jp</t>
  </si>
  <si>
    <t>有田町</t>
  </si>
  <si>
    <t>ありたちょう</t>
  </si>
  <si>
    <t>2009年03月27日</t>
  </si>
  <si>
    <t>844-0024</t>
  </si>
  <si>
    <t>西松浦郡有田町赤坂丙2351番地235</t>
  </si>
  <si>
    <t>0955-43-4188</t>
  </si>
  <si>
    <t>0955-43-4189</t>
  </si>
  <si>
    <t>草場　仁</t>
  </si>
  <si>
    <t>くさば　ひとし</t>
  </si>
  <si>
    <t>野口　朋良</t>
  </si>
  <si>
    <t>のぐち　ともよし</t>
  </si>
  <si>
    <t>arita-silver@soleil.ocn.ne.jp</t>
  </si>
  <si>
    <t>白石町</t>
  </si>
  <si>
    <t>しろいしちょう</t>
  </si>
  <si>
    <t>849-1204</t>
  </si>
  <si>
    <t>杵島郡白石町大字坂田275番地1</t>
  </si>
  <si>
    <t>白石町老人福祉センター内</t>
  </si>
  <si>
    <t>0954-65-4680</t>
  </si>
  <si>
    <t>吉田　義敏</t>
  </si>
  <si>
    <t>よしだ　よしとし</t>
  </si>
  <si>
    <t>中村　照久</t>
  </si>
  <si>
    <t>なかむら　てるひさ</t>
  </si>
  <si>
    <t>shiroishisilver@cableone.ne.jp</t>
  </si>
  <si>
    <t>多久市</t>
  </si>
  <si>
    <t>たくし</t>
  </si>
  <si>
    <t>846-0002</t>
  </si>
  <si>
    <t>多久市北多久町大字小侍45-31</t>
  </si>
  <si>
    <t>多久市社協内</t>
  </si>
  <si>
    <t>0952-75-4787</t>
  </si>
  <si>
    <t>0952-75-6590</t>
  </si>
  <si>
    <t>藤田　和彦</t>
  </si>
  <si>
    <t>ふじた　かずひこ</t>
  </si>
  <si>
    <t>川浪　正則</t>
  </si>
  <si>
    <t>かわなみ　まさのり</t>
  </si>
  <si>
    <t>taku-sc@star.saganet.ne.jp</t>
  </si>
  <si>
    <t>神埼市</t>
  </si>
  <si>
    <t>かんざきし</t>
  </si>
  <si>
    <t>842-0201</t>
  </si>
  <si>
    <t>神埼市脊振町広滝532-1</t>
  </si>
  <si>
    <t>0952-59-2227</t>
  </si>
  <si>
    <t>0952-59-2273</t>
  </si>
  <si>
    <t>垣永　正記</t>
  </si>
  <si>
    <t>かきなが　まさき</t>
  </si>
  <si>
    <t>松永　文幸</t>
  </si>
  <si>
    <t>まつなが　ふみゆき</t>
  </si>
  <si>
    <t>kanzakis@triton.ocn.ne.jp</t>
  </si>
  <si>
    <t>基山町</t>
  </si>
  <si>
    <t>きやまちょう</t>
  </si>
  <si>
    <t>841-0204</t>
  </si>
  <si>
    <t>三養基郡基山町大字宮浦1006-1</t>
  </si>
  <si>
    <t>基山町社協内</t>
  </si>
  <si>
    <t>0942-92-3311</t>
  </si>
  <si>
    <t>0942-92-3946</t>
  </si>
  <si>
    <t>松田　一也</t>
  </si>
  <si>
    <t>まつだ　かずや</t>
  </si>
  <si>
    <t>毛利　博司</t>
  </si>
  <si>
    <t>もうり　ひろし</t>
  </si>
  <si>
    <t>kiyamashakyo@mild.ocn.ne.jp</t>
  </si>
  <si>
    <t>上峰町</t>
  </si>
  <si>
    <t>かみみねちょう</t>
  </si>
  <si>
    <t>849-0122</t>
  </si>
  <si>
    <t>三養基郡上峰町大字前牟田107-2</t>
  </si>
  <si>
    <t>上峰町社協内</t>
  </si>
  <si>
    <t>0952-52-4930</t>
  </si>
  <si>
    <t>0952-52-4932</t>
  </si>
  <si>
    <t>武廣　勇平</t>
  </si>
  <si>
    <t>たけひろ　ゆうへい</t>
  </si>
  <si>
    <t>吉富　和樹</t>
  </si>
  <si>
    <t>よしとみ　かずき</t>
  </si>
  <si>
    <t>kamisya@star.saganet.ne.jp</t>
  </si>
  <si>
    <t>大町町</t>
  </si>
  <si>
    <t>おおまちちょう</t>
  </si>
  <si>
    <t>849-2101</t>
  </si>
  <si>
    <t>杵島郡大町町大字大町5000</t>
  </si>
  <si>
    <t>大町町社協内</t>
  </si>
  <si>
    <t>0952-71-3001</t>
  </si>
  <si>
    <t>0952-71-3037</t>
  </si>
  <si>
    <t>水川　一哉</t>
  </si>
  <si>
    <t>みずかわ　かずや</t>
  </si>
  <si>
    <t>西森　明広</t>
  </si>
  <si>
    <t>にしもり　あきひろ</t>
  </si>
  <si>
    <t>oomachis@chic.ocn.ne.jp</t>
  </si>
  <si>
    <t>江北町</t>
  </si>
  <si>
    <t>こうほくまち</t>
  </si>
  <si>
    <t>849-0501</t>
  </si>
  <si>
    <t>杵島郡江北町大字山口2637-7</t>
  </si>
  <si>
    <t>江北町社協内</t>
  </si>
  <si>
    <t>0952-86-4317</t>
  </si>
  <si>
    <t>0952-86-3845</t>
  </si>
  <si>
    <t>山田　恭輔</t>
  </si>
  <si>
    <t>やまだ　きょうすけ</t>
  </si>
  <si>
    <t>大串　壽春</t>
  </si>
  <si>
    <t>おおぐし　としはる</t>
  </si>
  <si>
    <t>kouhokumachisilver@yahoo.co.jp</t>
  </si>
  <si>
    <t>太良町</t>
  </si>
  <si>
    <t>たらちょう</t>
  </si>
  <si>
    <t>849-1602</t>
  </si>
  <si>
    <t>藤津郡太良町大字多良1-17</t>
  </si>
  <si>
    <t>0954-67-0410</t>
  </si>
  <si>
    <t>0954-67-1699</t>
  </si>
  <si>
    <t>合浦　善哉</t>
  </si>
  <si>
    <t>あいうら　よしや</t>
  </si>
  <si>
    <t>中村　秀貴</t>
  </si>
  <si>
    <t>なかむら　ひでき</t>
  </si>
  <si>
    <t>info-0410@tara-shakyo.or.jp</t>
  </si>
  <si>
    <t>長崎県連合</t>
  </si>
  <si>
    <t>ながさきけん</t>
  </si>
  <si>
    <t>850-0057</t>
  </si>
  <si>
    <t>長崎市大黒町3-1</t>
  </si>
  <si>
    <t>長崎交通産業ビル2階</t>
  </si>
  <si>
    <t>095-833-2310</t>
  </si>
  <si>
    <t>095-833-2316</t>
  </si>
  <si>
    <t>吉木　信一郎</t>
  </si>
  <si>
    <t>よしき　しんいちろう</t>
  </si>
  <si>
    <t>南部　正照</t>
  </si>
  <si>
    <t>なんぶ　まさてる</t>
  </si>
  <si>
    <t>nagasaki-ren@sjc.ne.jp</t>
  </si>
  <si>
    <t>https://nscr.or.jp</t>
  </si>
  <si>
    <t>長崎市</t>
  </si>
  <si>
    <t>ながさきし</t>
  </si>
  <si>
    <t>852-8115</t>
  </si>
  <si>
    <t>長崎市岡町2-13</t>
  </si>
  <si>
    <t>095-842-9500</t>
  </si>
  <si>
    <t>095-842-9977</t>
  </si>
  <si>
    <t>本田　潔</t>
  </si>
  <si>
    <t>ほんだ　きよし</t>
  </si>
  <si>
    <t>北嶋　寛</t>
  </si>
  <si>
    <t>きたじま　ひろし</t>
  </si>
  <si>
    <t>nagasakishi@sjc.ne.jp</t>
  </si>
  <si>
    <t>https://webc.sjc.ne.jp/nagasakishi/</t>
  </si>
  <si>
    <t>させぼし</t>
  </si>
  <si>
    <t>1982年09月04日</t>
  </si>
  <si>
    <t>1982年09月13日</t>
  </si>
  <si>
    <t>857-0027</t>
  </si>
  <si>
    <t>佐世保市谷郷町7-19</t>
  </si>
  <si>
    <t>0956-24-4045</t>
  </si>
  <si>
    <t>0956-24-2886</t>
  </si>
  <si>
    <t>大山　高清</t>
  </si>
  <si>
    <t>おおやま　たかきよ</t>
  </si>
  <si>
    <t>sasebo@sjc.ne.jp</t>
  </si>
  <si>
    <t>http://webc.sjc.ne.jp/sasebo/</t>
  </si>
  <si>
    <t>島原市</t>
  </si>
  <si>
    <t>しまばらし</t>
  </si>
  <si>
    <t>1989年02月21日</t>
  </si>
  <si>
    <t>1989年06月21日</t>
  </si>
  <si>
    <t>855-0832</t>
  </si>
  <si>
    <t>島原市坂上町7526</t>
  </si>
  <si>
    <t>0957-63-7222</t>
  </si>
  <si>
    <t>0957-63-7506</t>
  </si>
  <si>
    <t>山下　徳美</t>
  </si>
  <si>
    <t>やました　とくみ</t>
  </si>
  <si>
    <t>松田　敏明</t>
  </si>
  <si>
    <t>まつだ　としあき</t>
  </si>
  <si>
    <t>simabara@sjc.ne.jp</t>
  </si>
  <si>
    <t>http://www.sjc.ne.jp/simabara/</t>
  </si>
  <si>
    <t>諫早市</t>
  </si>
  <si>
    <t>いさはやし</t>
  </si>
  <si>
    <t>1986年06月27日</t>
  </si>
  <si>
    <t>1986年10月17日</t>
  </si>
  <si>
    <t>854-0045</t>
  </si>
  <si>
    <t>諫早市新道町948</t>
  </si>
  <si>
    <t>0957-24-5183</t>
  </si>
  <si>
    <t>0957-22-5198</t>
  </si>
  <si>
    <t>西原　直之</t>
  </si>
  <si>
    <t>にしはら　なおゆき</t>
  </si>
  <si>
    <t>竹市　保彦</t>
  </si>
  <si>
    <t>isahaya@sjc.ne.jp</t>
  </si>
  <si>
    <t>https://webc.sjc.ne.jp/isahaya/</t>
  </si>
  <si>
    <t>大村市</t>
  </si>
  <si>
    <t>おおむらし</t>
  </si>
  <si>
    <t>1988年03月29日</t>
  </si>
  <si>
    <t>1988年05月27日</t>
  </si>
  <si>
    <t>856-0825</t>
  </si>
  <si>
    <t>大村市西三城町7-9</t>
  </si>
  <si>
    <t>0957-52-5225</t>
  </si>
  <si>
    <t>0957-54-6141</t>
  </si>
  <si>
    <t>西　正人</t>
  </si>
  <si>
    <t>にし　まさと</t>
  </si>
  <si>
    <t>松本　裕幸</t>
  </si>
  <si>
    <t>まつもと　ひろゆき</t>
  </si>
  <si>
    <t>omura@sjc.ne.jp</t>
  </si>
  <si>
    <t>http://webc.sjc.ne.jp/omura/</t>
  </si>
  <si>
    <t>平戸市</t>
  </si>
  <si>
    <t>ひらどし</t>
  </si>
  <si>
    <t>1992年02月03日</t>
  </si>
  <si>
    <t>2010年11月08日</t>
  </si>
  <si>
    <t>859-5152</t>
  </si>
  <si>
    <t>平戸市鏡川町930</t>
  </si>
  <si>
    <t>0950-22-3100</t>
  </si>
  <si>
    <t>0950-22-3114</t>
  </si>
  <si>
    <t>藤澤　敏孝</t>
  </si>
  <si>
    <t>ふじさわ　としたか</t>
  </si>
  <si>
    <t>鴨川　祐一</t>
  </si>
  <si>
    <t>かもがわ　ゆういち</t>
  </si>
  <si>
    <t>hirado@sjc.ne.jp</t>
  </si>
  <si>
    <t>https://webc.sjc.ne.jp/hirado/</t>
  </si>
  <si>
    <t>松浦市</t>
  </si>
  <si>
    <t>まつうらし</t>
  </si>
  <si>
    <t>1990年07月28日</t>
  </si>
  <si>
    <t>1990年11月21日</t>
  </si>
  <si>
    <t>2013年12月12日</t>
  </si>
  <si>
    <t>859-4501</t>
  </si>
  <si>
    <t>松浦市志佐町浦免275</t>
  </si>
  <si>
    <t>0956-72-5500</t>
  </si>
  <si>
    <t>0956-72-5501</t>
  </si>
  <si>
    <t>村田　政司</t>
  </si>
  <si>
    <t>むらた　まさし</t>
  </si>
  <si>
    <t>鈴木　利幸</t>
  </si>
  <si>
    <t>すずき　としゆき</t>
  </si>
  <si>
    <t>mazra5500@cool.odn.ne.jp</t>
  </si>
  <si>
    <t>壱岐市</t>
  </si>
  <si>
    <t>いきし</t>
  </si>
  <si>
    <t>2011年08月31日</t>
  </si>
  <si>
    <t>811-5133</t>
  </si>
  <si>
    <t>壱岐市郷ノ浦町本村触93</t>
  </si>
  <si>
    <t>0920-47-5200</t>
  </si>
  <si>
    <t>0920-47-5201</t>
  </si>
  <si>
    <t>川畑　文隆</t>
  </si>
  <si>
    <t>かわはた　ふみたか</t>
  </si>
  <si>
    <t>山川　芳徳</t>
  </si>
  <si>
    <t>やまかわ　よしのり</t>
  </si>
  <si>
    <t>ikisilver@adagio.ocn.ne.jp</t>
  </si>
  <si>
    <t>五島市</t>
  </si>
  <si>
    <t>ごとうし</t>
  </si>
  <si>
    <t>1992年06月22日</t>
  </si>
  <si>
    <t>2014年01月30日</t>
  </si>
  <si>
    <t>853-0064</t>
  </si>
  <si>
    <t>五島市三尾野1-7-1</t>
  </si>
  <si>
    <t>0959-72-4680</t>
  </si>
  <si>
    <t>0959-74-5681</t>
  </si>
  <si>
    <t>谷川　與喜男</t>
  </si>
  <si>
    <t>大窄　昭三</t>
  </si>
  <si>
    <t>gotoushi@sjc.ne.jp</t>
  </si>
  <si>
    <t>https://www.sjc-goto.com/</t>
  </si>
  <si>
    <t>西海市</t>
  </si>
  <si>
    <t>さいかいし</t>
  </si>
  <si>
    <t>1993年11月24日</t>
  </si>
  <si>
    <t>1994年02月01日</t>
  </si>
  <si>
    <t>1994年01月01日</t>
  </si>
  <si>
    <t>857-2301</t>
  </si>
  <si>
    <t>西海市大瀬戸町瀬戸板浦郷920番12</t>
  </si>
  <si>
    <t>0959-22-9086</t>
  </si>
  <si>
    <t>0959-29-0281</t>
  </si>
  <si>
    <t>橋口　壽美夫</t>
  </si>
  <si>
    <t>はしぐち　すみお</t>
  </si>
  <si>
    <t>辻野　邦彦</t>
  </si>
  <si>
    <t>つじの　くにひこ</t>
  </si>
  <si>
    <t>saikaisil@sjc.ne.jp</t>
  </si>
  <si>
    <t>https://webc.sjc.ne.jp/saikaisil/</t>
  </si>
  <si>
    <t>雲仙市</t>
  </si>
  <si>
    <t>うんぜんし</t>
  </si>
  <si>
    <t>2012年10月17日</t>
  </si>
  <si>
    <t>854-0405</t>
  </si>
  <si>
    <t>雲仙市千々石町戊756番地1</t>
  </si>
  <si>
    <t>0957-37-6777</t>
  </si>
  <si>
    <t>0957-37-6778</t>
  </si>
  <si>
    <t>城井　仁</t>
  </si>
  <si>
    <t>しろい　ひとし</t>
  </si>
  <si>
    <t>白山　規子</t>
  </si>
  <si>
    <t>unzen-sjc@tempo.ocn.ne.jp</t>
  </si>
  <si>
    <t>2024/10/07 05:20:14</t>
  </si>
  <si>
    <t>みなみしまばらし</t>
  </si>
  <si>
    <t>2007年02月22日</t>
  </si>
  <si>
    <t>2005年07月01日</t>
  </si>
  <si>
    <t>859-2112</t>
  </si>
  <si>
    <t>南島原市布津町乙470番地</t>
  </si>
  <si>
    <t>0957-72-7065</t>
  </si>
  <si>
    <t>0957-72-5535</t>
  </si>
  <si>
    <t>田中　照身</t>
  </si>
  <si>
    <t>たなか　てるみ</t>
  </si>
  <si>
    <t>伊藤　幸雄</t>
  </si>
  <si>
    <t>minamisimabara@ec4.technowave.ne.jp</t>
  </si>
  <si>
    <t>長与・時津</t>
  </si>
  <si>
    <t>ながよ・とぎつ</t>
  </si>
  <si>
    <t>1996年05月07日</t>
  </si>
  <si>
    <t>851-2129</t>
  </si>
  <si>
    <t>西彼杵郡長与町斉藤郷1006番地12</t>
  </si>
  <si>
    <t>095-887-0800</t>
  </si>
  <si>
    <t>095-887-0623</t>
  </si>
  <si>
    <t>藤原　幸司</t>
  </si>
  <si>
    <t>ふじわら　こうじ</t>
  </si>
  <si>
    <t>山下　満</t>
  </si>
  <si>
    <t>やました　みちる</t>
  </si>
  <si>
    <t>nagayotogitsu@sjc.ne.jp</t>
  </si>
  <si>
    <t>https://nt-sjc.com</t>
  </si>
  <si>
    <t>はさみちょう</t>
  </si>
  <si>
    <t>2002年12月09日</t>
  </si>
  <si>
    <t>859-3701</t>
  </si>
  <si>
    <t>東彼杵郡波佐見町折敷瀬郷1675番地1</t>
  </si>
  <si>
    <t>0956-27-6101</t>
  </si>
  <si>
    <t>0956-27-6105</t>
  </si>
  <si>
    <t>中尾　正嗣</t>
  </si>
  <si>
    <t>なかお　まさつぐ</t>
  </si>
  <si>
    <t>内田　稔</t>
  </si>
  <si>
    <t>hasamisilver@nifty.com</t>
  </si>
  <si>
    <t>http://hasamisilver.life.coocan.jp/</t>
  </si>
  <si>
    <t>対馬市社会福祉協議会</t>
  </si>
  <si>
    <t>対馬市</t>
  </si>
  <si>
    <t>2023年03月01日</t>
  </si>
  <si>
    <t>817-1201</t>
  </si>
  <si>
    <t>対馬市豊玉町仁位94-10</t>
  </si>
  <si>
    <t>0920-58-0112</t>
  </si>
  <si>
    <t>0920-58-0113</t>
  </si>
  <si>
    <t>小島　憲治</t>
  </si>
  <si>
    <t>こじま　けんじ</t>
  </si>
  <si>
    <t>井上　優子</t>
  </si>
  <si>
    <t>いのうえ　ゆうこ</t>
  </si>
  <si>
    <t>t-silver@sea.tcctv.ne.jp</t>
  </si>
  <si>
    <t>川棚町</t>
  </si>
  <si>
    <t>かわたなちょう</t>
  </si>
  <si>
    <t>859-3615</t>
  </si>
  <si>
    <t>東彼杵郡川棚町下組郷338-57</t>
  </si>
  <si>
    <t>0956-82-2121</t>
  </si>
  <si>
    <t>0956-82-2087</t>
  </si>
  <si>
    <t>宮本　忠</t>
  </si>
  <si>
    <t>みやもと　ただし</t>
  </si>
  <si>
    <t>宮﨑　秀博</t>
  </si>
  <si>
    <t>みやざき　ひでひろ</t>
  </si>
  <si>
    <t>k.shakaifuksi@mist.ocn.ne.jp</t>
  </si>
  <si>
    <t>新上五島町</t>
  </si>
  <si>
    <t>しんかみごとうちょう</t>
  </si>
  <si>
    <t>857-4404</t>
  </si>
  <si>
    <t>南松浦郡新上五島町青方郷1379番地1</t>
  </si>
  <si>
    <t>0959-52-2208</t>
  </si>
  <si>
    <t>0959-52-3308</t>
  </si>
  <si>
    <t>宮﨑　邦弘</t>
  </si>
  <si>
    <t>みやざき　くにひろ</t>
  </si>
  <si>
    <t>前田　種俊</t>
  </si>
  <si>
    <t>まえだ　たねとし</t>
  </si>
  <si>
    <t>honsyo@shinkamisyakyo.net</t>
  </si>
  <si>
    <t>熊本県連合</t>
  </si>
  <si>
    <t>くまもとけん</t>
  </si>
  <si>
    <t>1997年09月24日</t>
  </si>
  <si>
    <t>1997年10月27日</t>
  </si>
  <si>
    <t>2014年11月18日</t>
  </si>
  <si>
    <t>860-0842</t>
  </si>
  <si>
    <t>熊本市中央区南千反畑町3番7号</t>
  </si>
  <si>
    <t>熊本県総合福祉センター3階</t>
  </si>
  <si>
    <t>096-312-3310</t>
  </si>
  <si>
    <t>096-312-3312</t>
  </si>
  <si>
    <t>西島　喜義</t>
  </si>
  <si>
    <t>にしじま　きよし</t>
  </si>
  <si>
    <t>中村　総一郎</t>
  </si>
  <si>
    <t>なかむら　そういちろう</t>
  </si>
  <si>
    <t>kumaren@sjc.ne.jp</t>
  </si>
  <si>
    <t>https://kumaren.jp/</t>
  </si>
  <si>
    <t>熊本市</t>
  </si>
  <si>
    <t>くまもとし</t>
  </si>
  <si>
    <t>1988年05月12日</t>
  </si>
  <si>
    <t>2006年01月04日</t>
  </si>
  <si>
    <t>860-0833</t>
  </si>
  <si>
    <t>熊本市南区平成1丁目10番8号</t>
  </si>
  <si>
    <t>熊本市健康センター平成分室内2階</t>
  </si>
  <si>
    <t>096-322-3300</t>
  </si>
  <si>
    <t>096-322-3324</t>
  </si>
  <si>
    <t>城　真二</t>
  </si>
  <si>
    <t>じょう　しんじ</t>
  </si>
  <si>
    <t>kumamoto@sjc.ne.jp</t>
  </si>
  <si>
    <t>http://www.kumamoto-sjc.jp/</t>
  </si>
  <si>
    <t>八代市</t>
  </si>
  <si>
    <t>やつしろし</t>
  </si>
  <si>
    <t>1986年01月22日</t>
  </si>
  <si>
    <t>1986年01月01日</t>
  </si>
  <si>
    <t>866-0043</t>
  </si>
  <si>
    <t>八代市古城町1719番地の2</t>
  </si>
  <si>
    <t>シルバーワークプラザ八代内</t>
  </si>
  <si>
    <t>0965-33-2711</t>
  </si>
  <si>
    <t>0965-33-2722</t>
  </si>
  <si>
    <t>田中　陽子</t>
  </si>
  <si>
    <t>たなか　ようこ</t>
  </si>
  <si>
    <t>三次　智子</t>
  </si>
  <si>
    <t>みつぎ　さとこ</t>
  </si>
  <si>
    <t>yatusiro@sjc.ne.jp</t>
  </si>
  <si>
    <t>https://ysjc.jp/</t>
  </si>
  <si>
    <t>人吉市</t>
  </si>
  <si>
    <t>ひとよしし</t>
  </si>
  <si>
    <t>1991年03月02日</t>
  </si>
  <si>
    <t>1991年04月19日</t>
  </si>
  <si>
    <t>868-0015</t>
  </si>
  <si>
    <t>人吉市下城本町1578番地1</t>
  </si>
  <si>
    <t>0966-24-4681</t>
  </si>
  <si>
    <t>0966-24-3761</t>
  </si>
  <si>
    <t>小林　敏郎</t>
  </si>
  <si>
    <t>こばやし　としろう</t>
  </si>
  <si>
    <t>森　幸子</t>
  </si>
  <si>
    <t>もり　さちこ</t>
  </si>
  <si>
    <t>hitoyoshi@sjc.ne.jp</t>
  </si>
  <si>
    <t>https://webc.sjc.ne.jp/hitoyoshi</t>
  </si>
  <si>
    <t>2024/09/30 03:06:59</t>
  </si>
  <si>
    <t>荒尾市</t>
  </si>
  <si>
    <t>あらおし</t>
  </si>
  <si>
    <t>1985年06月06日</t>
  </si>
  <si>
    <t>864-0011</t>
  </si>
  <si>
    <t>荒尾市下井手193番地1</t>
  </si>
  <si>
    <t>荒尾市総合福祉センター内</t>
  </si>
  <si>
    <t>0968-65-5200</t>
  </si>
  <si>
    <t>0968-66-3210</t>
  </si>
  <si>
    <t>小田　龍雄</t>
  </si>
  <si>
    <t>おだ　たつお</t>
  </si>
  <si>
    <t>隅倉　博彦</t>
  </si>
  <si>
    <t>すみくら　ひろひこ</t>
  </si>
  <si>
    <t>arao-sc@sjc.ne.jp</t>
  </si>
  <si>
    <t>https://arao-sc.jp/</t>
  </si>
  <si>
    <t>水俣・津奈木</t>
  </si>
  <si>
    <t>みなまたつなぎ</t>
  </si>
  <si>
    <t>867-0062</t>
  </si>
  <si>
    <t>水俣市築地9番38号</t>
  </si>
  <si>
    <t>0966-62-1122</t>
  </si>
  <si>
    <t>0966-62-1123</t>
  </si>
  <si>
    <t>小林　信也</t>
  </si>
  <si>
    <t>こばやし　しんや</t>
  </si>
  <si>
    <t>松山　勝征</t>
  </si>
  <si>
    <t>まつやま　かつゆき</t>
  </si>
  <si>
    <t>minamata@sjc.ne.jp</t>
  </si>
  <si>
    <t>https://webc.sjc.ne.jp/minamata/</t>
  </si>
  <si>
    <t>玉名市</t>
  </si>
  <si>
    <t>たまなし</t>
  </si>
  <si>
    <t>1988年09月02日</t>
  </si>
  <si>
    <t>1989年07月18日</t>
  </si>
  <si>
    <t>2012年07月23日</t>
  </si>
  <si>
    <t>865-0016</t>
  </si>
  <si>
    <t>玉名市岩崎字六反田88番地1</t>
  </si>
  <si>
    <t>玉名市高齢者等就業支援センター内</t>
  </si>
  <si>
    <t>0968-73-3610</t>
  </si>
  <si>
    <t>0968-73-3781</t>
  </si>
  <si>
    <t>村上　隆之</t>
  </si>
  <si>
    <t>むらかみ　たかゆき</t>
  </si>
  <si>
    <t>森川　隆秀</t>
  </si>
  <si>
    <t>もりかわ　たかひで</t>
  </si>
  <si>
    <t>tamana@sjc.ne.jp</t>
  </si>
  <si>
    <t>https://webc.sjc.ne.jp/tamana/</t>
  </si>
  <si>
    <t>山鹿市</t>
  </si>
  <si>
    <t>やまがし</t>
  </si>
  <si>
    <t>1997年09月25日</t>
  </si>
  <si>
    <t>861-0501</t>
  </si>
  <si>
    <t>山鹿市山鹿402番地8</t>
  </si>
  <si>
    <t>0968-44-1850</t>
  </si>
  <si>
    <t>0968-44-1852</t>
  </si>
  <si>
    <t>阿蘇品　貴司</t>
  </si>
  <si>
    <t>あそしな　たかし</t>
  </si>
  <si>
    <t>野満　信男</t>
  </si>
  <si>
    <t>のみつ　のぶお</t>
  </si>
  <si>
    <t>yamaga@sjc.ne.jp</t>
  </si>
  <si>
    <t>http://www.sjc.ne.jp/yamaga/</t>
  </si>
  <si>
    <t>菊池市</t>
  </si>
  <si>
    <t>きくちし</t>
  </si>
  <si>
    <t>861-1351</t>
  </si>
  <si>
    <t>菊池市七城町砂田1457番地</t>
  </si>
  <si>
    <t>0968-25-3633</t>
  </si>
  <si>
    <t>0968-25-3644</t>
  </si>
  <si>
    <t>芳野　勇一郎</t>
  </si>
  <si>
    <t>よしの　ゆういちろう</t>
  </si>
  <si>
    <t>田代　武則</t>
  </si>
  <si>
    <t>たしろ　たけのり</t>
  </si>
  <si>
    <t>kikuchi@sjc.ne.jp</t>
  </si>
  <si>
    <t>https://webc.sjc.ne.jp/kikuchi/index</t>
  </si>
  <si>
    <t>宇土市</t>
  </si>
  <si>
    <t>うとし</t>
  </si>
  <si>
    <t>1990年01月16日</t>
  </si>
  <si>
    <t>2014年12月19日</t>
  </si>
  <si>
    <t>869-0408</t>
  </si>
  <si>
    <t>宇土市築籠町183番地</t>
  </si>
  <si>
    <t>0964-22-3780</t>
  </si>
  <si>
    <t>0964-22-5479</t>
  </si>
  <si>
    <t>谷﨑　淳一</t>
  </si>
  <si>
    <t>たにざき　じゅんいち</t>
  </si>
  <si>
    <t>宮田　裕三</t>
  </si>
  <si>
    <t>みやた　ひろみつ</t>
  </si>
  <si>
    <t>uto@sjc.ne.jp</t>
  </si>
  <si>
    <t>https://webc.sjc.ne.jp/uto/</t>
  </si>
  <si>
    <t>かみあまくさし</t>
  </si>
  <si>
    <t>869-3603</t>
  </si>
  <si>
    <t>上天草市大矢野町中3089番地1</t>
  </si>
  <si>
    <t>0964-59-2228</t>
  </si>
  <si>
    <t>0964-56-3334</t>
  </si>
  <si>
    <t>佐伯　秀昭</t>
  </si>
  <si>
    <t>さえき　ひであき</t>
  </si>
  <si>
    <t>渡辺　哲浩</t>
  </si>
  <si>
    <t>わたなべ　てつひろ</t>
  </si>
  <si>
    <t>kamiamakusa-sjc@wine.ocn.ne.jp</t>
  </si>
  <si>
    <t>https://www.kamiamakusa-sjc.com</t>
  </si>
  <si>
    <t>宇城市</t>
  </si>
  <si>
    <t>うきし</t>
  </si>
  <si>
    <t>1996年06月17日</t>
  </si>
  <si>
    <t>1996年08月02日</t>
  </si>
  <si>
    <t>869-0532</t>
  </si>
  <si>
    <t>宇城市松橋町久具358番地4</t>
  </si>
  <si>
    <t>0964-33-7886</t>
  </si>
  <si>
    <t>0964-33-5266</t>
  </si>
  <si>
    <t>天川　竜治</t>
  </si>
  <si>
    <t>あまかわ　りゅうじ</t>
  </si>
  <si>
    <t>木村　健</t>
  </si>
  <si>
    <t>きむら　たけし</t>
  </si>
  <si>
    <t>uki@sjc.ne.jp</t>
  </si>
  <si>
    <t>https://webc.sjc.ne.jp/uki/</t>
  </si>
  <si>
    <t>天草市</t>
  </si>
  <si>
    <t>あまくさし</t>
  </si>
  <si>
    <t>1992年07月27日</t>
  </si>
  <si>
    <t>863-0043</t>
  </si>
  <si>
    <t>天草市亀場町亀川1886番地2</t>
  </si>
  <si>
    <t>0969-24-4445</t>
  </si>
  <si>
    <t>0969-24-4344</t>
  </si>
  <si>
    <t>江﨑　和男</t>
  </si>
  <si>
    <t>えざき　かずお</t>
  </si>
  <si>
    <t>葛羽　幸雄</t>
  </si>
  <si>
    <t>くずのは　ゆきお</t>
  </si>
  <si>
    <t>amakusa-1h@sjc.ne.jp</t>
  </si>
  <si>
    <t>https://webc.sjc.ne.jp/amakusa/</t>
  </si>
  <si>
    <t>合志市</t>
  </si>
  <si>
    <t>こうしし</t>
  </si>
  <si>
    <t>1999年05月31日</t>
  </si>
  <si>
    <t>2013年03月06日</t>
  </si>
  <si>
    <t>861-1114</t>
  </si>
  <si>
    <t>合志市竹迫1741番地2</t>
  </si>
  <si>
    <t>096-248-2394</t>
  </si>
  <si>
    <t>096-248-2395</t>
  </si>
  <si>
    <t>山田　一生</t>
  </si>
  <si>
    <t>やまだ　かずお</t>
  </si>
  <si>
    <t>藤本　賢一</t>
  </si>
  <si>
    <t>ふじもと　けんいち</t>
  </si>
  <si>
    <t>koushi@sjc.ne.jp</t>
  </si>
  <si>
    <t>https://koushi-sjc.jp</t>
  </si>
  <si>
    <t>長洲町</t>
  </si>
  <si>
    <t>ながすまち</t>
  </si>
  <si>
    <t>2001年03月22日</t>
  </si>
  <si>
    <t>869-0102</t>
  </si>
  <si>
    <t>玉名郡長洲町大字折崎213番地</t>
  </si>
  <si>
    <t>0968-78-4642</t>
  </si>
  <si>
    <t>0968-78-4918</t>
  </si>
  <si>
    <t>竹本　康美</t>
  </si>
  <si>
    <t>たけもと　やすみ</t>
  </si>
  <si>
    <t>小林　玲秋</t>
  </si>
  <si>
    <t>こばやし　れいしゅう</t>
  </si>
  <si>
    <t>nagasu@sjc.ne.jp</t>
  </si>
  <si>
    <t>https://webc.sjc.ne.jp/nagasu/</t>
  </si>
  <si>
    <t>大津町</t>
  </si>
  <si>
    <t>おおづまち</t>
  </si>
  <si>
    <t>1999年03月04日</t>
  </si>
  <si>
    <t>2014年09月10日</t>
  </si>
  <si>
    <t>869-1233</t>
  </si>
  <si>
    <t>菊池郡大津町大津1260番地の3</t>
  </si>
  <si>
    <t>096-293-4780</t>
  </si>
  <si>
    <t>096-293-6061</t>
  </si>
  <si>
    <t>工藤　あずさ</t>
  </si>
  <si>
    <t>くどう　あずさ</t>
  </si>
  <si>
    <t>中尾　仁</t>
  </si>
  <si>
    <t>なかお　ひとし</t>
  </si>
  <si>
    <t>oozu@sjc.ne.jp</t>
  </si>
  <si>
    <t>http://oozu-sjc.jp/</t>
  </si>
  <si>
    <t>菊陽町</t>
  </si>
  <si>
    <t>きくようまち</t>
  </si>
  <si>
    <t>2008年05月28日</t>
  </si>
  <si>
    <t>2008年04月04日</t>
  </si>
  <si>
    <t>869-1103</t>
  </si>
  <si>
    <t>菊池郡菊陽町大字久保田2623番地</t>
  </si>
  <si>
    <t>096-232-6276</t>
  </si>
  <si>
    <t>096-292-3050</t>
  </si>
  <si>
    <t>片山　末義</t>
  </si>
  <si>
    <t>かたやま　すえよし</t>
  </si>
  <si>
    <t>吉川　義則</t>
  </si>
  <si>
    <t>よしかわ　よしのり</t>
  </si>
  <si>
    <t>kikuyou@sjc.ne.jp</t>
  </si>
  <si>
    <t>https://webc.sjc.ne.jp/kikuyou/</t>
  </si>
  <si>
    <t>阿蘇市</t>
  </si>
  <si>
    <t>あそし</t>
  </si>
  <si>
    <t>869-2301</t>
  </si>
  <si>
    <t>阿蘇市内牧976-2</t>
  </si>
  <si>
    <t>080-3370-4776</t>
  </si>
  <si>
    <t>0967-32-4940</t>
  </si>
  <si>
    <t>森本　英信</t>
  </si>
  <si>
    <t>もりもと　ひでのぶ</t>
  </si>
  <si>
    <t>井　八夫</t>
  </si>
  <si>
    <t>い　やつお</t>
  </si>
  <si>
    <t>asoshilver@aso.ne.jp</t>
  </si>
  <si>
    <t>861-4732</t>
  </si>
  <si>
    <t>下益城郡美里町三和420番地</t>
  </si>
  <si>
    <t>0964-46-3409</t>
  </si>
  <si>
    <t>0964-46-3446</t>
  </si>
  <si>
    <t>上田　泰弘</t>
  </si>
  <si>
    <t>うえだ　やすひろ</t>
  </si>
  <si>
    <t>富田　康仁</t>
  </si>
  <si>
    <t>とみた　やすひと</t>
  </si>
  <si>
    <t>yunokaen@gaea.ocn.ne.jp</t>
  </si>
  <si>
    <t>南関町</t>
  </si>
  <si>
    <t>なんかんまち</t>
  </si>
  <si>
    <t>2006年04月26日</t>
  </si>
  <si>
    <t>861-0811</t>
  </si>
  <si>
    <t>玉名郡南関町大字小原1405番地</t>
  </si>
  <si>
    <t>0968-66-9288</t>
  </si>
  <si>
    <t>0968-66-9289</t>
  </si>
  <si>
    <t>佐藤　安彦</t>
  </si>
  <si>
    <t>さとう　やすひこ</t>
  </si>
  <si>
    <t>島﨑　演</t>
  </si>
  <si>
    <t>しまさき　ひろむ</t>
  </si>
  <si>
    <t>nankan.sjc@gmail.com</t>
  </si>
  <si>
    <t>2024/09/04 04:19:14</t>
  </si>
  <si>
    <t>和水町</t>
  </si>
  <si>
    <t>なごみまち</t>
  </si>
  <si>
    <t>861-0923</t>
  </si>
  <si>
    <t>玉名郡和水町平野1276-3</t>
  </si>
  <si>
    <t>和水町福祉センター内</t>
  </si>
  <si>
    <t>0968-34-3232</t>
  </si>
  <si>
    <t>0968-34-2412</t>
  </si>
  <si>
    <t>筑紫　巌</t>
  </si>
  <si>
    <t>宮地　浩一</t>
  </si>
  <si>
    <t>nagomi-sc@lake.ocn.ne.jp</t>
  </si>
  <si>
    <t>2024/10/07 05:13:41</t>
  </si>
  <si>
    <t>南小国町</t>
  </si>
  <si>
    <t>みなみおぐにまち</t>
  </si>
  <si>
    <t>869-2401</t>
  </si>
  <si>
    <t>阿蘇郡南小国町大字赤馬場144-1</t>
  </si>
  <si>
    <t>0967-42-1616</t>
  </si>
  <si>
    <t>0967-25-6888</t>
  </si>
  <si>
    <t>穴井　公明</t>
  </si>
  <si>
    <t>代理　加賀　孝之</t>
  </si>
  <si>
    <t>msirubar@mogbb.jp</t>
  </si>
  <si>
    <t>2009年08月01日</t>
  </si>
  <si>
    <t>869-2501</t>
  </si>
  <si>
    <t>阿蘇郡小国町大字宮原1530番地の2</t>
  </si>
  <si>
    <t>0967-46-5575</t>
  </si>
  <si>
    <t>0967-46-5615</t>
  </si>
  <si>
    <t>大久保　吉武</t>
  </si>
  <si>
    <t>おおくぼ　よしたけ</t>
  </si>
  <si>
    <t>佐藤　旨人</t>
  </si>
  <si>
    <t>さとう　むねと</t>
  </si>
  <si>
    <t>info@oguni-shakyo.jp</t>
  </si>
  <si>
    <t>産山村</t>
  </si>
  <si>
    <t>うぶやまむら</t>
  </si>
  <si>
    <t>2007年07月10日</t>
  </si>
  <si>
    <t>869-2703</t>
  </si>
  <si>
    <t>阿蘇郡産山村大字山鹿488-3</t>
  </si>
  <si>
    <t>0967-23-9300</t>
  </si>
  <si>
    <t>0967-23-9301</t>
  </si>
  <si>
    <t>市原 正文</t>
  </si>
  <si>
    <t>いちはら まさふみ</t>
  </si>
  <si>
    <t>高橋 正郎</t>
  </si>
  <si>
    <t>たかはし まさろう</t>
  </si>
  <si>
    <t>ubuyamashakyo@aso.ne.jp</t>
  </si>
  <si>
    <t>https://www.asoyamabiko.jp/ubuyama/</t>
  </si>
  <si>
    <t>西原村</t>
  </si>
  <si>
    <t>にしはらむら</t>
  </si>
  <si>
    <t>2004年05月06日</t>
  </si>
  <si>
    <t>861-2402</t>
  </si>
  <si>
    <t>阿蘇郡西原村大字小森3204番地1</t>
  </si>
  <si>
    <t>096-279-3890</t>
  </si>
  <si>
    <t>高橋　英信</t>
  </si>
  <si>
    <t>たかはし　ひでのぶ</t>
  </si>
  <si>
    <t>碇　強</t>
  </si>
  <si>
    <t>いかり　つよし</t>
  </si>
  <si>
    <t>jinzai-nishihara@silver.email.ne.jp</t>
  </si>
  <si>
    <t>http://ja6xdz.c.ooco.jp/silvernishiharatop1.html</t>
  </si>
  <si>
    <t>南阿蘇村</t>
  </si>
  <si>
    <t>みなみあそむら</t>
  </si>
  <si>
    <t>869-1412</t>
  </si>
  <si>
    <t>阿蘇郡南阿蘇村大字久石2705</t>
  </si>
  <si>
    <t>0967-67-0294</t>
  </si>
  <si>
    <t>0967-67-2317</t>
  </si>
  <si>
    <t>佐藤　多可雄</t>
  </si>
  <si>
    <t>里　浩士</t>
  </si>
  <si>
    <t>さと　ひろし</t>
  </si>
  <si>
    <t>minamiaso-sjc@grace.ocn.ne.jp</t>
  </si>
  <si>
    <t>御船町</t>
  </si>
  <si>
    <t>みふねまち</t>
  </si>
  <si>
    <t>2014年11月07日</t>
  </si>
  <si>
    <t>861-3207</t>
  </si>
  <si>
    <t>上益城郡御船町御船726番地</t>
  </si>
  <si>
    <t>町民憩の家</t>
  </si>
  <si>
    <t>096-281-4355</t>
  </si>
  <si>
    <t>096-200-7273</t>
  </si>
  <si>
    <t>本山　浩二</t>
  </si>
  <si>
    <t>もとやま　こうじ</t>
  </si>
  <si>
    <t>坂口　利伸</t>
  </si>
  <si>
    <t>さかぐち　としのぶ</t>
  </si>
  <si>
    <t>mifune-silversenter@uma.bbiq.jp</t>
  </si>
  <si>
    <t>2024/10/23 00:49:11</t>
  </si>
  <si>
    <t>嘉島町</t>
  </si>
  <si>
    <t>かしままち</t>
  </si>
  <si>
    <t>2003年05月01日</t>
  </si>
  <si>
    <t>861-3106</t>
  </si>
  <si>
    <t>上益城郡嘉島町上島551番地</t>
  </si>
  <si>
    <t>096-237-2981</t>
  </si>
  <si>
    <t>096-237-3508</t>
  </si>
  <si>
    <t>荒木　泰臣</t>
  </si>
  <si>
    <t>あらき　やすおみ</t>
  </si>
  <si>
    <t>原田　博徳</t>
  </si>
  <si>
    <t>はらだ　ひろのり</t>
  </si>
  <si>
    <t>kashimashakyo2981@juno.ocn.ne.jp</t>
  </si>
  <si>
    <t>益城町</t>
  </si>
  <si>
    <t>ましきまち</t>
  </si>
  <si>
    <t>1954年04月01日</t>
  </si>
  <si>
    <t>2002年01月04日</t>
  </si>
  <si>
    <t>861-2241</t>
  </si>
  <si>
    <t>上益城郡益城町宮園708-1</t>
  </si>
  <si>
    <t>益城町社会福祉協議会内</t>
  </si>
  <si>
    <t>096-214-5566</t>
  </si>
  <si>
    <t>096-214-5567</t>
  </si>
  <si>
    <t>宮本　茂</t>
  </si>
  <si>
    <t>みやもと　しげる</t>
  </si>
  <si>
    <t>國元　秀利</t>
  </si>
  <si>
    <t>くにもと　ひでとし</t>
  </si>
  <si>
    <t>mashiki-silver@mashiki-shakyo.or.jp</t>
  </si>
  <si>
    <t>http://www.mashiki-shakyo.or.jp/</t>
  </si>
  <si>
    <t>甲佐町</t>
  </si>
  <si>
    <t>こうさまち</t>
  </si>
  <si>
    <t>861-4601</t>
  </si>
  <si>
    <t>上益城郡甲佐町岩下24</t>
  </si>
  <si>
    <t>甲佐町社会福祉協議会内</t>
  </si>
  <si>
    <t>096-234-0423</t>
  </si>
  <si>
    <t>096-235-3081</t>
  </si>
  <si>
    <t>奥名　克美</t>
  </si>
  <si>
    <t>おくな　かつみ</t>
  </si>
  <si>
    <t>池田　健吾</t>
  </si>
  <si>
    <t>いけだ　けんご</t>
  </si>
  <si>
    <t>silver@kosa-shakyo.or.jp</t>
  </si>
  <si>
    <t>山都町</t>
  </si>
  <si>
    <t>やまとまち</t>
  </si>
  <si>
    <t>861-3516</t>
  </si>
  <si>
    <t>上益城郡山都町千滝232</t>
  </si>
  <si>
    <t>山都町社会福祉協議会矢部支部内</t>
  </si>
  <si>
    <t>0967-72-4740</t>
  </si>
  <si>
    <t>0967-72-4341</t>
  </si>
  <si>
    <t>西田　孝祐</t>
  </si>
  <si>
    <t>にしだ　こうすけ</t>
  </si>
  <si>
    <t>（代理）　坂本　孝次郎</t>
  </si>
  <si>
    <t>さかもと　こうじろう</t>
  </si>
  <si>
    <t>yamatojinzai@gmail.com</t>
  </si>
  <si>
    <t>氷川町</t>
  </si>
  <si>
    <t>ひかわちょう</t>
  </si>
  <si>
    <t>2000年10月02日</t>
  </si>
  <si>
    <t>869-4804</t>
  </si>
  <si>
    <t>八代郡氷川町大野897番地</t>
  </si>
  <si>
    <t>0965-62-1010</t>
  </si>
  <si>
    <t>0965-62-1150</t>
  </si>
  <si>
    <t>平　逸郎</t>
  </si>
  <si>
    <t>たいら　いつろう</t>
  </si>
  <si>
    <t>上田　敏明</t>
  </si>
  <si>
    <t>うえだ　としあき</t>
  </si>
  <si>
    <t>hikawa-sc636@snow.ocn.ne.jp</t>
  </si>
  <si>
    <t>芦北町</t>
  </si>
  <si>
    <t>あしきたまち</t>
  </si>
  <si>
    <t>869-5563</t>
  </si>
  <si>
    <t>芦北郡芦北町湯浦1439-1</t>
  </si>
  <si>
    <t>0966-86-0294</t>
  </si>
  <si>
    <t>0966-86-2260</t>
  </si>
  <si>
    <t>内山　忠美</t>
  </si>
  <si>
    <t>うちやま　ただみ</t>
  </si>
  <si>
    <t>内田　照也</t>
  </si>
  <si>
    <t>うちだ　てるや</t>
  </si>
  <si>
    <t>kznmyi@athena.ocn.ne.jp</t>
  </si>
  <si>
    <t>錦町</t>
  </si>
  <si>
    <t>にしきまち</t>
  </si>
  <si>
    <t>868-0302</t>
  </si>
  <si>
    <t>球磨郡錦町一武1587</t>
  </si>
  <si>
    <t>0966-38-4351</t>
  </si>
  <si>
    <t>0966-38-4352</t>
  </si>
  <si>
    <t>岩本　公明</t>
  </si>
  <si>
    <t>いわもと　きみあき</t>
  </si>
  <si>
    <t>松村　政文</t>
  </si>
  <si>
    <t>まつむら　まさふみ</t>
  </si>
  <si>
    <t>siruba@nishikibb.jp</t>
  </si>
  <si>
    <t>多良木町</t>
  </si>
  <si>
    <t>たらぎまち</t>
  </si>
  <si>
    <t>868-0501</t>
  </si>
  <si>
    <t>球磨郡多良木町多良木1642</t>
  </si>
  <si>
    <t>0966-42-3211</t>
  </si>
  <si>
    <t>0966-42-3213</t>
  </si>
  <si>
    <t>吉瀬　浩一郎</t>
  </si>
  <si>
    <t>きちせ　こういちろう</t>
  </si>
  <si>
    <t>田中　静雄</t>
  </si>
  <si>
    <t>たなか　しずお</t>
  </si>
  <si>
    <t>taragisc@eos.ocn.ne.jp</t>
  </si>
  <si>
    <t>湯前町</t>
  </si>
  <si>
    <t>ゆのまえまち</t>
  </si>
  <si>
    <t>868-0621</t>
  </si>
  <si>
    <t>球磨郡湯前町1989番地1 湯前役場内</t>
  </si>
  <si>
    <t>0966-43-4111</t>
  </si>
  <si>
    <t>090-9596-9435</t>
  </si>
  <si>
    <t>0966-43-3013</t>
  </si>
  <si>
    <t>長谷　和人</t>
  </si>
  <si>
    <t>ながたに　かずと</t>
  </si>
  <si>
    <t>中武　義秋</t>
  </si>
  <si>
    <t>なかたけ　よしあき</t>
  </si>
  <si>
    <t>yunomae-sc@kaimoto.jp</t>
  </si>
  <si>
    <t>水上村</t>
  </si>
  <si>
    <t>みずかみむら</t>
  </si>
  <si>
    <t>868-0701</t>
  </si>
  <si>
    <t>球磨郡水上村大字岩野2678番地</t>
  </si>
  <si>
    <t>水上村保健センター内</t>
  </si>
  <si>
    <t>0966-44-0782</t>
  </si>
  <si>
    <t>0966-44-0531</t>
  </si>
  <si>
    <t>椎葉　和德</t>
  </si>
  <si>
    <t>しいば　かずのり</t>
  </si>
  <si>
    <t>入江　拓実</t>
  </si>
  <si>
    <t>いりえ　たくみ</t>
  </si>
  <si>
    <t>mizukami-silver@ichifusa.jp</t>
  </si>
  <si>
    <t>相良村</t>
  </si>
  <si>
    <t>さがらむら</t>
  </si>
  <si>
    <t>868-0094</t>
  </si>
  <si>
    <t>球磨郡相良村大字深水2500番地1</t>
  </si>
  <si>
    <t>0966-35-1101</t>
  </si>
  <si>
    <t>德田　正臣</t>
  </si>
  <si>
    <t>とくた　まさおみ</t>
  </si>
  <si>
    <t>竹松　正三</t>
  </si>
  <si>
    <t>たけまつ　しょうみ</t>
  </si>
  <si>
    <t>sagara-sv@cocoa.plala.or.jp</t>
  </si>
  <si>
    <t>五木村</t>
  </si>
  <si>
    <t>いつきむら</t>
  </si>
  <si>
    <t>2009年05月27日</t>
  </si>
  <si>
    <t>868-0201</t>
  </si>
  <si>
    <t>球磨郡五木村甲2672番地8</t>
  </si>
  <si>
    <t>0966-37-2037</t>
  </si>
  <si>
    <t>0966-37-2038</t>
  </si>
  <si>
    <t>木下　丈二</t>
  </si>
  <si>
    <t>きのした　じょうじ</t>
  </si>
  <si>
    <t>髙田　孝浩</t>
  </si>
  <si>
    <t>たかた　たかひろ</t>
  </si>
  <si>
    <t>i-shilbar@bz04.plala.or.jp</t>
  </si>
  <si>
    <t>山江村</t>
  </si>
  <si>
    <t>やまえむら</t>
  </si>
  <si>
    <t>868-0092</t>
  </si>
  <si>
    <t>球磨郡山江村大字山田甲1373番地の1</t>
  </si>
  <si>
    <t>山江村社会福祉協議会内</t>
  </si>
  <si>
    <t>0966-28-3557</t>
  </si>
  <si>
    <t>0966-28-3565</t>
  </si>
  <si>
    <t>豊永　親</t>
  </si>
  <si>
    <t>とよなが　ちかし</t>
  </si>
  <si>
    <t>蕨野　正信</t>
  </si>
  <si>
    <t>わらびの　まさのぶ</t>
  </si>
  <si>
    <t>yamae-sjc@yn3557.com</t>
  </si>
  <si>
    <t>球磨村</t>
  </si>
  <si>
    <t>くまむら</t>
  </si>
  <si>
    <t>869-6403</t>
  </si>
  <si>
    <t>球磨郡球磨村大字一勝地甲370番地2　</t>
  </si>
  <si>
    <t>一勝地駅舎内</t>
  </si>
  <si>
    <t>0966-32-1150</t>
  </si>
  <si>
    <t>冨永　正敏</t>
  </si>
  <si>
    <t>とみなが　まさとし</t>
  </si>
  <si>
    <t>岡　潤一朗</t>
  </si>
  <si>
    <t>おか　じゅんいちろう</t>
  </si>
  <si>
    <t>ksjc01@kmbb.jp</t>
  </si>
  <si>
    <t>あさぎり町</t>
  </si>
  <si>
    <t>あさぎりちょう</t>
  </si>
  <si>
    <t>2003年01月06日</t>
  </si>
  <si>
    <t>868-0422</t>
  </si>
  <si>
    <t>球磨郡あさぎり町上北１８８０－２</t>
  </si>
  <si>
    <t>「白寿荘」内</t>
  </si>
  <si>
    <t>0966-47-0081</t>
  </si>
  <si>
    <t>0966-47-0085</t>
  </si>
  <si>
    <t>理事長代理</t>
  </si>
  <si>
    <t>金井　明吉</t>
  </si>
  <si>
    <t>かない　あきよし</t>
  </si>
  <si>
    <t>中村　義文</t>
  </si>
  <si>
    <t>なかむら　よしふみ</t>
  </si>
  <si>
    <t>asagiri-sc1@asagiri.jp</t>
  </si>
  <si>
    <t>苓北町</t>
  </si>
  <si>
    <t>れいほくまち</t>
  </si>
  <si>
    <t>2020年05月27日</t>
  </si>
  <si>
    <t>863-2503</t>
  </si>
  <si>
    <t>天草郡苓北町志岐660番地</t>
  </si>
  <si>
    <t>苓北町保健センター内</t>
  </si>
  <si>
    <t>0969-35-1270</t>
  </si>
  <si>
    <t>荒木　広之</t>
  </si>
  <si>
    <t>あらき　ひろゆき</t>
  </si>
  <si>
    <t>(事務局次長)濵﨑　喜弘</t>
  </si>
  <si>
    <t>はまさき　よしひろ</t>
  </si>
  <si>
    <t>reihoku.shakyo@ari.bbiq.jp</t>
  </si>
  <si>
    <t>https://reihokushakyo.com/</t>
  </si>
  <si>
    <t>大分県連合</t>
  </si>
  <si>
    <t>おおいたけん</t>
  </si>
  <si>
    <t>1997年12月08日</t>
  </si>
  <si>
    <t>2007年12月25日</t>
  </si>
  <si>
    <t>870-0823</t>
  </si>
  <si>
    <t>大分市東大道一丁目11番1号</t>
  </si>
  <si>
    <t>タンネンバウム３　3階</t>
  </si>
  <si>
    <t>097-585-5615</t>
  </si>
  <si>
    <t>097-585-5616</t>
  </si>
  <si>
    <t>江藤　郁</t>
  </si>
  <si>
    <t>えとう　かおる</t>
  </si>
  <si>
    <t>矢野　善朗</t>
  </si>
  <si>
    <t>やの　よしろう</t>
  </si>
  <si>
    <t>oita-ren@sjc.ne.jp</t>
  </si>
  <si>
    <t>https://www.o-sjc.com/</t>
  </si>
  <si>
    <t>派遣の受理通知日、登録漏れにより、H26.0916登録。</t>
  </si>
  <si>
    <t>大分市</t>
  </si>
  <si>
    <t>おおいたし</t>
  </si>
  <si>
    <t>1984年12月01日</t>
  </si>
  <si>
    <t>870-0026</t>
  </si>
  <si>
    <t>大分市金池町3丁目2番3号</t>
  </si>
  <si>
    <t>097-538-5575</t>
  </si>
  <si>
    <t>097-538-5576</t>
  </si>
  <si>
    <t>釘宮　祐一</t>
  </si>
  <si>
    <t>くぎみや　ゆういち</t>
  </si>
  <si>
    <t>oita-sv@dream.ocn.ne.jp</t>
  </si>
  <si>
    <t>https://oita.o-sjc.com/</t>
  </si>
  <si>
    <t>別府市</t>
  </si>
  <si>
    <t>べっぷし</t>
  </si>
  <si>
    <t>1990年04月27日</t>
  </si>
  <si>
    <t>874-0014</t>
  </si>
  <si>
    <t>別府市亀川浜田町12番4号</t>
  </si>
  <si>
    <t>JAべっぷ日出亀川駅前出張所内</t>
  </si>
  <si>
    <t>0977-78-2200</t>
  </si>
  <si>
    <t>0977-78-2201</t>
  </si>
  <si>
    <t>中尾　薫</t>
  </si>
  <si>
    <t>なかお　かおる</t>
  </si>
  <si>
    <t>首藤　洋二郎</t>
  </si>
  <si>
    <t>しゅとう　ようじろう</t>
  </si>
  <si>
    <t>beppu@sjc.ne.jp</t>
  </si>
  <si>
    <t>https://webc.sjc.ne.jp/beppu/index</t>
  </si>
  <si>
    <t>中津市</t>
  </si>
  <si>
    <t>なかつし</t>
  </si>
  <si>
    <t>1992年08月25日</t>
  </si>
  <si>
    <t>1992年09月07日</t>
  </si>
  <si>
    <t>1992年08月01日</t>
  </si>
  <si>
    <t>871-0007</t>
  </si>
  <si>
    <t>中津市大字蛎瀬1366-3</t>
  </si>
  <si>
    <t>0979-24-4567</t>
  </si>
  <si>
    <t>0979-25-0008</t>
  </si>
  <si>
    <t>高倉　啓彰</t>
  </si>
  <si>
    <t>たかくら　ひろあき</t>
  </si>
  <si>
    <t>濱田　光国</t>
  </si>
  <si>
    <t>はまだ　みつくに</t>
  </si>
  <si>
    <t>yukichi@nakatsu-sjc.com</t>
  </si>
  <si>
    <t>https://www.nakatsu-sjc.com/</t>
  </si>
  <si>
    <t>日田市</t>
  </si>
  <si>
    <t>ひたし</t>
  </si>
  <si>
    <t>877-0012</t>
  </si>
  <si>
    <t>日田市淡窓1-1-1</t>
  </si>
  <si>
    <t>0973-24-7676</t>
  </si>
  <si>
    <t>0973-24-1712</t>
  </si>
  <si>
    <t>瀬戸　亨一郎</t>
  </si>
  <si>
    <t>せと　こういちろう</t>
  </si>
  <si>
    <t>佐藤　忠大</t>
  </si>
  <si>
    <t>さとう　ただひろ</t>
  </si>
  <si>
    <t>hita@sjc.ne.jp</t>
  </si>
  <si>
    <t>https://hita.o-sjc.com/</t>
  </si>
  <si>
    <t>佐伯市</t>
  </si>
  <si>
    <t>さいきし</t>
  </si>
  <si>
    <t>876-0813</t>
  </si>
  <si>
    <t>佐伯市長島町1丁目28番2号</t>
  </si>
  <si>
    <t>0972-23-3001</t>
  </si>
  <si>
    <t>0972-24-3340</t>
  </si>
  <si>
    <t>大友　健太郎</t>
  </si>
  <si>
    <t>おおとも　けんたろう</t>
  </si>
  <si>
    <t>松岡　伸一郎</t>
  </si>
  <si>
    <t>まつおか　しんいちろう</t>
  </si>
  <si>
    <t>saiki@sjc.ne.jp</t>
  </si>
  <si>
    <t>https://webc.sjc.ne.jp/saiki/</t>
  </si>
  <si>
    <t>きゅうしんちいき</t>
  </si>
  <si>
    <t>1991年04月16日</t>
  </si>
  <si>
    <t>1991年06月19日</t>
  </si>
  <si>
    <t>875-0034</t>
  </si>
  <si>
    <t>臼杵市大字板知屋1257-1</t>
  </si>
  <si>
    <t>0972-62-2550</t>
  </si>
  <si>
    <t>0972-62-3545</t>
  </si>
  <si>
    <t>三浦　秀幸</t>
  </si>
  <si>
    <t>みうら　ひでゆき</t>
  </si>
  <si>
    <t>河野　哲次</t>
  </si>
  <si>
    <t>かわの　てつじ</t>
  </si>
  <si>
    <t>kyuushin@sjc.ne.jp</t>
  </si>
  <si>
    <t>https://webc.sjc.ne.jp/kyuushin/</t>
  </si>
  <si>
    <t>ほうひちいき</t>
  </si>
  <si>
    <t>1993年03月12日</t>
  </si>
  <si>
    <t>1993年03月01日</t>
  </si>
  <si>
    <t>879-7131</t>
  </si>
  <si>
    <t>豊後大野市三重町市場870番地2</t>
  </si>
  <si>
    <t>0974-22-7876</t>
  </si>
  <si>
    <t>0974-24-1085</t>
  </si>
  <si>
    <t>佐保　孝治</t>
  </si>
  <si>
    <t>さほ　たかはる</t>
  </si>
  <si>
    <t>後藤　貴子</t>
  </si>
  <si>
    <t>ごとう　たかこ</t>
  </si>
  <si>
    <t>houhi-sc@sjc.ne.jp</t>
  </si>
  <si>
    <t>https://webc.sjc.ne.jp/houhi-sc/</t>
  </si>
  <si>
    <t>豊後高田市</t>
  </si>
  <si>
    <t>ぶんごたかだし</t>
  </si>
  <si>
    <t>2005年10月12日</t>
  </si>
  <si>
    <t>879-0628</t>
  </si>
  <si>
    <t>豊後高田市大字新町1007-4</t>
  </si>
  <si>
    <t>0978-24-3737</t>
  </si>
  <si>
    <t>南松　豊久</t>
  </si>
  <si>
    <t>なんまつ　とよひさ</t>
  </si>
  <si>
    <t>原田　英一</t>
  </si>
  <si>
    <t>はらだ　えいいち</t>
  </si>
  <si>
    <t>bungotakada-silver@iaa.itkeeper.ne.jp</t>
  </si>
  <si>
    <t>https://buntaka.o-sjc.com/</t>
  </si>
  <si>
    <t>杵築市</t>
  </si>
  <si>
    <t>きつきし</t>
  </si>
  <si>
    <t>2012年01月01日</t>
  </si>
  <si>
    <t>2013年07月11日</t>
  </si>
  <si>
    <t>873-0002</t>
  </si>
  <si>
    <t>杵築市大字南杵築1678番地</t>
  </si>
  <si>
    <t>0978-62-5677</t>
  </si>
  <si>
    <t>0978-62-5699</t>
  </si>
  <si>
    <t>宮脇　正直</t>
  </si>
  <si>
    <t>みやわき　まさなお</t>
  </si>
  <si>
    <t>岩尾　晋一郎</t>
  </si>
  <si>
    <t>いわお　しんいちろう</t>
  </si>
  <si>
    <t>k-silver@kdt.ne.jp</t>
  </si>
  <si>
    <t>https://kitsuki.o-sjc.com/</t>
  </si>
  <si>
    <t>2024/09/05 00:41:43</t>
  </si>
  <si>
    <t>宇佐市</t>
  </si>
  <si>
    <t>うさし</t>
  </si>
  <si>
    <t>1992年02月04日</t>
  </si>
  <si>
    <t>879-0471</t>
  </si>
  <si>
    <t>宇佐市大字四日市263-1</t>
  </si>
  <si>
    <t>0978-33-5005</t>
  </si>
  <si>
    <t>0978-34-9888</t>
  </si>
  <si>
    <t>安部　政博</t>
  </si>
  <si>
    <t>あべ　まさひろ</t>
  </si>
  <si>
    <t>新納　孝明</t>
  </si>
  <si>
    <t>にいの　たかあき</t>
  </si>
  <si>
    <t>usasc@sjc.ne.jp</t>
  </si>
  <si>
    <t>https://usa-sjc.jp/</t>
  </si>
  <si>
    <t>由布市</t>
  </si>
  <si>
    <t>ゆふし</t>
  </si>
  <si>
    <t>2007年11月27日</t>
  </si>
  <si>
    <t>2008年11月13日</t>
  </si>
  <si>
    <t>879-5502</t>
  </si>
  <si>
    <t>由布市挾間町向原17－2</t>
  </si>
  <si>
    <t>097-540-7992</t>
  </si>
  <si>
    <t>097-586-3626</t>
  </si>
  <si>
    <t>二宮　秀隆</t>
  </si>
  <si>
    <t>にのみや　ひでたか</t>
  </si>
  <si>
    <t>佐藤　公教</t>
  </si>
  <si>
    <t>さとう　きみのり</t>
  </si>
  <si>
    <t>yuf-sjc2@oct-net.ne.jp</t>
  </si>
  <si>
    <t>https://yufu.o-sjc.com/</t>
  </si>
  <si>
    <t>国東市</t>
  </si>
  <si>
    <t>くにさきし</t>
  </si>
  <si>
    <t>2004年09月30日</t>
  </si>
  <si>
    <t>873-0222</t>
  </si>
  <si>
    <t>国東市安岐町下山口38番地1</t>
  </si>
  <si>
    <t>0978-67-2991</t>
  </si>
  <si>
    <t>0978-67-2998</t>
  </si>
  <si>
    <t>瀬田　和夫</t>
  </si>
  <si>
    <t>せた　かずお</t>
  </si>
  <si>
    <t>疋田　国朝</t>
  </si>
  <si>
    <t>ひきた　くにとも</t>
  </si>
  <si>
    <t>kunisaki-sv@ia3.itkeeper.ne.jp</t>
  </si>
  <si>
    <t>https://kunisaki.o-sjc.com/</t>
  </si>
  <si>
    <t>日出町</t>
  </si>
  <si>
    <t>ひじまち</t>
  </si>
  <si>
    <t>2015年07月10日</t>
  </si>
  <si>
    <t>879-1506</t>
  </si>
  <si>
    <t>速見郡日出町2458番地1</t>
  </si>
  <si>
    <t>0977-75-9620</t>
  </si>
  <si>
    <t>安田　加津浩</t>
  </si>
  <si>
    <t>やすだ　かつひろ</t>
  </si>
  <si>
    <t>阿南　ちえみ</t>
  </si>
  <si>
    <t>あなみ　ちえみ</t>
  </si>
  <si>
    <t>hijisilver@wish.ocn.ne.jp</t>
  </si>
  <si>
    <t>https://hiji.o-sjc.com/</t>
  </si>
  <si>
    <t>玖珠町</t>
  </si>
  <si>
    <t>くすまち</t>
  </si>
  <si>
    <t>2019年07月29日</t>
  </si>
  <si>
    <t>879-4405</t>
  </si>
  <si>
    <t>玖珠郡玖珠町大字岩室24-1</t>
  </si>
  <si>
    <t>0973-72-2011</t>
  </si>
  <si>
    <t>0973-72-2021</t>
  </si>
  <si>
    <t>金藤　勝典</t>
  </si>
  <si>
    <t>かねふじ　かつのり</t>
  </si>
  <si>
    <t>佐藤　伸一</t>
  </si>
  <si>
    <t>さとう　しんいち</t>
  </si>
  <si>
    <t>kusu-sjc219@io.ocn.ne.jp</t>
  </si>
  <si>
    <t>https://kusu.o-sjc.com/</t>
  </si>
  <si>
    <t>宮崎県連合</t>
  </si>
  <si>
    <t>みやざきけん</t>
  </si>
  <si>
    <t>1997年09月18日</t>
  </si>
  <si>
    <t>1998年05月26日</t>
  </si>
  <si>
    <t>2007年11月20日</t>
  </si>
  <si>
    <t>880-0024</t>
  </si>
  <si>
    <t>宮崎市祇園2丁目95番地</t>
  </si>
  <si>
    <t>0985-31-3775</t>
  </si>
  <si>
    <t>0985-31-3776</t>
  </si>
  <si>
    <t>清　則幸</t>
  </si>
  <si>
    <t>せい　のりゆき</t>
  </si>
  <si>
    <t>戸髙　広信</t>
  </si>
  <si>
    <t>miyaken@sjc.ne.jp</t>
  </si>
  <si>
    <t>http://www.miyazaki-scr.jp/</t>
  </si>
  <si>
    <t>宮崎市</t>
  </si>
  <si>
    <t>みやざきし</t>
  </si>
  <si>
    <t>1982年01月26日</t>
  </si>
  <si>
    <t>1982年01月01日</t>
  </si>
  <si>
    <t>宮崎市祇園2丁目135</t>
  </si>
  <si>
    <t>0985-25-1430</t>
  </si>
  <si>
    <t>0985-32-1497</t>
  </si>
  <si>
    <t>白坂　敦</t>
  </si>
  <si>
    <t>しらさか　あつし</t>
  </si>
  <si>
    <t>miyazaki@sjc.ne.jp</t>
  </si>
  <si>
    <t>http://miyazaki.miyazaki-scr.jp/</t>
  </si>
  <si>
    <t>都城市</t>
  </si>
  <si>
    <t>みやこのじょうし</t>
  </si>
  <si>
    <t>1985年09月20日</t>
  </si>
  <si>
    <t>885-0061</t>
  </si>
  <si>
    <t>都城市下長飯町1916-1</t>
  </si>
  <si>
    <t>0986-25-1000</t>
  </si>
  <si>
    <t>0986-25-1001</t>
  </si>
  <si>
    <t>池田　文明</t>
  </si>
  <si>
    <t>いけだ　ふみあき</t>
  </si>
  <si>
    <t>新宮　髙弘</t>
  </si>
  <si>
    <t>miyakonojo@sjc.ne.jp</t>
  </si>
  <si>
    <t>http://miyakonojo.miyazaki-scr.jp/</t>
  </si>
  <si>
    <t>延岡市</t>
  </si>
  <si>
    <t>のべおかし</t>
  </si>
  <si>
    <t>1982年10月21日</t>
  </si>
  <si>
    <t>882-0804</t>
  </si>
  <si>
    <t>延岡市西階町1-2408-1</t>
  </si>
  <si>
    <t>0982-32-4642</t>
  </si>
  <si>
    <t>0982-34-8231</t>
  </si>
  <si>
    <t>薬師寺　忠紹</t>
  </si>
  <si>
    <t>やくしじ　ただつぐ</t>
  </si>
  <si>
    <t>靍村　敬司</t>
  </si>
  <si>
    <t>nobeoka@sjc.ne.jp</t>
  </si>
  <si>
    <t>http://nobeoka.miyazaki-scr.jp/</t>
  </si>
  <si>
    <t>日南市</t>
  </si>
  <si>
    <t>にちなんし</t>
  </si>
  <si>
    <t>1991年12月18日</t>
  </si>
  <si>
    <t>2014年03月25日</t>
  </si>
  <si>
    <t>887-0021</t>
  </si>
  <si>
    <t>日南市中央通１丁目９番地７</t>
  </si>
  <si>
    <t>0987-22-3707</t>
  </si>
  <si>
    <t>0987-23-2910</t>
  </si>
  <si>
    <t>前田　芳成</t>
  </si>
  <si>
    <t>まえだ　よしなり</t>
  </si>
  <si>
    <t>稲用　祐一郎</t>
  </si>
  <si>
    <t>いなもち　ゆういちろう</t>
  </si>
  <si>
    <t>nichinan@sjc.ne.jp</t>
  </si>
  <si>
    <t>http://nichinan.miyazaki-scr.jp/</t>
  </si>
  <si>
    <t>小林市</t>
  </si>
  <si>
    <t>こばやしし</t>
  </si>
  <si>
    <t>1990年03月15日</t>
  </si>
  <si>
    <t>1990年04月20日</t>
  </si>
  <si>
    <t>2011年07月11日</t>
  </si>
  <si>
    <t>886-0004</t>
  </si>
  <si>
    <t>小林市細野2239-1</t>
  </si>
  <si>
    <t>0984-22-2440</t>
  </si>
  <si>
    <t>0984-23-1666</t>
  </si>
  <si>
    <t>小久保　信雄</t>
  </si>
  <si>
    <t>こくぼ　のぶお</t>
  </si>
  <si>
    <t>兒玉　宗一朗</t>
  </si>
  <si>
    <t>こだま　そういちろう</t>
  </si>
  <si>
    <t>kobayashi-sc5@sjc.ne.jp</t>
  </si>
  <si>
    <t>http://kobayashi.miyazaki-scr.jp/</t>
  </si>
  <si>
    <t>日向市</t>
  </si>
  <si>
    <t>ひゅうがし</t>
  </si>
  <si>
    <t>1989年03月31日</t>
  </si>
  <si>
    <t>1989年06月08日</t>
  </si>
  <si>
    <t>883-0021</t>
  </si>
  <si>
    <t>日向市大字財光寺847-1</t>
  </si>
  <si>
    <t>0982-52-2200</t>
  </si>
  <si>
    <t>0982-52-3476</t>
  </si>
  <si>
    <t>尾﨑　光一</t>
  </si>
  <si>
    <t>おざき　こういち</t>
  </si>
  <si>
    <t>甲斐　純子</t>
  </si>
  <si>
    <t>かい　じゅんこ</t>
  </si>
  <si>
    <t>hyuuga@sjc.ne.jp</t>
  </si>
  <si>
    <t>http://hyuga.miyazaki-scr.jp/</t>
  </si>
  <si>
    <t>西都市</t>
  </si>
  <si>
    <t>さいとし</t>
  </si>
  <si>
    <t>1987年03月25日</t>
  </si>
  <si>
    <t>881-0033</t>
  </si>
  <si>
    <t>西都市大字妻1621</t>
  </si>
  <si>
    <t>あいそめ館内</t>
  </si>
  <si>
    <t>0983-43-0171</t>
  </si>
  <si>
    <t>0983-43-5801</t>
  </si>
  <si>
    <t>丸山　美木生</t>
  </si>
  <si>
    <t>まるやま　みきお</t>
  </si>
  <si>
    <t>井上　孝明</t>
  </si>
  <si>
    <t>いのうえ　たかあき</t>
  </si>
  <si>
    <t>saito@sjc.ne.jp</t>
  </si>
  <si>
    <t>http://saito.miyazaki-scr.jp/</t>
  </si>
  <si>
    <t>えびのし</t>
  </si>
  <si>
    <t>1997年03月13日</t>
  </si>
  <si>
    <t>2008年09月17日</t>
  </si>
  <si>
    <t>889-4301</t>
  </si>
  <si>
    <t>えびの市大字原田1370-66</t>
  </si>
  <si>
    <t>0984-25-3411</t>
  </si>
  <si>
    <t>0984-25-3443</t>
  </si>
  <si>
    <t>藤嶋　勉</t>
  </si>
  <si>
    <t>ふじしま　つとむ</t>
  </si>
  <si>
    <t>西　元朗</t>
  </si>
  <si>
    <t>にし　もとろう</t>
  </si>
  <si>
    <t>ebino@sjc.ne.jp</t>
  </si>
  <si>
    <t>http://ebino.miyazaki-scr.jp/</t>
  </si>
  <si>
    <t>三股町</t>
  </si>
  <si>
    <t>みまたちょう</t>
  </si>
  <si>
    <t>1993年11月11日</t>
  </si>
  <si>
    <t>1994年02月08日</t>
  </si>
  <si>
    <t>889-1901</t>
  </si>
  <si>
    <t>北諸県郡三股町大字樺山3890-5</t>
  </si>
  <si>
    <t>0986-52-7150</t>
  </si>
  <si>
    <t>0986-52-8715</t>
  </si>
  <si>
    <t>今村　直樹</t>
  </si>
  <si>
    <t>いまむら　なおき</t>
  </si>
  <si>
    <t>瀬戸山　昭二</t>
  </si>
  <si>
    <t>せとやま　しょうじ</t>
  </si>
  <si>
    <t>mimata@sjc.ne.jp</t>
  </si>
  <si>
    <t>http://mimata.miyazaki-scr.jp/</t>
  </si>
  <si>
    <t>国富町</t>
  </si>
  <si>
    <t>くにとみちょう</t>
  </si>
  <si>
    <t>1995年06月16日</t>
  </si>
  <si>
    <t>1996年01月16日</t>
  </si>
  <si>
    <t>2013年03月25日</t>
  </si>
  <si>
    <t>880-1101</t>
  </si>
  <si>
    <t>東諸県郡国富町大字本庄4832-3</t>
  </si>
  <si>
    <t>0985-75-9003</t>
  </si>
  <si>
    <t>0985-75-9007</t>
  </si>
  <si>
    <t>弓削　博司</t>
  </si>
  <si>
    <t>ゆげ　ひろし</t>
  </si>
  <si>
    <t>重山　康浩</t>
  </si>
  <si>
    <t>しげやま　やすひろ</t>
  </si>
  <si>
    <t>kunitomi@sjc.ne.jp</t>
  </si>
  <si>
    <t>http://kunitomi.miyazaki-scr.jp/</t>
  </si>
  <si>
    <t>綾町</t>
  </si>
  <si>
    <t>あやちょう</t>
  </si>
  <si>
    <t>1993年01月05日</t>
  </si>
  <si>
    <t>880-1303</t>
  </si>
  <si>
    <t>東諸県郡綾町大字南俣520</t>
  </si>
  <si>
    <t>0985-77-3200</t>
  </si>
  <si>
    <t>0985-77-3240</t>
  </si>
  <si>
    <t>押田　和義</t>
  </si>
  <si>
    <t>松﨑　悦子</t>
  </si>
  <si>
    <t>まつざき　えつこ</t>
  </si>
  <si>
    <t>aya1@sjc.ne.jp</t>
  </si>
  <si>
    <t>http://aya.miyazaki-scr.jp/</t>
  </si>
  <si>
    <t>新富町</t>
  </si>
  <si>
    <t>しんとみちょう</t>
  </si>
  <si>
    <t>1995年07月03日</t>
  </si>
  <si>
    <t>1996年06月11日</t>
  </si>
  <si>
    <t>889-1403</t>
  </si>
  <si>
    <t>児湯郡新富町大字上富田7491</t>
  </si>
  <si>
    <t>0983-33-0919</t>
  </si>
  <si>
    <t>0983-33-6466</t>
  </si>
  <si>
    <t>川口　喜博</t>
  </si>
  <si>
    <t>かわぐち　きひろ</t>
  </si>
  <si>
    <t>黒岩　敦生</t>
  </si>
  <si>
    <t>くろいわ　あつお</t>
  </si>
  <si>
    <t>sintomi-sc@sjc.ne.jp</t>
  </si>
  <si>
    <t>http://shintomi.miyazaki-scr.jp/</t>
  </si>
  <si>
    <t>川南町</t>
  </si>
  <si>
    <t>かわみなみちょう</t>
  </si>
  <si>
    <t>1998年09月03日</t>
  </si>
  <si>
    <t>889-1301</t>
  </si>
  <si>
    <t>児湯郡川南町大字川南13675-115</t>
  </si>
  <si>
    <t>0983-27-1945</t>
  </si>
  <si>
    <t>0983-27-7745</t>
  </si>
  <si>
    <t>河野　記一</t>
  </si>
  <si>
    <t>かわの　きいち</t>
  </si>
  <si>
    <t>渡部　時義</t>
  </si>
  <si>
    <t>わたなべ　ときよし</t>
  </si>
  <si>
    <t>kawaminami@sjc.ne.jp</t>
  </si>
  <si>
    <t>http://kawaminami.miyazaki-scr.jp/</t>
  </si>
  <si>
    <t>串間市</t>
  </si>
  <si>
    <t>くしまし</t>
  </si>
  <si>
    <t>888-0005</t>
  </si>
  <si>
    <t>串間市大字北方4177-1</t>
  </si>
  <si>
    <t>0987-72-6977</t>
  </si>
  <si>
    <t>河野　正名</t>
  </si>
  <si>
    <t>かわの　まさな</t>
  </si>
  <si>
    <t>中島　益男</t>
  </si>
  <si>
    <t>なかしま　ますお</t>
  </si>
  <si>
    <t>kushi.shiruba2@waltz.ocn.ne.jp</t>
  </si>
  <si>
    <t>http://kushima-sjc.jp</t>
  </si>
  <si>
    <t>高原町</t>
  </si>
  <si>
    <t>たかはるちょう</t>
  </si>
  <si>
    <t>2002年05月20日</t>
  </si>
  <si>
    <t>889-4412</t>
  </si>
  <si>
    <t>西諸県郡高原町大字西麓360-1</t>
  </si>
  <si>
    <t>高原町総合保健福祉センターほほえみ館内</t>
  </si>
  <si>
    <t>0984-42-2423</t>
  </si>
  <si>
    <t>盛永　友二</t>
  </si>
  <si>
    <t>もりなが　ともじ</t>
  </si>
  <si>
    <t>小久保　ゆり</t>
  </si>
  <si>
    <t>こくぼ　ゆり</t>
  </si>
  <si>
    <t>takaharu_sjc@yahoo.co.jp</t>
  </si>
  <si>
    <t>高鍋町</t>
  </si>
  <si>
    <t>たかなべちょう</t>
  </si>
  <si>
    <t>884-0002</t>
  </si>
  <si>
    <t>児湯郡高鍋町大字北高鍋311番地</t>
  </si>
  <si>
    <t>0983-23-4680</t>
  </si>
  <si>
    <t>0983-23-4681</t>
  </si>
  <si>
    <t>井上　亮一</t>
  </si>
  <si>
    <t>いのうえ　りょういち</t>
  </si>
  <si>
    <t>小澤　雄二</t>
  </si>
  <si>
    <t>おざわ　ゆうじ</t>
  </si>
  <si>
    <t>takanabe@ia7.itkeeper.ne.jp</t>
  </si>
  <si>
    <t>木城町</t>
  </si>
  <si>
    <t>きじょうちょう</t>
  </si>
  <si>
    <t>884-0102</t>
  </si>
  <si>
    <t>児湯郡木城町大字椎木字荒瀬2148-1</t>
  </si>
  <si>
    <t>農業者トレーニングセンター内</t>
  </si>
  <si>
    <t>0983-32-3045</t>
  </si>
  <si>
    <t>椎　敏夫</t>
  </si>
  <si>
    <t>しい　としお</t>
  </si>
  <si>
    <t>廣瀬　郁夫</t>
  </si>
  <si>
    <t>ひろせ　いくお</t>
  </si>
  <si>
    <t>shirubacenter@kijo.jp</t>
  </si>
  <si>
    <t>http://service.kijo.jp/~shirubacenter/</t>
  </si>
  <si>
    <t>門川町</t>
  </si>
  <si>
    <t>かどがわちょう</t>
  </si>
  <si>
    <t>889-0605</t>
  </si>
  <si>
    <t>東臼杵郡門川町庵川西6-60</t>
  </si>
  <si>
    <t>門川町総合福祉センター内</t>
  </si>
  <si>
    <t>0982-63-0950</t>
  </si>
  <si>
    <t>0982-63-0952</t>
  </si>
  <si>
    <t>中城　廣美</t>
  </si>
  <si>
    <t>平田　兆</t>
  </si>
  <si>
    <t>kadogawa@iaa.itkeeper.ne.jp</t>
  </si>
  <si>
    <t>高千穂町</t>
  </si>
  <si>
    <t>たかちほちょう</t>
  </si>
  <si>
    <t>2005年05月17日</t>
  </si>
  <si>
    <t>882-1101</t>
  </si>
  <si>
    <t>西臼杵郡高千穂町大字三田井750-7</t>
  </si>
  <si>
    <t>0982-72-3663</t>
  </si>
  <si>
    <t>0982-72-3672</t>
  </si>
  <si>
    <t>内倉　信吾</t>
  </si>
  <si>
    <t>うちくら　しんご</t>
  </si>
  <si>
    <t>佐藤　静也</t>
  </si>
  <si>
    <t>さとう　せいや</t>
  </si>
  <si>
    <t>takachihovc@yahoo.co.jp</t>
  </si>
  <si>
    <t>日之影町</t>
  </si>
  <si>
    <t>ひのかげちょう</t>
  </si>
  <si>
    <t>2003年05月19日</t>
  </si>
  <si>
    <t>882-0401</t>
  </si>
  <si>
    <t>西臼杵郡日之影町大字七折8840</t>
  </si>
  <si>
    <t>0982-87-2680</t>
  </si>
  <si>
    <t>0982-87-2750</t>
  </si>
  <si>
    <t>佐藤　貢</t>
  </si>
  <si>
    <t>さとう　みつぐ</t>
  </si>
  <si>
    <t>一水　英喜</t>
  </si>
  <si>
    <t>いちみず　ひでき</t>
  </si>
  <si>
    <t>hinokageshakyo@bz04.plala.or.jp</t>
  </si>
  <si>
    <t>鹿児島県連合</t>
  </si>
  <si>
    <t>かごしまけん</t>
  </si>
  <si>
    <t>1997年09月12日</t>
  </si>
  <si>
    <t>890-0053</t>
  </si>
  <si>
    <t>鹿児島市中央町9-1</t>
  </si>
  <si>
    <t>鹿児島中央第一生命ビル8階</t>
  </si>
  <si>
    <t>099-206-5422</t>
  </si>
  <si>
    <t>099-206-5410</t>
  </si>
  <si>
    <t>原　亮司</t>
  </si>
  <si>
    <t>はら　りょうじ</t>
  </si>
  <si>
    <t>平田　正知</t>
  </si>
  <si>
    <t>ひらた　まさとも</t>
  </si>
  <si>
    <t>kashiren@sjc.ne.jp</t>
  </si>
  <si>
    <t>https://kscr.or.jp/</t>
  </si>
  <si>
    <t>かごしまし</t>
  </si>
  <si>
    <t>1981年10月13日</t>
  </si>
  <si>
    <t>1981年10月22日</t>
  </si>
  <si>
    <t>890-0061</t>
  </si>
  <si>
    <t>鹿児島市天保山町1-1</t>
  </si>
  <si>
    <t>099-252-4661</t>
  </si>
  <si>
    <t>099-258-7554</t>
  </si>
  <si>
    <t>稲田　祐二</t>
  </si>
  <si>
    <t>いなだ　ゆうじ</t>
  </si>
  <si>
    <t>kagoshima@sjc.ne.jp</t>
  </si>
  <si>
    <t>http://kagoshima-sjc.or.jp/</t>
  </si>
  <si>
    <t>2024/09/10 10:44:17</t>
  </si>
  <si>
    <t>鹿屋市</t>
  </si>
  <si>
    <t>かのやし</t>
  </si>
  <si>
    <t>1989年07月12日</t>
  </si>
  <si>
    <t>2007年06月08日</t>
  </si>
  <si>
    <t>893-0006</t>
  </si>
  <si>
    <t>鹿屋市向江町29-1</t>
  </si>
  <si>
    <t>0994-40-3382</t>
  </si>
  <si>
    <t>0994-43-2910</t>
  </si>
  <si>
    <t>八代　祐二</t>
  </si>
  <si>
    <t>やつしろ　ゆうじ</t>
  </si>
  <si>
    <t>板倉　亮</t>
  </si>
  <si>
    <t>いたくら　りょう</t>
  </si>
  <si>
    <t>kanoya@sjc.ne.jp</t>
  </si>
  <si>
    <t>https://webc.sjc.ne.jp/kanoya/</t>
  </si>
  <si>
    <t>枕崎市</t>
  </si>
  <si>
    <t>まくらざきし</t>
  </si>
  <si>
    <t>1988年06月15日</t>
  </si>
  <si>
    <t>2007年07月12日</t>
  </si>
  <si>
    <t>898-0051</t>
  </si>
  <si>
    <t>枕崎市中央町6</t>
  </si>
  <si>
    <t>0993-72-6689</t>
  </si>
  <si>
    <t>0993-72-9961</t>
  </si>
  <si>
    <t>上木原　充</t>
  </si>
  <si>
    <t>かみきはら　みつる</t>
  </si>
  <si>
    <t>上園　健一郎</t>
  </si>
  <si>
    <t>うえぞの　けんいちろう</t>
  </si>
  <si>
    <t>makura@sjc.ne.jp</t>
  </si>
  <si>
    <t>https://www.sjc.ne.jp/makura/</t>
  </si>
  <si>
    <t>あくねし</t>
  </si>
  <si>
    <t>1991年03月26日</t>
  </si>
  <si>
    <t>1991年06月24日</t>
  </si>
  <si>
    <t>2007年03月19日</t>
  </si>
  <si>
    <t>899-1628</t>
  </si>
  <si>
    <t>阿久根市塩鶴町二丁目1番地</t>
  </si>
  <si>
    <t>0996-73-4888</t>
  </si>
  <si>
    <t>0996-73-4855</t>
  </si>
  <si>
    <t>大田　重男</t>
  </si>
  <si>
    <t>おおた　しげお</t>
  </si>
  <si>
    <t>西田　善文</t>
  </si>
  <si>
    <t>にしだ　よしふみ</t>
  </si>
  <si>
    <t>akune@sjc.ne.jp</t>
  </si>
  <si>
    <t>https://webc.sjc.ne.jp/akune/index</t>
  </si>
  <si>
    <t>出水市</t>
  </si>
  <si>
    <t>899-0217</t>
  </si>
  <si>
    <t>出水市平和町72</t>
  </si>
  <si>
    <t>0996-63-0017</t>
  </si>
  <si>
    <t>0996-63-8040</t>
  </si>
  <si>
    <t>川中　至十真</t>
  </si>
  <si>
    <t>かわなか　しずま</t>
  </si>
  <si>
    <t>桑田　俊彦</t>
  </si>
  <si>
    <t>くわた　としひこ</t>
  </si>
  <si>
    <t>ka-izumi@sjc.ne.jp</t>
  </si>
  <si>
    <t>https://webc.sjc.ne.jp/ka-izumi/index</t>
  </si>
  <si>
    <t>指宿市</t>
  </si>
  <si>
    <t>いぶすきし</t>
  </si>
  <si>
    <t>2002年11月19日</t>
  </si>
  <si>
    <t>2000年09月05日</t>
  </si>
  <si>
    <t>2007年06月15日</t>
  </si>
  <si>
    <t>891-0403</t>
  </si>
  <si>
    <t>指宿市十二町4330-1</t>
  </si>
  <si>
    <t>0993-23-5130</t>
  </si>
  <si>
    <t>0993-23-5140</t>
  </si>
  <si>
    <t>福留　康弘</t>
  </si>
  <si>
    <t>ふくどめ　やすひろ</t>
  </si>
  <si>
    <t>石澤　一幸</t>
  </si>
  <si>
    <t>いしざわ　かずゆき</t>
  </si>
  <si>
    <t>ibusuki_sc@po3.synapse.ne.jp</t>
  </si>
  <si>
    <t>http://ibusc.site.kagoshima.jp/</t>
  </si>
  <si>
    <t>にしのおもてし</t>
  </si>
  <si>
    <t>2008年07月09日</t>
  </si>
  <si>
    <t>891-3117</t>
  </si>
  <si>
    <t>西之表市桜が丘7779-93</t>
  </si>
  <si>
    <t>0997-23-2621</t>
  </si>
  <si>
    <t>0997-23-2622</t>
  </si>
  <si>
    <t>木原　俊夫</t>
  </si>
  <si>
    <t>きはら　としお</t>
  </si>
  <si>
    <t>木原　孝志</t>
  </si>
  <si>
    <t>きはら　たかし</t>
  </si>
  <si>
    <t>nishinoomote@sjc.ne.jp</t>
  </si>
  <si>
    <t>垂水市</t>
  </si>
  <si>
    <t>たるみずし</t>
  </si>
  <si>
    <t>2005年11月30日</t>
  </si>
  <si>
    <t>2005年09月01日</t>
  </si>
  <si>
    <t>2007年06月20日</t>
  </si>
  <si>
    <t>891-2126</t>
  </si>
  <si>
    <t>垂水市南松原町42</t>
  </si>
  <si>
    <t>0994-32-9781</t>
  </si>
  <si>
    <t>0994-32-9782</t>
  </si>
  <si>
    <t>和田　隆次</t>
  </si>
  <si>
    <t>わだ　りゅうじ</t>
  </si>
  <si>
    <t>鵜飼　康弘</t>
  </si>
  <si>
    <t>うがい　やすひろ</t>
  </si>
  <si>
    <t>tarumizu.silver@sjc.ne.jp</t>
  </si>
  <si>
    <t>http://tarumizu-sjc.or.jp</t>
  </si>
  <si>
    <t>※人名注意：理事長の隆は機種依存文字(Unicode F9DC)</t>
  </si>
  <si>
    <t>薩摩川内市</t>
  </si>
  <si>
    <t>さつませんだいし</t>
  </si>
  <si>
    <t>1985年12月19日</t>
  </si>
  <si>
    <t>2007年06月07日</t>
  </si>
  <si>
    <t>895-0007</t>
  </si>
  <si>
    <t>薩摩川内市百次町1090-1</t>
  </si>
  <si>
    <t>0996-20-5819</t>
  </si>
  <si>
    <t>0996-20-6064</t>
  </si>
  <si>
    <t>久米　和秀</t>
  </si>
  <si>
    <t>くめ　かずひで</t>
  </si>
  <si>
    <t>平原　一洋</t>
  </si>
  <si>
    <t>ひらはら　かずひろ</t>
  </si>
  <si>
    <t>satsumasendai@sjc.ne.jp</t>
  </si>
  <si>
    <t>http://www.satsumasendai-sjc.or.jp/</t>
  </si>
  <si>
    <t>日置市</t>
  </si>
  <si>
    <t>ひおきし</t>
  </si>
  <si>
    <t>1992年01月31日</t>
  </si>
  <si>
    <t>899-2503</t>
  </si>
  <si>
    <t>日置市伊集院町妙円寺二丁目1900番地4</t>
  </si>
  <si>
    <t>099-273-6039</t>
  </si>
  <si>
    <t>099-273-6051</t>
  </si>
  <si>
    <t>宮路　高光</t>
  </si>
  <si>
    <t>みやじ　たかみつ</t>
  </si>
  <si>
    <t>脇　博文</t>
  </si>
  <si>
    <t>わき　ひろふみ</t>
  </si>
  <si>
    <t>ijuin@sjc.ne.jp</t>
  </si>
  <si>
    <t>https://webc.sjc.ne.jp/hioki/</t>
  </si>
  <si>
    <t>曽於市</t>
  </si>
  <si>
    <t>そおし</t>
  </si>
  <si>
    <t>899-8604</t>
  </si>
  <si>
    <t>曽於市末吉町諏訪方8472-1</t>
  </si>
  <si>
    <t>0986-76-2101</t>
  </si>
  <si>
    <t>0986-76-3422</t>
  </si>
  <si>
    <t>富岡　浩一</t>
  </si>
  <si>
    <t>とみおか　こういち</t>
  </si>
  <si>
    <t>後藤　正和</t>
  </si>
  <si>
    <t>ごとう　まさかず</t>
  </si>
  <si>
    <t>sooshi@sjc.ne.jp</t>
  </si>
  <si>
    <t>http://soo-sjc.or.jp</t>
  </si>
  <si>
    <t>霧島市</t>
  </si>
  <si>
    <t>きりしまし</t>
  </si>
  <si>
    <t>2007年06月21日</t>
  </si>
  <si>
    <t>899-5106</t>
  </si>
  <si>
    <t>霧島市隼人町内山田一丁目14-15</t>
  </si>
  <si>
    <t>0995-42-8585</t>
  </si>
  <si>
    <t>0995-42-8886</t>
  </si>
  <si>
    <t>南田　吉文</t>
  </si>
  <si>
    <t>みなみだ　よしふみ</t>
  </si>
  <si>
    <t>清本　昌宏</t>
  </si>
  <si>
    <t>きよもと　まさひろ</t>
  </si>
  <si>
    <t>kirishima@sjc.ne.jp</t>
  </si>
  <si>
    <t>https://kirishima-sjc.or.jp/</t>
  </si>
  <si>
    <t>いちき串木野市</t>
  </si>
  <si>
    <t>いちきくしきのし</t>
  </si>
  <si>
    <t>1988年02月17日</t>
  </si>
  <si>
    <t>2007年03月27日</t>
  </si>
  <si>
    <t>896-0013</t>
  </si>
  <si>
    <t>いちき串木野市栄町16</t>
  </si>
  <si>
    <t>0996-32-9000</t>
  </si>
  <si>
    <t>0996-33-2266</t>
  </si>
  <si>
    <t>久見瀬　博行</t>
  </si>
  <si>
    <t>くみせ　ひろゆき</t>
  </si>
  <si>
    <t>中尾　俊彦</t>
  </si>
  <si>
    <t>なかお　としひこ</t>
  </si>
  <si>
    <t>kushikino@sjc.ne.jp</t>
  </si>
  <si>
    <t>https://www.sjc.ne.jp/kushikino/</t>
  </si>
  <si>
    <t>2024/09/17 05:58:00</t>
  </si>
  <si>
    <t>南さつま市</t>
  </si>
  <si>
    <t>みなみさつまし</t>
  </si>
  <si>
    <t>1991年04月30日</t>
  </si>
  <si>
    <t>1991年07月04日</t>
  </si>
  <si>
    <t>2007年05月24日</t>
  </si>
  <si>
    <t>897-0002</t>
  </si>
  <si>
    <t>南さつま市加世田武田17835-1</t>
  </si>
  <si>
    <t>0993-52-2119</t>
  </si>
  <si>
    <t>0993-52-0356</t>
  </si>
  <si>
    <t>久保薗　秀徳</t>
  </si>
  <si>
    <t>くぼぞの　ひでのり</t>
  </si>
  <si>
    <t>是枝　幸雄</t>
  </si>
  <si>
    <t>これえだ　ゆきお</t>
  </si>
  <si>
    <t>sc_373satu@po4.synapse.ne.jp</t>
  </si>
  <si>
    <t>https://minamisatsuma-sc.jp/</t>
  </si>
  <si>
    <t>※要注意：理事長名の「徳」は旧字の「德」</t>
  </si>
  <si>
    <t>しぶしし</t>
  </si>
  <si>
    <t>1996年08月08日</t>
  </si>
  <si>
    <t>2007年04月16日</t>
  </si>
  <si>
    <t>899-7402</t>
  </si>
  <si>
    <t>志布志市有明町野井倉1756</t>
  </si>
  <si>
    <t>099-474-2500</t>
  </si>
  <si>
    <t>099-474-2502</t>
  </si>
  <si>
    <t>藏園　修文</t>
  </si>
  <si>
    <t>くらぞの　おさふみ</t>
  </si>
  <si>
    <t>桑迫　悟</t>
  </si>
  <si>
    <t>くわさこ　さとる</t>
  </si>
  <si>
    <t>ariake@sjc.ne.jp</t>
  </si>
  <si>
    <t>http://shibushi-sjc.or.jp/</t>
  </si>
  <si>
    <t>奄美市</t>
  </si>
  <si>
    <t>あまみし</t>
  </si>
  <si>
    <t>2007年06月19日</t>
  </si>
  <si>
    <t>894-0036</t>
  </si>
  <si>
    <t>奄美市名瀬長浜町5-6</t>
  </si>
  <si>
    <t>0997-54-1158</t>
  </si>
  <si>
    <t>0997-54-1228</t>
  </si>
  <si>
    <t>諏訪　哲郎</t>
  </si>
  <si>
    <t>すわ　てつろう</t>
  </si>
  <si>
    <t>平田　宏尚</t>
  </si>
  <si>
    <t>ひらた　ひろひさ</t>
  </si>
  <si>
    <t>naze@sjc.ne.jp</t>
  </si>
  <si>
    <t>みなみきゅうしゅうし</t>
  </si>
  <si>
    <t>1995年11月06日</t>
  </si>
  <si>
    <t>2006年12月22日</t>
  </si>
  <si>
    <t>897-0215</t>
  </si>
  <si>
    <t>南九州市川辺町平山7354</t>
  </si>
  <si>
    <t>0993-56-6341</t>
  </si>
  <si>
    <t>0993-58-3129</t>
  </si>
  <si>
    <t>田代　親夫</t>
  </si>
  <si>
    <t>たしろ　ちかお</t>
  </si>
  <si>
    <t>湯地　幸二</t>
  </si>
  <si>
    <t>ゆち　こうじ</t>
  </si>
  <si>
    <t>minamikyushu@sjc.ne.jp</t>
  </si>
  <si>
    <t>https://www.minamikyusyu-sjc.or.jp/</t>
  </si>
  <si>
    <t>2024/09/17 06:00:00</t>
  </si>
  <si>
    <t>伊佐市</t>
  </si>
  <si>
    <t>いさし</t>
  </si>
  <si>
    <t>1997年06月24日</t>
  </si>
  <si>
    <t>895-2511</t>
  </si>
  <si>
    <t>伊佐市大口里1433番地11</t>
  </si>
  <si>
    <t>0995-22-1166</t>
  </si>
  <si>
    <t>0995-22-2910</t>
  </si>
  <si>
    <t>大辻　寛信</t>
  </si>
  <si>
    <t>おおつじ　ひろのぶ</t>
  </si>
  <si>
    <t>生駒　睦美</t>
  </si>
  <si>
    <t>いこま　むつみ</t>
  </si>
  <si>
    <t>oh-sc@sjc.ne.jp</t>
  </si>
  <si>
    <t>http://isa-sjc.or.jp/</t>
  </si>
  <si>
    <t>姶良市</t>
  </si>
  <si>
    <t>あいらし</t>
  </si>
  <si>
    <t>1990年03月20日</t>
  </si>
  <si>
    <t>1990年07月09日</t>
  </si>
  <si>
    <t>2006年09月22日</t>
  </si>
  <si>
    <t>899-5431</t>
  </si>
  <si>
    <t>姶良市西餅田3311番地1</t>
  </si>
  <si>
    <t>0995-65-7011</t>
  </si>
  <si>
    <t>0995-67-2099</t>
  </si>
  <si>
    <t>南　勝翼</t>
  </si>
  <si>
    <t>みなみ　しょうよく</t>
  </si>
  <si>
    <t>二見　和彦</t>
  </si>
  <si>
    <t>ふたみ　かずひこ</t>
  </si>
  <si>
    <t>airacho@sjc.ne.jp</t>
  </si>
  <si>
    <t>https://webc.sjc.ne.jp/airacho/index</t>
  </si>
  <si>
    <t>2024/09/17 05:58:56</t>
  </si>
  <si>
    <t>さつまちょう</t>
  </si>
  <si>
    <t>1991年12月21日</t>
  </si>
  <si>
    <t>1992年02月27日</t>
  </si>
  <si>
    <t>895-1803</t>
  </si>
  <si>
    <t>薩摩郡さつま町宮之城屋地737</t>
  </si>
  <si>
    <t>0996-52-3363</t>
  </si>
  <si>
    <t>0996-52-1181</t>
  </si>
  <si>
    <t>小椎八重　廣樹</t>
  </si>
  <si>
    <t>こしばえ　ひろき</t>
  </si>
  <si>
    <t>竹内　和則</t>
  </si>
  <si>
    <t>たけうち　かずのり</t>
  </si>
  <si>
    <t>satsuma@satsuma-sc.or.jp</t>
  </si>
  <si>
    <t>https://www.satsuma-sc.or.jp/</t>
  </si>
  <si>
    <t>湧水町</t>
  </si>
  <si>
    <t>ゆうすいちょう</t>
  </si>
  <si>
    <t>2007年08月13日</t>
  </si>
  <si>
    <t>899-6207</t>
  </si>
  <si>
    <t>姶良郡湧水町米永478-1</t>
  </si>
  <si>
    <t>0995-74-1310</t>
  </si>
  <si>
    <t>0995-55-9191</t>
  </si>
  <si>
    <t>馬迫　重一</t>
  </si>
  <si>
    <t>比良　政志</t>
  </si>
  <si>
    <t>ひら　まさし</t>
  </si>
  <si>
    <t>yusui@sjc.ne.jp</t>
  </si>
  <si>
    <t>https://webc.sjc.ne.jp/yusui/index</t>
  </si>
  <si>
    <t>2024/09/10 02:35:55</t>
  </si>
  <si>
    <t>大崎町</t>
  </si>
  <si>
    <t>おおさきちょう</t>
  </si>
  <si>
    <t>1996年03月29日</t>
  </si>
  <si>
    <t>1997年07月08日</t>
  </si>
  <si>
    <t>899-7305</t>
  </si>
  <si>
    <t>曽於郡大崎町假宿1870</t>
  </si>
  <si>
    <t>099-476-0202</t>
  </si>
  <si>
    <t>099-476-0699</t>
  </si>
  <si>
    <t>東　靖弘</t>
  </si>
  <si>
    <t>ひがし　やすひろ</t>
  </si>
  <si>
    <t>上野　浩二</t>
  </si>
  <si>
    <t>うえの　こうじ</t>
  </si>
  <si>
    <t>oosaki@sjc.ne.jp</t>
  </si>
  <si>
    <t>https://webc.sjc.ne.jp/oosaki/</t>
  </si>
  <si>
    <t>ひがしくしらちょう</t>
  </si>
  <si>
    <t>2010年07月22日</t>
  </si>
  <si>
    <t>2013年07月18日</t>
  </si>
  <si>
    <t>893-1612</t>
  </si>
  <si>
    <t>肝属郡東串良町池之原995-1</t>
  </si>
  <si>
    <t>0994-63-5401</t>
  </si>
  <si>
    <t>0994-45-6978</t>
  </si>
  <si>
    <t>新福　一夫</t>
  </si>
  <si>
    <t>しんぷく　かずお</t>
  </si>
  <si>
    <t>宮地　利行</t>
  </si>
  <si>
    <t>みやじ　としゆき</t>
  </si>
  <si>
    <t>higashikushi@lily.ocn.ne.jp</t>
  </si>
  <si>
    <t>https://webc.sjc.ne.jp/higashikushira/index</t>
  </si>
  <si>
    <t>錦江町</t>
  </si>
  <si>
    <t>きんこうちょう</t>
  </si>
  <si>
    <t>2000年04月06日</t>
  </si>
  <si>
    <t>893-2303</t>
  </si>
  <si>
    <t>肝属郡錦江町馬場10番地1</t>
  </si>
  <si>
    <t>0994-28-3444</t>
  </si>
  <si>
    <t>0994-28-3445</t>
  </si>
  <si>
    <t>水口　幸二</t>
  </si>
  <si>
    <t>みずぐち　こうじ</t>
  </si>
  <si>
    <t>満留　満春</t>
  </si>
  <si>
    <t>みつどめ　みつはる</t>
  </si>
  <si>
    <t>kinkou.silver@aria.ocn.ne.jp</t>
  </si>
  <si>
    <t>http://www.kinkou-sjc.or.jp</t>
  </si>
  <si>
    <t>みなみおおすみちょう</t>
  </si>
  <si>
    <t>2004年02月03日</t>
  </si>
  <si>
    <t>2006年12月18日</t>
  </si>
  <si>
    <t>893-2501</t>
  </si>
  <si>
    <t>肝属郡南大隅町根占川北1315-1</t>
  </si>
  <si>
    <t>0994-28-1151</t>
  </si>
  <si>
    <t>0994-28-1152</t>
  </si>
  <si>
    <t>石畑　博</t>
  </si>
  <si>
    <t>いしはた　ひろし</t>
  </si>
  <si>
    <t>武元　剛</t>
  </si>
  <si>
    <t>たけもと　たけし</t>
  </si>
  <si>
    <t>minamiosumi@sjc.ne.jp</t>
  </si>
  <si>
    <t>https://www.sjc.ne.jp/minamiosumi/</t>
  </si>
  <si>
    <t>肝付町</t>
  </si>
  <si>
    <t>きもつきちょう</t>
  </si>
  <si>
    <t>2007年10月30日</t>
  </si>
  <si>
    <t>893-1207</t>
  </si>
  <si>
    <t>肝属郡肝付町新富5595番地2</t>
  </si>
  <si>
    <t>0994-31-5252</t>
  </si>
  <si>
    <t>0994-31-5253</t>
  </si>
  <si>
    <t>岩永　隆</t>
  </si>
  <si>
    <t>いわなが　たかし</t>
  </si>
  <si>
    <t>福島　久和</t>
  </si>
  <si>
    <t>ふくしま　ひさかず</t>
  </si>
  <si>
    <t>kimotuki@sjc.ne.jp</t>
  </si>
  <si>
    <t>みなみたねちょう</t>
  </si>
  <si>
    <t>2017年06月08日</t>
  </si>
  <si>
    <t>2021年07月29日</t>
  </si>
  <si>
    <t>891-3701</t>
  </si>
  <si>
    <t>熊毛郡南種子町中之上2262番地2</t>
  </si>
  <si>
    <t>0997-26-0020</t>
  </si>
  <si>
    <t>0997-26-0320</t>
  </si>
  <si>
    <t>德永　實保</t>
  </si>
  <si>
    <t>とくなが　さねやす</t>
  </si>
  <si>
    <t>小脇　秀則</t>
  </si>
  <si>
    <t>こわき　ひでのり</t>
  </si>
  <si>
    <t>minamitanesjc@triton.ocn.ne.jp</t>
  </si>
  <si>
    <t>喜界町シルバー人材センター</t>
  </si>
  <si>
    <t>喜界町</t>
  </si>
  <si>
    <t>きかいちょう</t>
  </si>
  <si>
    <t>2022年06月13日</t>
  </si>
  <si>
    <t>891-6202</t>
  </si>
  <si>
    <t>大島郡喜界町大字湾384-1</t>
  </si>
  <si>
    <t>0997-55-3663</t>
  </si>
  <si>
    <t>0997-55-3662</t>
  </si>
  <si>
    <t>金江　茂</t>
  </si>
  <si>
    <t>かなえ　しげる</t>
  </si>
  <si>
    <t>川畑　英二</t>
  </si>
  <si>
    <t>かわばた　えいじ</t>
  </si>
  <si>
    <t>ikiiki60@po5.synapse.ne.jp</t>
  </si>
  <si>
    <t>とくのしまちょう</t>
  </si>
  <si>
    <t>2007年07月25日</t>
  </si>
  <si>
    <t>891-7101</t>
  </si>
  <si>
    <t>大島郡徳之島町亀津7217</t>
  </si>
  <si>
    <t>0997-82-2772</t>
  </si>
  <si>
    <t>0997-82-2773</t>
  </si>
  <si>
    <t>高岡　秀規</t>
  </si>
  <si>
    <t>たかおか　ひでき</t>
  </si>
  <si>
    <t>朝　克三</t>
  </si>
  <si>
    <t>あさ　かつぞう</t>
  </si>
  <si>
    <t>tokunoshima@sjc.ne.jp</t>
  </si>
  <si>
    <t>https://www.tokunoshima-sjc.or.jp/</t>
  </si>
  <si>
    <t>和泊町</t>
  </si>
  <si>
    <t>わどまりちょう</t>
  </si>
  <si>
    <t>2008年02月18日</t>
  </si>
  <si>
    <t>891-9111</t>
  </si>
  <si>
    <t>大島郡和泊町手々知名155</t>
  </si>
  <si>
    <t>0997-92-0309</t>
  </si>
  <si>
    <t>0997-92-3739</t>
  </si>
  <si>
    <t>平山　和仁</t>
  </si>
  <si>
    <t>ひらやま　かずひと</t>
  </si>
  <si>
    <t>山下　洋仁</t>
  </si>
  <si>
    <t>やました　ひろひと</t>
  </si>
  <si>
    <t>wadomari@sjc.ne.jp</t>
  </si>
  <si>
    <t>https://wsbc.sjc.ne.jp/wadomari/index</t>
  </si>
  <si>
    <t>知名町</t>
  </si>
  <si>
    <t>ちなちょう</t>
  </si>
  <si>
    <t>1995年08月10日</t>
  </si>
  <si>
    <t>1996年06月03日</t>
  </si>
  <si>
    <t>2007年07月02日</t>
  </si>
  <si>
    <t>891-9214</t>
  </si>
  <si>
    <t>大島郡知名町知名2190-1</t>
  </si>
  <si>
    <t>0997-93-3232</t>
  </si>
  <si>
    <t>0997-93-3577</t>
  </si>
  <si>
    <t>新納　善八郎</t>
  </si>
  <si>
    <t>にいろ　ぜんはちろう</t>
  </si>
  <si>
    <t>松野　英樹</t>
  </si>
  <si>
    <t>まつの　ひでき</t>
  </si>
  <si>
    <t>china@sjc.ne.jp</t>
  </si>
  <si>
    <t>長島町</t>
  </si>
  <si>
    <t>ながしまちょう</t>
  </si>
  <si>
    <t>2005年11月29日</t>
  </si>
  <si>
    <t>899-1401</t>
  </si>
  <si>
    <t>出水郡長島町鷹巣1659番地1</t>
  </si>
  <si>
    <t>0996-86-0190</t>
  </si>
  <si>
    <t>0996-86-0951</t>
  </si>
  <si>
    <t>中納　武徳</t>
  </si>
  <si>
    <t>ちゅうのう　たけのり</t>
  </si>
  <si>
    <t>牧　一弘</t>
  </si>
  <si>
    <t>まき　かずひろ</t>
  </si>
  <si>
    <t>silver01@nagashima-shakyo.jp</t>
  </si>
  <si>
    <t>2024/09/17 06:01:19</t>
  </si>
  <si>
    <t>中種子町</t>
  </si>
  <si>
    <t>なかたねちょう</t>
  </si>
  <si>
    <t>891-3604</t>
  </si>
  <si>
    <t>熊毛郡中種子町野間6584-2</t>
  </si>
  <si>
    <t>0997-24-2375</t>
  </si>
  <si>
    <t>0997-24-2376</t>
  </si>
  <si>
    <t>光　　 紀義</t>
  </si>
  <si>
    <t>ひかり　のりよし</t>
  </si>
  <si>
    <t>日髙　次則</t>
  </si>
  <si>
    <t>ひだか　つぎのり</t>
  </si>
  <si>
    <t>naka-siruba@abelia.ocn.ne.jp</t>
  </si>
  <si>
    <t>瀬戸内町</t>
  </si>
  <si>
    <t>せとうちちょう</t>
  </si>
  <si>
    <t>2019年06月06日</t>
  </si>
  <si>
    <t>894-1506</t>
  </si>
  <si>
    <t>大島郡瀬戸内町古仁屋船津16番地1</t>
  </si>
  <si>
    <t>瀬戸内町社会福祉協議会　内</t>
  </si>
  <si>
    <t>0997-72-4144</t>
  </si>
  <si>
    <t>0997-72-4145</t>
  </si>
  <si>
    <t>保村　一男</t>
  </si>
  <si>
    <t>やすむら　かずお</t>
  </si>
  <si>
    <t>榮　益宏</t>
  </si>
  <si>
    <t>さかえ　ますひろ</t>
  </si>
  <si>
    <t>setosyakyou@po3.synapse.ne.jp</t>
  </si>
  <si>
    <t>龍郷町</t>
  </si>
  <si>
    <t>たつごうちょう</t>
  </si>
  <si>
    <t>894-0102</t>
  </si>
  <si>
    <t>大島郡龍郷町瀬留967番地</t>
  </si>
  <si>
    <t>龍郷町社会福祉協議会</t>
  </si>
  <si>
    <t>0997-62-5020</t>
  </si>
  <si>
    <t>0997-62-5120</t>
  </si>
  <si>
    <t>前島　克幸</t>
  </si>
  <si>
    <t>まえじま　かつゆき</t>
  </si>
  <si>
    <t>國分　慎一</t>
  </si>
  <si>
    <t>こくぶ　しんいち</t>
  </si>
  <si>
    <t>ryu5shakyo@ml.j-bee.com</t>
  </si>
  <si>
    <t>https://www.shakyo.or.jp/hp/1768/</t>
  </si>
  <si>
    <t>天城町</t>
  </si>
  <si>
    <t>あまぎちょう</t>
  </si>
  <si>
    <t>2023年10月06日</t>
  </si>
  <si>
    <t>891-7611</t>
  </si>
  <si>
    <t>大島郡天城町大字天城字名須460</t>
  </si>
  <si>
    <t>0997-85-4359</t>
  </si>
  <si>
    <t>松元　時夫</t>
  </si>
  <si>
    <t>まつもと　ときお</t>
  </si>
  <si>
    <t>重田　哲志</t>
  </si>
  <si>
    <t>しげた　てつし</t>
  </si>
  <si>
    <t>amagi-sjc@t1.tokunoshima.net</t>
  </si>
  <si>
    <t>伊仙町</t>
  </si>
  <si>
    <t>いせんちょう</t>
  </si>
  <si>
    <t>2021年06月03日</t>
  </si>
  <si>
    <t>891-8201</t>
  </si>
  <si>
    <t>大島郡伊仙町伊仙2593番地</t>
  </si>
  <si>
    <t>0997-86-3131</t>
  </si>
  <si>
    <t>堀江　淳一</t>
  </si>
  <si>
    <t>ほりえ　じゅんいち</t>
  </si>
  <si>
    <t>窪田　良治</t>
  </si>
  <si>
    <t>くぼた　りょうじ</t>
  </si>
  <si>
    <t>isen.sirubar@t1.tokunoshima.net</t>
  </si>
  <si>
    <t>沖縄県連合</t>
  </si>
  <si>
    <t>おきなわけん</t>
  </si>
  <si>
    <t>901-2132</t>
  </si>
  <si>
    <t>浦添市伊祖1-33-1</t>
  </si>
  <si>
    <t>牧港建設第2ビル2階</t>
  </si>
  <si>
    <t>098-871-0330</t>
  </si>
  <si>
    <t>098-875-0255</t>
  </si>
  <si>
    <t>翁長　聡</t>
  </si>
  <si>
    <t>おなが　さとし</t>
  </si>
  <si>
    <t>新里　博一</t>
  </si>
  <si>
    <t>しんざと　ひろかず</t>
  </si>
  <si>
    <t>okirengo@sjc.ne.jp</t>
  </si>
  <si>
    <t>https://webc.sjc.ne.jp/okirengo/index</t>
  </si>
  <si>
    <t>那覇市</t>
  </si>
  <si>
    <t>なはし</t>
  </si>
  <si>
    <t>1982年04月22日</t>
  </si>
  <si>
    <t>900-0004</t>
  </si>
  <si>
    <t>那覇市銘苅二丁目3番1号</t>
  </si>
  <si>
    <t>なは市民協働プラザ3階</t>
  </si>
  <si>
    <t>098-943-5658</t>
  </si>
  <si>
    <t>098-943-5673</t>
  </si>
  <si>
    <t>長嶺　達也</t>
  </si>
  <si>
    <t>ながみね　たつや</t>
  </si>
  <si>
    <t>naha@sjc.ne.jp</t>
  </si>
  <si>
    <t>http://www.nahasjc.or.jp</t>
  </si>
  <si>
    <t>ぎのわんし</t>
  </si>
  <si>
    <t>1990年02月16日</t>
  </si>
  <si>
    <t>1990年06月07日</t>
  </si>
  <si>
    <t>2014年12月24日</t>
  </si>
  <si>
    <t>901-2201</t>
  </si>
  <si>
    <t>宜野湾市新城2-4-11</t>
  </si>
  <si>
    <t>098-893-6828</t>
  </si>
  <si>
    <t>098-893-6829</t>
  </si>
  <si>
    <t>佐久本　暁</t>
  </si>
  <si>
    <t>さくもと　あきら</t>
  </si>
  <si>
    <t>桃原　朗</t>
  </si>
  <si>
    <t>ginowan@sjc.ne.jp</t>
  </si>
  <si>
    <t>http://webc.sjc.ne.jp/ginowan/</t>
  </si>
  <si>
    <t>石垣市</t>
  </si>
  <si>
    <t>いしがきし</t>
  </si>
  <si>
    <t>1992年08月17日</t>
  </si>
  <si>
    <t>907-0002</t>
  </si>
  <si>
    <t>石垣市字真栄里402番地</t>
  </si>
  <si>
    <t>0980-83-8439</t>
  </si>
  <si>
    <t>0980-83-8459</t>
  </si>
  <si>
    <t>大松　安元</t>
  </si>
  <si>
    <t>おおまつ　やすもと</t>
  </si>
  <si>
    <t>新城　由紀子</t>
  </si>
  <si>
    <t>あらしろ　ゆきこ</t>
  </si>
  <si>
    <t>ishigaki@sjc.ne.jp</t>
  </si>
  <si>
    <t>http://ishigaki-sjc.jimdo.com</t>
  </si>
  <si>
    <t>浦添市</t>
  </si>
  <si>
    <t>うらそえし</t>
  </si>
  <si>
    <t>1988年07月15日</t>
  </si>
  <si>
    <t>2013年07月19日</t>
  </si>
  <si>
    <t>901-2103</t>
  </si>
  <si>
    <t>浦添市仲間1-10-7</t>
  </si>
  <si>
    <t>浦添市社会福祉センター2階</t>
  </si>
  <si>
    <t>098-875-1701</t>
  </si>
  <si>
    <t>098-878-7927</t>
  </si>
  <si>
    <t>仲里　邦彦</t>
  </si>
  <si>
    <t>なかざと　くにひこ</t>
  </si>
  <si>
    <t>棚原　和弘</t>
  </si>
  <si>
    <t>たなはら　かずひろ</t>
  </si>
  <si>
    <t>urasoe@sjc.ne.jp</t>
  </si>
  <si>
    <t>https://webc.sjc.ne.jp/urasoe/index</t>
  </si>
  <si>
    <t>名護市</t>
  </si>
  <si>
    <t>なごし</t>
  </si>
  <si>
    <t>2009年02月02日</t>
  </si>
  <si>
    <t>2012年06月15日</t>
  </si>
  <si>
    <t>905-0017</t>
  </si>
  <si>
    <t>名護市大中2-12-1</t>
  </si>
  <si>
    <t>（北部病院隣、旧夜間診療所内）</t>
  </si>
  <si>
    <t>0980-53-3115</t>
  </si>
  <si>
    <t>0980-43-0090</t>
  </si>
  <si>
    <t>平良　栄辰</t>
  </si>
  <si>
    <t>野原　健伸</t>
  </si>
  <si>
    <t>のはら　たてのぶ</t>
  </si>
  <si>
    <t>nago-sc@sjc.ne.jp</t>
  </si>
  <si>
    <t>https://nago-sc.net/</t>
  </si>
  <si>
    <t>糸満市</t>
  </si>
  <si>
    <t>いとまんし</t>
  </si>
  <si>
    <t>1991年11月11日</t>
  </si>
  <si>
    <t>2012年08月13日</t>
  </si>
  <si>
    <t>901-0361</t>
  </si>
  <si>
    <t>糸満市字糸満2075番地</t>
  </si>
  <si>
    <t>098-992-1007</t>
  </si>
  <si>
    <t>098-992-1002</t>
  </si>
  <si>
    <t>宮城　力</t>
  </si>
  <si>
    <t>金城　直樹</t>
  </si>
  <si>
    <t>itoman@sjc.ne.jp</t>
  </si>
  <si>
    <t>http://itomansjc.or.jp/</t>
  </si>
  <si>
    <t>沖縄市</t>
  </si>
  <si>
    <t>おきなわし</t>
  </si>
  <si>
    <t>2014年07月30日</t>
  </si>
  <si>
    <t>904-2155</t>
  </si>
  <si>
    <t>沖縄市美原3-1-1</t>
  </si>
  <si>
    <t>098-929-1361</t>
  </si>
  <si>
    <t>098-929-1366</t>
  </si>
  <si>
    <t>上原　秀雄</t>
  </si>
  <si>
    <t>うえはら　ひでお</t>
  </si>
  <si>
    <t>仲宗根　正史</t>
  </si>
  <si>
    <t>okinawas@sjc.ne.jp</t>
  </si>
  <si>
    <t>http://www.okinawasisi.com/</t>
  </si>
  <si>
    <t>とみぐすくし</t>
  </si>
  <si>
    <t>2002年11月29日</t>
  </si>
  <si>
    <t>901-0212</t>
  </si>
  <si>
    <t>豊見城市字平良536</t>
  </si>
  <si>
    <t>豊見城市陸上競技場内</t>
  </si>
  <si>
    <t>098-850-7716</t>
  </si>
  <si>
    <t>098-850-7719</t>
  </si>
  <si>
    <t>赤嶺　勲</t>
  </si>
  <si>
    <t>本底　広彦</t>
  </si>
  <si>
    <t>もとそこ　ひろひこ</t>
  </si>
  <si>
    <t>tomigusuku@sjc.ne.jp</t>
  </si>
  <si>
    <t>https://webc.sjc.ne.jp/tomigusuku/</t>
  </si>
  <si>
    <t>うるまし</t>
  </si>
  <si>
    <t>1989年01月13日</t>
  </si>
  <si>
    <t>1989年04月22日</t>
  </si>
  <si>
    <t>2012年03月28日</t>
  </si>
  <si>
    <t>904-2203</t>
  </si>
  <si>
    <t>うるま市字川崎468</t>
  </si>
  <si>
    <t>いちゅい具志川じんぶん館1階</t>
  </si>
  <si>
    <t>098-972-2267</t>
  </si>
  <si>
    <t>098-972-2269</t>
  </si>
  <si>
    <t>金城　盛功</t>
  </si>
  <si>
    <t>きんじょう　せいこう</t>
  </si>
  <si>
    <t>謝花　喜司</t>
  </si>
  <si>
    <t>じゃはな　よしもり</t>
  </si>
  <si>
    <t>gushikawa@sjc.ne.jp</t>
  </si>
  <si>
    <t>https://www.uruma-sc.net/</t>
  </si>
  <si>
    <t>みやこじまし</t>
  </si>
  <si>
    <t>1992年09月11日</t>
  </si>
  <si>
    <t>906-0013</t>
  </si>
  <si>
    <t>宮古島市平良字下里416-4</t>
  </si>
  <si>
    <t>0980-72-8495</t>
  </si>
  <si>
    <t>0980-72-9191</t>
  </si>
  <si>
    <t>川満　勝彦</t>
  </si>
  <si>
    <t>かわみつ　かつひこ</t>
  </si>
  <si>
    <t>上地　隆士</t>
  </si>
  <si>
    <t>うえち　たかし</t>
  </si>
  <si>
    <t>http://zumi-miyako.com/silver/</t>
  </si>
  <si>
    <t>南城市</t>
  </si>
  <si>
    <t>なんじょうし</t>
  </si>
  <si>
    <t>2009年03月04日</t>
  </si>
  <si>
    <t>2009年10月31日</t>
  </si>
  <si>
    <t>901-1403</t>
  </si>
  <si>
    <t>南城市佐敷字佐敷５６番地の1　２階</t>
  </si>
  <si>
    <t>098-988-1262</t>
  </si>
  <si>
    <t>098-988-1263</t>
  </si>
  <si>
    <t>屋我　和枝</t>
  </si>
  <si>
    <t>仲村　幸也</t>
  </si>
  <si>
    <t>nanjo@sjc.ne.jp</t>
  </si>
  <si>
    <t>http://nanjo-sjc.com/</t>
  </si>
  <si>
    <t>北谷町</t>
  </si>
  <si>
    <t>ちゃたんちょう</t>
  </si>
  <si>
    <t>2001年02月22日</t>
  </si>
  <si>
    <t>2012年10月01日</t>
  </si>
  <si>
    <t>904-0101</t>
  </si>
  <si>
    <t>中頭郡北谷町字上勢頭837番地の1</t>
  </si>
  <si>
    <t>098-921-7722</t>
  </si>
  <si>
    <t>098-921-7723</t>
  </si>
  <si>
    <t>仲地　勲</t>
  </si>
  <si>
    <t>津嘉山　広</t>
  </si>
  <si>
    <t>つかやま　ひろし</t>
  </si>
  <si>
    <t>chatan@sjc.ne.jp</t>
  </si>
  <si>
    <t>https://webc.sjc.ne.jp/chatan/index</t>
  </si>
  <si>
    <t>西原町</t>
  </si>
  <si>
    <t>にしはらちょう</t>
  </si>
  <si>
    <t>1993年12月20日</t>
  </si>
  <si>
    <t>1993年11月01日</t>
  </si>
  <si>
    <t>2012年11月29日</t>
  </si>
  <si>
    <t>903-0124</t>
  </si>
  <si>
    <t>中頭郡西原町字呉屋３４８番地の２</t>
  </si>
  <si>
    <t>西原町民陸上競技場内</t>
  </si>
  <si>
    <t>098-944-1699</t>
  </si>
  <si>
    <t>098-944-1835</t>
  </si>
  <si>
    <t>米城　智次</t>
  </si>
  <si>
    <t>よねしろ　ともじ</t>
  </si>
  <si>
    <t>伊礼　直樹</t>
  </si>
  <si>
    <t>いれい　なおき</t>
  </si>
  <si>
    <t>nishihara@sjc.ne.jp</t>
  </si>
  <si>
    <t>http://www.town.nishihara.okinawa.jp/nishihara-town-silvercenter/index.html</t>
  </si>
  <si>
    <t>読谷村</t>
  </si>
  <si>
    <t>よみたんそん</t>
  </si>
  <si>
    <t>2015年11月18日</t>
  </si>
  <si>
    <t>2015年04月30日</t>
  </si>
  <si>
    <t>904-0304</t>
  </si>
  <si>
    <t>中頭郡読谷村字楚辺2187</t>
  </si>
  <si>
    <t>読谷村商工業等研修施設</t>
  </si>
  <si>
    <t>098-957-3390</t>
  </si>
  <si>
    <t>098-957-3290</t>
  </si>
  <si>
    <t>前田　善輝</t>
  </si>
  <si>
    <t>まえだ　よしてる</t>
  </si>
  <si>
    <t>長浜　功勇</t>
  </si>
  <si>
    <t>ながはま　こうゆう</t>
  </si>
  <si>
    <t>yomi-silbar@wing.ocn.ne.jp</t>
  </si>
  <si>
    <t>北中城村シルバー人材センター</t>
  </si>
  <si>
    <t>北中城村</t>
  </si>
  <si>
    <t>きたなかぐすくそん</t>
  </si>
  <si>
    <t>2022年04月28日</t>
  </si>
  <si>
    <t>901-2303</t>
  </si>
  <si>
    <t>中頭郡北中城村字仲順432番地</t>
  </si>
  <si>
    <t>098-989-4677</t>
  </si>
  <si>
    <t>098-989-4678</t>
  </si>
  <si>
    <t>安里　幸男</t>
  </si>
  <si>
    <t>あさと　ゆきお</t>
  </si>
  <si>
    <t>稲福　恭秀</t>
  </si>
  <si>
    <t>いなふく　きょうひで</t>
  </si>
  <si>
    <t>ksjc@tbz.t-com.ne.jp</t>
  </si>
  <si>
    <t>中城村</t>
  </si>
  <si>
    <t>なかぐすくそん</t>
  </si>
  <si>
    <t>2012年12月01日</t>
  </si>
  <si>
    <t>901-2423</t>
  </si>
  <si>
    <t>中頭郡中城村字北上原439番地2階</t>
  </si>
  <si>
    <t>098-895-2502</t>
  </si>
  <si>
    <t>仲村　喜光</t>
  </si>
  <si>
    <t>なかむら　よしみつ</t>
  </si>
  <si>
    <t>平安名　桂子</t>
  </si>
  <si>
    <t>へんな　けいこ</t>
  </si>
  <si>
    <t>一般社団法人　八重瀬町シルバー人材センター</t>
  </si>
  <si>
    <t>八重瀬町</t>
  </si>
  <si>
    <t>やえせちょう</t>
  </si>
  <si>
    <t>2008年09月16日</t>
  </si>
  <si>
    <t>901-0512</t>
  </si>
  <si>
    <t>八重瀬町字具志頭645番地</t>
  </si>
  <si>
    <t>098-998-0013</t>
  </si>
  <si>
    <t>098-998-0025</t>
  </si>
  <si>
    <t>神谷　盛五</t>
  </si>
  <si>
    <t>かみや　せいご</t>
  </si>
  <si>
    <t>新垣　栄喜</t>
  </si>
  <si>
    <t>あらかき　えいき</t>
  </si>
  <si>
    <t>連合加入年月日07.12.21　年報の関係上報告日(2008年09月16日）で登録</t>
  </si>
  <si>
    <t>2024/10/10 07:25:11</t>
  </si>
  <si>
    <t>読谷村シルバー人材センター</t>
  </si>
  <si>
    <t>多良間村</t>
  </si>
  <si>
    <t>たらまそん</t>
  </si>
  <si>
    <t>2009年06月15日</t>
  </si>
  <si>
    <t>906-0602</t>
  </si>
  <si>
    <t>宮古郡多良間村字仲筋213番地</t>
  </si>
  <si>
    <t>（老人福祉センター内）</t>
  </si>
  <si>
    <t>0980-79-2270</t>
  </si>
  <si>
    <t>0980-79-2290</t>
  </si>
  <si>
    <t>兼本　勝正</t>
  </si>
  <si>
    <t>かねもと　かつまさ</t>
  </si>
  <si>
    <t>波平　敏一</t>
  </si>
  <si>
    <t>なみひら　としかず</t>
  </si>
  <si>
    <t>公益社団法人　浜松市シルバー人材センター浜名事務所</t>
    <rPh sb="20" eb="22">
      <t>ハマナ</t>
    </rPh>
    <phoneticPr fontId="3"/>
  </si>
  <si>
    <t>広川・湯浅広域シルバー人材センター</t>
    <rPh sb="3" eb="5">
      <t>ユアサ</t>
    </rPh>
    <rPh sb="5" eb="7">
      <t>コウイキ</t>
    </rPh>
    <phoneticPr fontId="3"/>
  </si>
  <si>
    <t>一般社団法人　小豆島町シルバー人材センター</t>
    <rPh sb="0" eb="6">
      <t>イッパンシャダンホウジン</t>
    </rPh>
    <phoneticPr fontId="3"/>
  </si>
  <si>
    <t>一般社団法人　八重瀬町シルバー人材センター</t>
    <rPh sb="0" eb="2">
      <t>イッパン</t>
    </rPh>
    <rPh sb="2" eb="4">
      <t>シャダン</t>
    </rPh>
    <rPh sb="4" eb="6">
      <t>ホウジン</t>
    </rPh>
    <phoneticPr fontId="3"/>
  </si>
  <si>
    <t>静岡県公益社団法人　浜松市シルバー人材センター浜名事務所</t>
    <rPh sb="24" eb="25">
      <t>ナ</t>
    </rPh>
    <phoneticPr fontId="3"/>
  </si>
  <si>
    <t>和歌山県広川・湯浅広域シルバー人材センター</t>
    <phoneticPr fontId="3"/>
  </si>
  <si>
    <t>香川県一般社団法人　小豆島町シルバー人材センター</t>
    <phoneticPr fontId="3"/>
  </si>
  <si>
    <t>沖縄県一般社団法人　八重瀬町シルバー人材センター</t>
    <phoneticPr fontId="3"/>
  </si>
  <si>
    <t>シルバー人材センター連合様　：D&amp;O（役員賠償責任）保険、サイバー・情報漏えい保険、シルバー派遣賠償責任保険、高齢者活躍人材確保育成事業団体保険</t>
    <rPh sb="4" eb="6">
      <t>ジンザイ</t>
    </rPh>
    <rPh sb="10" eb="12">
      <t>レンゴウ</t>
    </rPh>
    <rPh sb="12" eb="13">
      <t>サマ</t>
    </rPh>
    <rPh sb="19" eb="21">
      <t>ヤクイン</t>
    </rPh>
    <rPh sb="21" eb="25">
      <t>バイショウセキニン</t>
    </rPh>
    <rPh sb="26" eb="28">
      <t>ホケン</t>
    </rPh>
    <rPh sb="34" eb="37">
      <t>ジョウホウロウ</t>
    </rPh>
    <rPh sb="39" eb="41">
      <t>ホケン</t>
    </rPh>
    <rPh sb="46" eb="48">
      <t>ハケン</t>
    </rPh>
    <rPh sb="48" eb="52">
      <t>バイショウセキニン</t>
    </rPh>
    <rPh sb="52" eb="54">
      <t>ホケン</t>
    </rPh>
    <rPh sb="55" eb="58">
      <t>コウレイシャ</t>
    </rPh>
    <rPh sb="58" eb="60">
      <t>カツヤク</t>
    </rPh>
    <rPh sb="60" eb="62">
      <t>ジンザイ</t>
    </rPh>
    <rPh sb="62" eb="64">
      <t>カクホ</t>
    </rPh>
    <rPh sb="64" eb="66">
      <t>イクセイ</t>
    </rPh>
    <rPh sb="66" eb="68">
      <t>ジギョウ</t>
    </rPh>
    <rPh sb="68" eb="70">
      <t>ダンタイ</t>
    </rPh>
    <rPh sb="70" eb="72">
      <t>ホケン</t>
    </rPh>
    <phoneticPr fontId="3"/>
  </si>
  <si>
    <t>市町村シルバー人材センター様：D&amp;O（役員賠償責任）保険、サイバー・情報漏えい保険、ボランティア保険、熱中症見舞金制度</t>
    <rPh sb="0" eb="3">
      <t>シチョウソン</t>
    </rPh>
    <rPh sb="7" eb="9">
      <t>ジンザイ</t>
    </rPh>
    <rPh sb="13" eb="14">
      <t>サマ</t>
    </rPh>
    <rPh sb="19" eb="21">
      <t>ヤクイン</t>
    </rPh>
    <rPh sb="21" eb="25">
      <t>バイショウセキニン</t>
    </rPh>
    <rPh sb="26" eb="28">
      <t>ホケン</t>
    </rPh>
    <rPh sb="34" eb="37">
      <t>ジョウホウロウ</t>
    </rPh>
    <rPh sb="39" eb="41">
      <t>ホケン</t>
    </rPh>
    <rPh sb="48" eb="50">
      <t>ホケン</t>
    </rPh>
    <rPh sb="51" eb="53">
      <t>ネッチュウ</t>
    </rPh>
    <rPh sb="53" eb="54">
      <t>ショウ</t>
    </rPh>
    <rPh sb="54" eb="56">
      <t>ミマイ</t>
    </rPh>
    <rPh sb="56" eb="57">
      <t>キン</t>
    </rPh>
    <rPh sb="57" eb="59">
      <t>セイド</t>
    </rPh>
    <phoneticPr fontId="3"/>
  </si>
  <si>
    <t>保険料・掛金振込口座</t>
    <rPh sb="0" eb="3">
      <t>ホケンリョウ</t>
    </rPh>
    <rPh sb="4" eb="6">
      <t>カケキン</t>
    </rPh>
    <rPh sb="6" eb="8">
      <t>フリコミ</t>
    </rPh>
    <rPh sb="8" eb="10">
      <t>コウザ</t>
    </rPh>
    <phoneticPr fontId="3"/>
  </si>
  <si>
    <t>山口県</t>
    <rPh sb="0" eb="2">
      <t>ヤマグチ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</si>
</sst>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name val="Arial"/>
      <family val="2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Arial"/>
      <family val="2"/>
    </font>
    <font>
      <sz val="18"/>
      <color theme="3"/>
      <name val="游ゴシック Light"/>
      <family val="2"/>
      <charset val="128"/>
      <scheme val="major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99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7" fillId="7" borderId="0" xfId="0" applyFont="1" applyFill="1">
      <alignment vertical="center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13" fillId="0" borderId="1" xfId="1" applyFont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1" xfId="1" applyFont="1" applyBorder="1" applyAlignment="1">
      <alignment horizontal="left" vertical="center"/>
    </xf>
    <xf numFmtId="0" fontId="13" fillId="0" borderId="1" xfId="1" applyFont="1" applyBorder="1" applyAlignment="1" applyProtection="1">
      <alignment horizontal="left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5" fillId="9" borderId="1" xfId="1" applyFont="1" applyFill="1" applyBorder="1" applyAlignment="1" applyProtection="1">
      <alignment horizontal="center" vertical="center"/>
      <protection locked="0"/>
    </xf>
    <xf numFmtId="0" fontId="5" fillId="9" borderId="1" xfId="1" applyFont="1" applyFill="1" applyBorder="1" applyAlignment="1" applyProtection="1">
      <alignment vertical="center"/>
      <protection locked="0"/>
    </xf>
    <xf numFmtId="0" fontId="5" fillId="9" borderId="1" xfId="1" applyFont="1" applyFill="1" applyBorder="1" applyAlignment="1" applyProtection="1">
      <alignment horizontal="left" vertical="center"/>
      <protection locked="0"/>
    </xf>
    <xf numFmtId="0" fontId="6" fillId="9" borderId="1" xfId="1" applyFont="1" applyFill="1" applyBorder="1" applyAlignment="1" applyProtection="1">
      <alignment horizontal="center" vertical="center"/>
      <protection locked="0"/>
    </xf>
    <xf numFmtId="0" fontId="7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11" fillId="6" borderId="0" xfId="0" applyFont="1" applyFill="1">
      <alignment vertical="center"/>
    </xf>
    <xf numFmtId="0" fontId="12" fillId="4" borderId="0" xfId="0" applyFont="1" applyFill="1">
      <alignment vertical="center"/>
    </xf>
    <xf numFmtId="0" fontId="11" fillId="7" borderId="0" xfId="0" applyFont="1" applyFill="1">
      <alignment vertical="center"/>
    </xf>
    <xf numFmtId="0" fontId="11" fillId="7" borderId="0" xfId="0" applyFont="1" applyFill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12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10" xfId="0" applyFont="1" applyFill="1" applyBorder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indent="1"/>
    </xf>
    <xf numFmtId="0" fontId="7" fillId="3" borderId="12" xfId="0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11" fillId="4" borderId="0" xfId="0" applyFont="1" applyFill="1">
      <alignment vertical="center"/>
    </xf>
    <xf numFmtId="0" fontId="11" fillId="4" borderId="0" xfId="0" applyFont="1" applyFill="1" applyAlignment="1">
      <alignment horizontal="left" vertical="center"/>
    </xf>
    <xf numFmtId="0" fontId="10" fillId="4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indent="3"/>
    </xf>
    <xf numFmtId="0" fontId="1" fillId="0" borderId="0" xfId="1"/>
    <xf numFmtId="0" fontId="1" fillId="0" borderId="0" xfId="1" applyAlignment="1">
      <alignment horizontal="center"/>
    </xf>
    <xf numFmtId="0" fontId="1" fillId="9" borderId="0" xfId="1" applyFill="1"/>
    <xf numFmtId="0" fontId="1" fillId="10" borderId="0" xfId="1" applyFill="1"/>
    <xf numFmtId="0" fontId="17" fillId="0" borderId="0" xfId="1" applyFont="1" applyProtection="1">
      <protection locked="0"/>
    </xf>
    <xf numFmtId="0" fontId="18" fillId="0" borderId="14" xfId="1" applyFont="1" applyBorder="1" applyAlignment="1">
      <alignment vertical="center"/>
    </xf>
    <xf numFmtId="0" fontId="1" fillId="0" borderId="14" xfId="1" applyBorder="1"/>
    <xf numFmtId="0" fontId="1" fillId="0" borderId="0" xfId="1" applyProtection="1">
      <protection locked="0"/>
    </xf>
    <xf numFmtId="0" fontId="1" fillId="7" borderId="0" xfId="1" applyFill="1"/>
    <xf numFmtId="0" fontId="1" fillId="0" borderId="1" xfId="1" applyBorder="1"/>
    <xf numFmtId="0" fontId="1" fillId="9" borderId="1" xfId="1" applyFill="1" applyBorder="1"/>
    <xf numFmtId="0" fontId="1" fillId="10" borderId="1" xfId="1" applyFill="1" applyBorder="1"/>
    <xf numFmtId="0" fontId="1" fillId="0" borderId="1" xfId="1" applyBorder="1" applyAlignment="1">
      <alignment wrapText="1"/>
    </xf>
    <xf numFmtId="0" fontId="1" fillId="0" borderId="1" xfId="1" applyBorder="1" applyAlignment="1">
      <alignment horizontal="center"/>
    </xf>
    <xf numFmtId="0" fontId="1" fillId="4" borderId="1" xfId="1" applyFill="1" applyBorder="1"/>
    <xf numFmtId="0" fontId="1" fillId="0" borderId="0" xfId="1" applyAlignment="1">
      <alignment horizontal="center" wrapText="1"/>
    </xf>
    <xf numFmtId="0" fontId="1" fillId="11" borderId="1" xfId="1" applyFill="1" applyBorder="1" applyAlignment="1">
      <alignment horizontal="center"/>
    </xf>
    <xf numFmtId="0" fontId="1" fillId="12" borderId="1" xfId="1" applyFill="1" applyBorder="1" applyAlignment="1" applyProtection="1">
      <alignment horizontal="center"/>
      <protection locked="0"/>
    </xf>
    <xf numFmtId="0" fontId="1" fillId="12" borderId="1" xfId="1" applyFill="1" applyBorder="1" applyAlignment="1">
      <alignment horizontal="center"/>
    </xf>
    <xf numFmtId="0" fontId="1" fillId="9" borderId="1" xfId="1" applyFill="1" applyBorder="1" applyAlignment="1">
      <alignment horizontal="center"/>
    </xf>
    <xf numFmtId="0" fontId="1" fillId="0" borderId="1" xfId="1" applyBorder="1" applyProtection="1">
      <protection locked="0"/>
    </xf>
    <xf numFmtId="0" fontId="1" fillId="9" borderId="1" xfId="1" applyFill="1" applyBorder="1" applyProtection="1">
      <protection locked="0"/>
    </xf>
    <xf numFmtId="0" fontId="1" fillId="10" borderId="1" xfId="1" applyFill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9" borderId="1" xfId="1" quotePrefix="1" applyFill="1" applyBorder="1" applyProtection="1">
      <protection locked="0"/>
    </xf>
    <xf numFmtId="49" fontId="1" fillId="0" borderId="1" xfId="1" applyNumberFormat="1" applyBorder="1" applyAlignment="1" applyProtection="1">
      <alignment horizontal="center"/>
      <protection locked="0"/>
    </xf>
    <xf numFmtId="0" fontId="1" fillId="4" borderId="1" xfId="1" applyFill="1" applyBorder="1" applyProtection="1">
      <protection locked="0"/>
    </xf>
    <xf numFmtId="0" fontId="1" fillId="9" borderId="0" xfId="1" applyFill="1" applyProtection="1">
      <protection locked="0"/>
    </xf>
    <xf numFmtId="0" fontId="1" fillId="10" borderId="0" xfId="1" applyFill="1" applyProtection="1">
      <protection locked="0"/>
    </xf>
    <xf numFmtId="0" fontId="2" fillId="0" borderId="0" xfId="1" applyFont="1" applyAlignment="1">
      <alignment horizontal="center" vertical="center"/>
    </xf>
    <xf numFmtId="0" fontId="9" fillId="8" borderId="3" xfId="0" applyFont="1" applyFill="1" applyBorder="1" applyAlignment="1" applyProtection="1">
      <alignment horizontal="left" vertical="center"/>
      <protection locked="0"/>
    </xf>
    <xf numFmtId="0" fontId="9" fillId="8" borderId="5" xfId="0" applyFont="1" applyFill="1" applyBorder="1" applyAlignment="1" applyProtection="1">
      <alignment horizontal="left" vertical="center"/>
      <protection locked="0"/>
    </xf>
    <xf numFmtId="0" fontId="9" fillId="8" borderId="4" xfId="0" applyFont="1" applyFill="1" applyBorder="1" applyAlignment="1" applyProtection="1">
      <alignment horizontal="left" vertical="center"/>
      <protection locked="0"/>
    </xf>
    <xf numFmtId="0" fontId="10" fillId="5" borderId="3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D3BE8FF5-1014-4110-9BA0-5931B83F715A}"/>
  </cellStyles>
  <dxfs count="0"/>
  <tableStyles count="0" defaultTableStyle="TableStyleMedium2" defaultPivotStyle="PivotStyleLight16"/>
  <colors>
    <mruColors>
      <color rgb="FFCCFF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9370-E72C-4455-A875-05A8FC0216EC}">
  <sheetPr>
    <tabColor rgb="FF00B0F0"/>
    <pageSetUpPr fitToPage="1"/>
  </sheetPr>
  <dimension ref="A1:DE1314"/>
  <sheetViews>
    <sheetView zoomScale="75" zoomScaleNormal="75" workbookViewId="0">
      <selection activeCell="Z5" sqref="Z5"/>
    </sheetView>
  </sheetViews>
  <sheetFormatPr defaultColWidth="18.9140625" defaultRowHeight="13" x14ac:dyDescent="0.2"/>
  <cols>
    <col min="1" max="1" width="5.5" style="47" bestFit="1" customWidth="1"/>
    <col min="2" max="2" width="10.5" style="47" customWidth="1"/>
    <col min="3" max="3" width="73.33203125" style="47" bestFit="1" customWidth="1"/>
    <col min="4" max="4" width="9.5" style="47" hidden="1" customWidth="1"/>
    <col min="5" max="5" width="56.08203125" style="47" hidden="1" customWidth="1"/>
    <col min="6" max="6" width="50.75" style="47" hidden="1" customWidth="1"/>
    <col min="7" max="7" width="9.08203125" style="47" hidden="1" customWidth="1"/>
    <col min="8" max="8" width="8.6640625" style="47" hidden="1" customWidth="1"/>
    <col min="9" max="9" width="12.75" style="47" hidden="1" customWidth="1"/>
    <col min="10" max="10" width="11.08203125" style="47" hidden="1" customWidth="1"/>
    <col min="11" max="11" width="13.08203125" style="47" hidden="1" customWidth="1"/>
    <col min="12" max="12" width="13" style="47" hidden="1" customWidth="1"/>
    <col min="13" max="13" width="14.08203125" style="47" hidden="1" customWidth="1"/>
    <col min="14" max="14" width="32.5" style="47" hidden="1" customWidth="1"/>
    <col min="15" max="15" width="30.4140625" style="47" hidden="1" customWidth="1"/>
    <col min="16" max="16" width="32.5" style="47" hidden="1" customWidth="1"/>
    <col min="17" max="17" width="32.5" style="47" bestFit="1" customWidth="1"/>
    <col min="18" max="18" width="31.4140625" style="47" hidden="1" customWidth="1"/>
    <col min="19" max="19" width="32.5" style="47" hidden="1" customWidth="1"/>
    <col min="20" max="20" width="23.5" style="47" hidden="1" customWidth="1"/>
    <col min="21" max="21" width="21.4140625" style="47" hidden="1" customWidth="1"/>
    <col min="22" max="22" width="23.5" style="47" hidden="1" customWidth="1"/>
    <col min="23" max="23" width="23.5" style="47" bestFit="1" customWidth="1"/>
    <col min="24" max="24" width="22.4140625" style="47" hidden="1" customWidth="1"/>
    <col min="25" max="25" width="23.5" style="47" hidden="1" customWidth="1"/>
    <col min="26" max="26" width="9.08203125" style="48" bestFit="1" customWidth="1"/>
    <col min="27" max="52" width="18.9140625" style="47"/>
    <col min="53" max="53" width="18.9140625" style="49"/>
    <col min="54" max="54" width="5.5" style="47" customWidth="1"/>
    <col min="55" max="55" width="10" style="54" bestFit="1" customWidth="1"/>
    <col min="56" max="56" width="6.6640625" style="74" customWidth="1"/>
    <col min="57" max="57" width="5.33203125" style="74" bestFit="1" customWidth="1"/>
    <col min="58" max="58" width="6.5" style="75" bestFit="1" customWidth="1"/>
    <col min="59" max="59" width="6.5" style="75" customWidth="1"/>
    <col min="60" max="60" width="59.83203125" style="75" customWidth="1"/>
    <col min="61" max="61" width="17" style="75" customWidth="1"/>
    <col min="62" max="62" width="15.25" style="75" customWidth="1"/>
    <col min="63" max="63" width="48.75" style="54" customWidth="1"/>
    <col min="64" max="64" width="49.25" style="74" customWidth="1"/>
    <col min="65" max="65" width="5.33203125" style="74" bestFit="1" customWidth="1"/>
    <col min="66" max="66" width="23.4140625" style="54" bestFit="1" customWidth="1"/>
    <col min="67" max="67" width="30.08203125" style="54" bestFit="1" customWidth="1"/>
    <col min="68" max="68" width="8.08203125" style="54" bestFit="1" customWidth="1"/>
    <col min="69" max="69" width="9.08203125" style="54" customWidth="1"/>
    <col min="70" max="70" width="9.08203125" style="54" bestFit="1" customWidth="1"/>
    <col min="71" max="75" width="15.6640625" style="54" bestFit="1" customWidth="1"/>
    <col min="76" max="76" width="7.1640625" style="54" bestFit="1" customWidth="1"/>
    <col min="77" max="77" width="9.5" style="54" bestFit="1" customWidth="1"/>
    <col min="78" max="78" width="9.5" style="74" customWidth="1"/>
    <col min="79" max="79" width="5.33203125" style="74" bestFit="1" customWidth="1"/>
    <col min="80" max="80" width="56.08203125" style="54" bestFit="1" customWidth="1"/>
    <col min="81" max="81" width="35.6640625" style="74" customWidth="1"/>
    <col min="82" max="82" width="5.33203125" style="74" bestFit="1" customWidth="1"/>
    <col min="83" max="83" width="50.75" style="54" bestFit="1" customWidth="1"/>
    <col min="84" max="86" width="15" style="54" bestFit="1" customWidth="1"/>
    <col min="87" max="87" width="15.1640625" style="54" bestFit="1" customWidth="1"/>
    <col min="88" max="88" width="16.4140625" style="54" bestFit="1" customWidth="1"/>
    <col min="89" max="89" width="21.1640625" style="54" bestFit="1" customWidth="1"/>
    <col min="90" max="90" width="21.83203125" style="54" bestFit="1" customWidth="1"/>
    <col min="91" max="91" width="24.4140625" style="54" bestFit="1" customWidth="1"/>
    <col min="92" max="92" width="41.08203125" style="54" bestFit="1" customWidth="1"/>
    <col min="93" max="93" width="28.4140625" style="54" bestFit="1" customWidth="1"/>
    <col min="94" max="94" width="73.08203125" style="54" bestFit="1" customWidth="1"/>
    <col min="95" max="95" width="100.33203125" style="54" bestFit="1" customWidth="1"/>
    <col min="96" max="96" width="13.08203125" style="54" bestFit="1" customWidth="1"/>
    <col min="97" max="97" width="10.08203125" style="54" bestFit="1" customWidth="1"/>
    <col min="98" max="98" width="10" style="54" bestFit="1" customWidth="1"/>
    <col min="99" max="99" width="12.83203125" style="54" bestFit="1" customWidth="1"/>
    <col min="100" max="100" width="21.4140625" style="54" bestFit="1" customWidth="1"/>
    <col min="101" max="101" width="21.75" style="54" bestFit="1" customWidth="1"/>
    <col min="102" max="102" width="73.33203125" style="54" bestFit="1" customWidth="1"/>
    <col min="103" max="103" width="9.08203125" style="47" bestFit="1" customWidth="1"/>
    <col min="104" max="105" width="73.33203125" style="47" bestFit="1" customWidth="1"/>
    <col min="106" max="106" width="50.4140625" style="47" bestFit="1" customWidth="1"/>
    <col min="107" max="107" width="34.1640625" style="47" bestFit="1" customWidth="1"/>
    <col min="108" max="108" width="50.4140625" style="47" bestFit="1" customWidth="1"/>
    <col min="109" max="16384" width="18.9140625" style="47"/>
  </cols>
  <sheetData>
    <row r="1" spans="1:109" x14ac:dyDescent="0.2">
      <c r="B1" s="47" t="s">
        <v>3791</v>
      </c>
      <c r="BC1" s="47" t="s">
        <v>3792</v>
      </c>
      <c r="BD1" s="49"/>
      <c r="BE1" s="49"/>
      <c r="BF1" s="50"/>
      <c r="BG1" s="50"/>
      <c r="BH1" s="50"/>
      <c r="BI1" s="50"/>
      <c r="BJ1" s="50"/>
      <c r="BK1" s="47"/>
      <c r="BL1" s="49"/>
      <c r="BM1" s="49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9"/>
      <c r="CA1" s="49"/>
      <c r="CB1" s="47"/>
      <c r="CC1" s="49"/>
      <c r="CD1" s="49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</row>
    <row r="2" spans="1:109" ht="23.25" customHeight="1" x14ac:dyDescent="0.3">
      <c r="BC2" s="47"/>
      <c r="BD2" s="49" t="s">
        <v>3793</v>
      </c>
      <c r="BE2" s="49" t="s">
        <v>3793</v>
      </c>
      <c r="BF2" s="50"/>
      <c r="BG2" s="50"/>
      <c r="BH2" s="50"/>
      <c r="BI2" s="50"/>
      <c r="BJ2" s="50"/>
      <c r="BK2" s="51" t="s">
        <v>3794</v>
      </c>
      <c r="BL2" s="49" t="s">
        <v>3793</v>
      </c>
      <c r="BM2" s="49" t="s">
        <v>3793</v>
      </c>
      <c r="BN2" s="47"/>
      <c r="BO2" s="47"/>
      <c r="BP2" s="52"/>
      <c r="BQ2" s="53"/>
      <c r="BR2" s="53"/>
      <c r="BS2" s="53"/>
      <c r="BT2" s="53"/>
      <c r="BU2" s="47"/>
      <c r="BV2" s="47"/>
      <c r="BW2" s="47"/>
      <c r="BX2" s="47"/>
      <c r="BY2" s="47"/>
      <c r="BZ2" s="49" t="s">
        <v>3793</v>
      </c>
      <c r="CA2" s="49" t="s">
        <v>3793</v>
      </c>
      <c r="CB2" s="47"/>
      <c r="CC2" s="49" t="s">
        <v>3793</v>
      </c>
      <c r="CD2" s="49" t="s">
        <v>3793</v>
      </c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51" t="s">
        <v>3795</v>
      </c>
      <c r="DC2" s="55" t="s">
        <v>3796</v>
      </c>
      <c r="DD2" s="55"/>
      <c r="DE2" s="55"/>
    </row>
    <row r="3" spans="1:109" ht="27" x14ac:dyDescent="0.3">
      <c r="C3" s="51" t="s">
        <v>3794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BA3" s="49" t="s">
        <v>3797</v>
      </c>
      <c r="BC3" s="56" t="s">
        <v>3798</v>
      </c>
      <c r="BD3" s="57"/>
      <c r="BE3" s="57"/>
      <c r="BF3" s="58"/>
      <c r="BG3" s="58"/>
      <c r="BH3" s="58"/>
      <c r="BI3" s="58"/>
      <c r="BJ3" s="58" t="s">
        <v>3799</v>
      </c>
      <c r="BK3" s="56" t="s">
        <v>3800</v>
      </c>
      <c r="BL3" s="57"/>
      <c r="BM3" s="57"/>
      <c r="BN3" s="56" t="s">
        <v>3801</v>
      </c>
      <c r="BO3" s="56" t="s">
        <v>3802</v>
      </c>
      <c r="BP3" s="56" t="s">
        <v>3803</v>
      </c>
      <c r="BQ3" s="56" t="s">
        <v>3804</v>
      </c>
      <c r="BR3" s="56" t="s">
        <v>3805</v>
      </c>
      <c r="BS3" s="59" t="s">
        <v>3806</v>
      </c>
      <c r="BT3" s="59" t="s">
        <v>3807</v>
      </c>
      <c r="BU3" s="59" t="s">
        <v>3808</v>
      </c>
      <c r="BV3" s="59" t="s">
        <v>3809</v>
      </c>
      <c r="BW3" s="59" t="s">
        <v>3810</v>
      </c>
      <c r="BX3" s="59" t="s">
        <v>3811</v>
      </c>
      <c r="BY3" s="56" t="s">
        <v>3812</v>
      </c>
      <c r="BZ3" s="57"/>
      <c r="CA3" s="57"/>
      <c r="CB3" s="56" t="s">
        <v>3813</v>
      </c>
      <c r="CC3" s="57"/>
      <c r="CD3" s="57"/>
      <c r="CE3" s="56" t="s">
        <v>3814</v>
      </c>
      <c r="CF3" s="56" t="s">
        <v>3815</v>
      </c>
      <c r="CG3" s="56" t="s">
        <v>3816</v>
      </c>
      <c r="CH3" s="56" t="s">
        <v>3817</v>
      </c>
      <c r="CI3" s="56" t="s">
        <v>3818</v>
      </c>
      <c r="CJ3" s="56" t="s">
        <v>3819</v>
      </c>
      <c r="CK3" s="56" t="s">
        <v>3820</v>
      </c>
      <c r="CL3" s="56" t="s">
        <v>3821</v>
      </c>
      <c r="CM3" s="56" t="s">
        <v>3822</v>
      </c>
      <c r="CN3" s="56" t="s">
        <v>3823</v>
      </c>
      <c r="CO3" s="56" t="s">
        <v>3824</v>
      </c>
      <c r="CP3" s="56" t="s">
        <v>3825</v>
      </c>
      <c r="CQ3" s="56" t="s">
        <v>3826</v>
      </c>
      <c r="CR3" s="60" t="s">
        <v>3827</v>
      </c>
      <c r="CS3" s="60" t="s">
        <v>3828</v>
      </c>
      <c r="CT3" s="60" t="s">
        <v>3829</v>
      </c>
      <c r="CU3" s="59" t="s">
        <v>3830</v>
      </c>
      <c r="CV3" s="59" t="s">
        <v>3831</v>
      </c>
      <c r="CW3" s="61" t="s">
        <v>0</v>
      </c>
      <c r="CX3" s="61" t="s">
        <v>1</v>
      </c>
      <c r="CY3" s="48" t="s">
        <v>3832</v>
      </c>
      <c r="DB3" s="62" t="s">
        <v>3833</v>
      </c>
      <c r="DC3" s="55" t="s">
        <v>3834</v>
      </c>
      <c r="DD3" s="55" t="s">
        <v>3835</v>
      </c>
      <c r="DE3" s="55"/>
    </row>
    <row r="4" spans="1:109" x14ac:dyDescent="0.2">
      <c r="B4" s="63" t="s">
        <v>0</v>
      </c>
      <c r="C4" s="63" t="s">
        <v>1</v>
      </c>
      <c r="D4" s="63" t="s">
        <v>3836</v>
      </c>
      <c r="E4" s="63" t="s">
        <v>3837</v>
      </c>
      <c r="F4" s="63" t="s">
        <v>3838</v>
      </c>
      <c r="G4" s="63" t="s">
        <v>3839</v>
      </c>
      <c r="H4" s="63" t="s">
        <v>3840</v>
      </c>
      <c r="I4" s="63" t="s">
        <v>3841</v>
      </c>
      <c r="J4" s="63" t="s">
        <v>3842</v>
      </c>
      <c r="K4" s="63" t="s">
        <v>3843</v>
      </c>
      <c r="L4" s="63" t="s">
        <v>3844</v>
      </c>
      <c r="M4" s="63" t="s">
        <v>3845</v>
      </c>
      <c r="N4" s="64" t="s">
        <v>3846</v>
      </c>
      <c r="O4" s="64" t="s">
        <v>3847</v>
      </c>
      <c r="P4" s="64" t="s">
        <v>3848</v>
      </c>
      <c r="Q4" s="64" t="s">
        <v>3849</v>
      </c>
      <c r="R4" s="65" t="s">
        <v>3850</v>
      </c>
      <c r="S4" s="65" t="s">
        <v>3851</v>
      </c>
      <c r="T4" s="65" t="s">
        <v>3852</v>
      </c>
      <c r="U4" s="65" t="s">
        <v>3853</v>
      </c>
      <c r="V4" s="65" t="s">
        <v>3854</v>
      </c>
      <c r="W4" s="65" t="s">
        <v>3855</v>
      </c>
      <c r="X4" s="65" t="s">
        <v>3856</v>
      </c>
      <c r="Y4" s="65" t="s">
        <v>3857</v>
      </c>
      <c r="Z4" s="66" t="s">
        <v>3858</v>
      </c>
      <c r="BB4" s="47">
        <v>1</v>
      </c>
      <c r="BC4" s="67">
        <v>1000</v>
      </c>
      <c r="BD4" s="68">
        <v>1000</v>
      </c>
      <c r="BE4" s="68" t="s">
        <v>3743</v>
      </c>
      <c r="BF4" s="69">
        <v>1000</v>
      </c>
      <c r="BG4" s="69" t="s">
        <v>3743</v>
      </c>
      <c r="BH4" s="69" t="s">
        <v>5</v>
      </c>
      <c r="BI4" s="69" t="s">
        <v>3743</v>
      </c>
      <c r="BJ4" s="69">
        <v>5964582</v>
      </c>
      <c r="BK4" s="67" t="s">
        <v>5</v>
      </c>
      <c r="BL4" s="68" t="s">
        <v>5</v>
      </c>
      <c r="BM4" s="68" t="s">
        <v>3743</v>
      </c>
      <c r="BN4" s="67" t="s">
        <v>3859</v>
      </c>
      <c r="BO4" s="67" t="s">
        <v>3860</v>
      </c>
      <c r="BP4" s="67">
        <v>1</v>
      </c>
      <c r="BQ4" s="67" t="s">
        <v>6</v>
      </c>
      <c r="BR4" s="67" t="s">
        <v>3861</v>
      </c>
      <c r="BS4" s="70" t="s">
        <v>3862</v>
      </c>
      <c r="BT4" s="70" t="s">
        <v>3863</v>
      </c>
      <c r="BU4" s="70" t="s">
        <v>3864</v>
      </c>
      <c r="BV4" s="70"/>
      <c r="BW4" s="70" t="s">
        <v>3865</v>
      </c>
      <c r="BX4" s="70"/>
      <c r="BY4" s="70" t="s">
        <v>3866</v>
      </c>
      <c r="BZ4" s="71" t="s">
        <v>3863</v>
      </c>
      <c r="CA4" s="71" t="s">
        <v>3744</v>
      </c>
      <c r="CB4" s="67" t="s">
        <v>3867</v>
      </c>
      <c r="CC4" s="68" t="s">
        <v>3864</v>
      </c>
      <c r="CD4" s="68" t="s">
        <v>3744</v>
      </c>
      <c r="CE4" s="67" t="s">
        <v>3868</v>
      </c>
      <c r="CF4" s="70" t="s">
        <v>3869</v>
      </c>
      <c r="CG4" s="70"/>
      <c r="CH4" s="70" t="s">
        <v>3870</v>
      </c>
      <c r="CI4" s="67" t="s">
        <v>3871</v>
      </c>
      <c r="CJ4" s="67" t="s">
        <v>3872</v>
      </c>
      <c r="CK4" s="67" t="s">
        <v>3873</v>
      </c>
      <c r="CL4" s="67" t="s">
        <v>3874</v>
      </c>
      <c r="CM4" s="67" t="s">
        <v>3875</v>
      </c>
      <c r="CN4" s="67" t="s">
        <v>3876</v>
      </c>
      <c r="CO4" s="67"/>
      <c r="CP4" s="67" t="s">
        <v>3877</v>
      </c>
      <c r="CQ4" s="67" t="s">
        <v>3878</v>
      </c>
      <c r="CR4" s="72" t="s">
        <v>3879</v>
      </c>
      <c r="CS4" s="72" t="s">
        <v>3880</v>
      </c>
      <c r="CT4" s="72"/>
      <c r="CU4" s="70">
        <v>48902</v>
      </c>
      <c r="CV4" s="70" t="s">
        <v>3881</v>
      </c>
      <c r="CW4" s="73">
        <v>1000</v>
      </c>
      <c r="CX4" s="73" t="s">
        <v>5</v>
      </c>
      <c r="CY4" s="48" t="str">
        <f>IF(BK4=CX4,"OK",1)</f>
        <v>OK</v>
      </c>
      <c r="CZ4" s="47" t="str">
        <f t="shared" ref="CZ4:CZ67" si="0">VLOOKUP(BC4,CW:CX,2,0)</f>
        <v>公益社団法人　北海道シルバー人材センター連合会</v>
      </c>
      <c r="DA4" s="47">
        <f t="shared" ref="DA4:DA67" si="1">VLOOKUP(CW4,BC:BK,2,0)</f>
        <v>1000</v>
      </c>
      <c r="DB4" s="47" t="e">
        <f t="shared" ref="DB4:DB67" si="2">VLOOKUP(BC4,DC:DD,2,0)</f>
        <v>#N/A</v>
      </c>
      <c r="DC4" s="47">
        <v>1004</v>
      </c>
      <c r="DD4" s="47" t="s">
        <v>10</v>
      </c>
    </row>
    <row r="5" spans="1:109" x14ac:dyDescent="0.2">
      <c r="A5" s="47">
        <v>1</v>
      </c>
      <c r="B5" s="67">
        <v>1000</v>
      </c>
      <c r="C5" s="67" t="s">
        <v>5</v>
      </c>
      <c r="D5" s="70"/>
      <c r="E5" s="67"/>
      <c r="F5" s="67"/>
      <c r="G5" s="56"/>
      <c r="H5" s="56"/>
      <c r="I5" s="56"/>
      <c r="J5" s="56"/>
      <c r="K5" s="56"/>
      <c r="L5" s="56"/>
      <c r="M5" s="56"/>
      <c r="N5" s="56"/>
      <c r="O5" s="56"/>
      <c r="P5" s="56"/>
      <c r="Q5" s="67">
        <v>5964582</v>
      </c>
      <c r="R5" s="56"/>
      <c r="S5" s="56"/>
      <c r="T5" s="56"/>
      <c r="U5" s="56"/>
      <c r="V5" s="56"/>
      <c r="W5" s="67">
        <v>5964582</v>
      </c>
      <c r="X5" s="56"/>
      <c r="Y5" s="56"/>
      <c r="Z5" s="60" t="s">
        <v>6</v>
      </c>
      <c r="BB5" s="47">
        <v>2</v>
      </c>
      <c r="BC5" s="67">
        <v>1001</v>
      </c>
      <c r="BD5" s="68">
        <v>1001</v>
      </c>
      <c r="BE5" s="68" t="s">
        <v>3743</v>
      </c>
      <c r="BF5" s="69">
        <v>1001</v>
      </c>
      <c r="BG5" s="69" t="s">
        <v>3743</v>
      </c>
      <c r="BH5" s="69" t="s">
        <v>7</v>
      </c>
      <c r="BI5" s="69" t="s">
        <v>3743</v>
      </c>
      <c r="BJ5" s="69">
        <v>5968592</v>
      </c>
      <c r="BK5" s="67" t="s">
        <v>7</v>
      </c>
      <c r="BL5" s="68" t="s">
        <v>7</v>
      </c>
      <c r="BM5" s="68" t="s">
        <v>3743</v>
      </c>
      <c r="BN5" s="67" t="s">
        <v>3882</v>
      </c>
      <c r="BO5" s="67" t="s">
        <v>3883</v>
      </c>
      <c r="BP5" s="67">
        <v>1</v>
      </c>
      <c r="BQ5" s="67" t="s">
        <v>6</v>
      </c>
      <c r="BR5" s="67" t="s">
        <v>3861</v>
      </c>
      <c r="BS5" s="70" t="s">
        <v>3884</v>
      </c>
      <c r="BT5" s="70" t="s">
        <v>3885</v>
      </c>
      <c r="BU5" s="70" t="s">
        <v>3884</v>
      </c>
      <c r="BV5" s="70" t="s">
        <v>3862</v>
      </c>
      <c r="BW5" s="70" t="s">
        <v>3886</v>
      </c>
      <c r="BX5" s="70"/>
      <c r="BY5" s="70" t="s">
        <v>3887</v>
      </c>
      <c r="BZ5" s="71" t="s">
        <v>3885</v>
      </c>
      <c r="CA5" s="71" t="s">
        <v>3744</v>
      </c>
      <c r="CB5" s="67" t="s">
        <v>3888</v>
      </c>
      <c r="CC5" s="68" t="s">
        <v>3884</v>
      </c>
      <c r="CD5" s="68" t="s">
        <v>3744</v>
      </c>
      <c r="CE5" s="67" t="s">
        <v>3889</v>
      </c>
      <c r="CF5" s="70" t="s">
        <v>3890</v>
      </c>
      <c r="CG5" s="70"/>
      <c r="CH5" s="70" t="s">
        <v>3891</v>
      </c>
      <c r="CI5" s="67" t="s">
        <v>3892</v>
      </c>
      <c r="CJ5" s="67" t="s">
        <v>3893</v>
      </c>
      <c r="CK5" s="67" t="s">
        <v>3894</v>
      </c>
      <c r="CL5" s="67" t="s">
        <v>3895</v>
      </c>
      <c r="CM5" s="67" t="s">
        <v>3896</v>
      </c>
      <c r="CN5" s="67" t="s">
        <v>3897</v>
      </c>
      <c r="CO5" s="67"/>
      <c r="CP5" s="67" t="s">
        <v>3898</v>
      </c>
      <c r="CQ5" s="67" t="s">
        <v>3899</v>
      </c>
      <c r="CR5" s="72" t="s">
        <v>1346</v>
      </c>
      <c r="CS5" s="72" t="s">
        <v>3900</v>
      </c>
      <c r="CT5" s="72">
        <v>1001</v>
      </c>
      <c r="CU5" s="70">
        <v>48902</v>
      </c>
      <c r="CV5" s="70" t="s">
        <v>3881</v>
      </c>
      <c r="CW5" s="73">
        <v>1001</v>
      </c>
      <c r="CX5" s="73" t="s">
        <v>7</v>
      </c>
      <c r="CY5" s="48" t="str">
        <f t="shared" ref="CY5:CY68" si="3">IF(BK5=CX5,"OK",1)</f>
        <v>OK</v>
      </c>
      <c r="CZ5" s="47" t="str">
        <f t="shared" si="0"/>
        <v>公益社団法人　札幌市シルバー人材センター中央支部</v>
      </c>
      <c r="DA5" s="47">
        <f t="shared" si="1"/>
        <v>1001</v>
      </c>
      <c r="DB5" s="47" t="e">
        <f t="shared" si="2"/>
        <v>#N/A</v>
      </c>
      <c r="DC5" s="47">
        <v>1005</v>
      </c>
      <c r="DD5" s="47" t="s">
        <v>11</v>
      </c>
    </row>
    <row r="6" spans="1:109" x14ac:dyDescent="0.2">
      <c r="A6" s="47">
        <v>2</v>
      </c>
      <c r="B6" s="67">
        <v>1001</v>
      </c>
      <c r="C6" s="67" t="s">
        <v>7</v>
      </c>
      <c r="D6" s="70"/>
      <c r="E6" s="67"/>
      <c r="F6" s="67"/>
      <c r="G6" s="56"/>
      <c r="H6" s="56"/>
      <c r="I6" s="56"/>
      <c r="J6" s="56"/>
      <c r="K6" s="56"/>
      <c r="L6" s="56"/>
      <c r="M6" s="56"/>
      <c r="N6" s="56"/>
      <c r="O6" s="56"/>
      <c r="P6" s="56"/>
      <c r="Q6" s="67">
        <v>5968592</v>
      </c>
      <c r="R6" s="56"/>
      <c r="S6" s="56"/>
      <c r="T6" s="56"/>
      <c r="U6" s="56"/>
      <c r="V6" s="56"/>
      <c r="W6" s="67">
        <v>5968592</v>
      </c>
      <c r="X6" s="56"/>
      <c r="Y6" s="56"/>
      <c r="Z6" s="60" t="s">
        <v>6</v>
      </c>
      <c r="BB6" s="47">
        <v>3</v>
      </c>
      <c r="BC6" s="67">
        <v>1002</v>
      </c>
      <c r="BD6" s="68">
        <v>1002</v>
      </c>
      <c r="BE6" s="68" t="s">
        <v>3743</v>
      </c>
      <c r="BF6" s="69">
        <v>1002</v>
      </c>
      <c r="BG6" s="69" t="s">
        <v>3743</v>
      </c>
      <c r="BH6" s="69" t="s">
        <v>8</v>
      </c>
      <c r="BI6" s="69" t="s">
        <v>3743</v>
      </c>
      <c r="BJ6" s="69">
        <v>5968633</v>
      </c>
      <c r="BK6" s="67" t="s">
        <v>8</v>
      </c>
      <c r="BL6" s="68" t="s">
        <v>8</v>
      </c>
      <c r="BM6" s="68" t="s">
        <v>3743</v>
      </c>
      <c r="BN6" s="67" t="s">
        <v>3901</v>
      </c>
      <c r="BO6" s="67" t="s">
        <v>3902</v>
      </c>
      <c r="BP6" s="67">
        <v>1</v>
      </c>
      <c r="BQ6" s="67" t="s">
        <v>6</v>
      </c>
      <c r="BR6" s="67" t="s">
        <v>3861</v>
      </c>
      <c r="BS6" s="70" t="s">
        <v>3903</v>
      </c>
      <c r="BT6" s="70" t="s">
        <v>3904</v>
      </c>
      <c r="BU6" s="70" t="s">
        <v>3905</v>
      </c>
      <c r="BV6" s="70" t="s">
        <v>3862</v>
      </c>
      <c r="BW6" s="70" t="s">
        <v>3906</v>
      </c>
      <c r="BX6" s="70"/>
      <c r="BY6" s="70" t="s">
        <v>3907</v>
      </c>
      <c r="BZ6" s="71" t="s">
        <v>3904</v>
      </c>
      <c r="CA6" s="71" t="s">
        <v>3744</v>
      </c>
      <c r="CB6" s="67" t="s">
        <v>3908</v>
      </c>
      <c r="CC6" s="68" t="s">
        <v>3905</v>
      </c>
      <c r="CD6" s="68" t="s">
        <v>3744</v>
      </c>
      <c r="CE6" s="67" t="s">
        <v>3909</v>
      </c>
      <c r="CF6" s="70" t="s">
        <v>3910</v>
      </c>
      <c r="CG6" s="70"/>
      <c r="CH6" s="70" t="s">
        <v>3911</v>
      </c>
      <c r="CI6" s="67" t="s">
        <v>3892</v>
      </c>
      <c r="CJ6" s="67" t="s">
        <v>3893</v>
      </c>
      <c r="CK6" s="67" t="s">
        <v>3894</v>
      </c>
      <c r="CL6" s="67" t="s">
        <v>3895</v>
      </c>
      <c r="CM6" s="67" t="s">
        <v>3896</v>
      </c>
      <c r="CN6" s="67" t="s">
        <v>3912</v>
      </c>
      <c r="CO6" s="67"/>
      <c r="CP6" s="67" t="s">
        <v>3898</v>
      </c>
      <c r="CQ6" s="67" t="s">
        <v>3913</v>
      </c>
      <c r="CR6" s="72" t="s">
        <v>1346</v>
      </c>
      <c r="CS6" s="72" t="s">
        <v>3914</v>
      </c>
      <c r="CT6" s="72">
        <v>1001</v>
      </c>
      <c r="CU6" s="70">
        <v>48902</v>
      </c>
      <c r="CV6" s="70" t="s">
        <v>3881</v>
      </c>
      <c r="CW6" s="73">
        <v>1002</v>
      </c>
      <c r="CX6" s="73" t="s">
        <v>8</v>
      </c>
      <c r="CY6" s="48" t="str">
        <f t="shared" si="3"/>
        <v>OK</v>
      </c>
      <c r="CZ6" s="47" t="str">
        <f t="shared" si="0"/>
        <v>公益社団法人　札幌市シルバー人材センター東支部</v>
      </c>
      <c r="DA6" s="47">
        <f t="shared" si="1"/>
        <v>1002</v>
      </c>
      <c r="DB6" s="47" t="e">
        <f t="shared" si="2"/>
        <v>#N/A</v>
      </c>
      <c r="DC6" s="47">
        <v>1023</v>
      </c>
      <c r="DD6" s="47" t="s">
        <v>29</v>
      </c>
    </row>
    <row r="7" spans="1:109" x14ac:dyDescent="0.2">
      <c r="A7" s="47">
        <v>3</v>
      </c>
      <c r="B7" s="67">
        <v>1002</v>
      </c>
      <c r="C7" s="67" t="s">
        <v>8</v>
      </c>
      <c r="D7" s="70"/>
      <c r="E7" s="67"/>
      <c r="F7" s="67"/>
      <c r="G7" s="56"/>
      <c r="H7" s="56"/>
      <c r="I7" s="56"/>
      <c r="J7" s="56"/>
      <c r="K7" s="56"/>
      <c r="L7" s="56"/>
      <c r="M7" s="56"/>
      <c r="N7" s="56"/>
      <c r="O7" s="56"/>
      <c r="P7" s="56"/>
      <c r="Q7" s="67">
        <v>5968633</v>
      </c>
      <c r="R7" s="56"/>
      <c r="S7" s="56"/>
      <c r="T7" s="56"/>
      <c r="U7" s="56"/>
      <c r="V7" s="56"/>
      <c r="W7" s="67">
        <v>5968633</v>
      </c>
      <c r="X7" s="56"/>
      <c r="Y7" s="56"/>
      <c r="Z7" s="60" t="s">
        <v>6</v>
      </c>
      <c r="BB7" s="47">
        <v>4</v>
      </c>
      <c r="BC7" s="67">
        <v>1003</v>
      </c>
      <c r="BD7" s="68">
        <v>1003</v>
      </c>
      <c r="BE7" s="68" t="s">
        <v>3743</v>
      </c>
      <c r="BF7" s="69">
        <v>1003</v>
      </c>
      <c r="BG7" s="69" t="s">
        <v>3743</v>
      </c>
      <c r="BH7" s="69" t="s">
        <v>9</v>
      </c>
      <c r="BI7" s="69" t="s">
        <v>3743</v>
      </c>
      <c r="BJ7" s="69">
        <v>6012489</v>
      </c>
      <c r="BK7" s="67" t="s">
        <v>9</v>
      </c>
      <c r="BL7" s="68" t="s">
        <v>9</v>
      </c>
      <c r="BM7" s="68" t="s">
        <v>3743</v>
      </c>
      <c r="BN7" s="67" t="s">
        <v>3915</v>
      </c>
      <c r="BO7" s="67" t="s">
        <v>3916</v>
      </c>
      <c r="BP7" s="67">
        <v>1</v>
      </c>
      <c r="BQ7" s="67" t="s">
        <v>6</v>
      </c>
      <c r="BR7" s="67" t="s">
        <v>3861</v>
      </c>
      <c r="BS7" s="70" t="s">
        <v>3917</v>
      </c>
      <c r="BT7" s="70" t="s">
        <v>3918</v>
      </c>
      <c r="BU7" s="70" t="s">
        <v>3917</v>
      </c>
      <c r="BV7" s="70" t="s">
        <v>3862</v>
      </c>
      <c r="BW7" s="70" t="s">
        <v>3865</v>
      </c>
      <c r="BX7" s="70"/>
      <c r="BY7" s="70" t="s">
        <v>3919</v>
      </c>
      <c r="BZ7" s="71" t="s">
        <v>3918</v>
      </c>
      <c r="CA7" s="71" t="s">
        <v>3744</v>
      </c>
      <c r="CB7" s="67" t="s">
        <v>3920</v>
      </c>
      <c r="CC7" s="68" t="s">
        <v>3917</v>
      </c>
      <c r="CD7" s="68" t="s">
        <v>3744</v>
      </c>
      <c r="CE7" s="67" t="s">
        <v>3921</v>
      </c>
      <c r="CF7" s="70" t="s">
        <v>3922</v>
      </c>
      <c r="CG7" s="70"/>
      <c r="CH7" s="70" t="s">
        <v>3923</v>
      </c>
      <c r="CI7" s="67" t="s">
        <v>3892</v>
      </c>
      <c r="CJ7" s="67" t="s">
        <v>3893</v>
      </c>
      <c r="CK7" s="67" t="s">
        <v>3894</v>
      </c>
      <c r="CL7" s="67" t="s">
        <v>3895</v>
      </c>
      <c r="CM7" s="67" t="s">
        <v>3896</v>
      </c>
      <c r="CN7" s="67" t="s">
        <v>3924</v>
      </c>
      <c r="CO7" s="67"/>
      <c r="CP7" s="67" t="s">
        <v>3898</v>
      </c>
      <c r="CQ7" s="67" t="s">
        <v>3899</v>
      </c>
      <c r="CR7" s="72" t="s">
        <v>1346</v>
      </c>
      <c r="CS7" s="72" t="s">
        <v>3914</v>
      </c>
      <c r="CT7" s="72">
        <v>1001</v>
      </c>
      <c r="CU7" s="70">
        <v>48902</v>
      </c>
      <c r="CV7" s="70" t="s">
        <v>3881</v>
      </c>
      <c r="CW7" s="73">
        <v>1003</v>
      </c>
      <c r="CX7" s="73" t="s">
        <v>9</v>
      </c>
      <c r="CY7" s="48" t="str">
        <f t="shared" si="3"/>
        <v>OK</v>
      </c>
      <c r="CZ7" s="47" t="str">
        <f t="shared" si="0"/>
        <v>公益社団法人　札幌市シルバー人材センター西支部</v>
      </c>
      <c r="DA7" s="47">
        <f t="shared" si="1"/>
        <v>1003</v>
      </c>
      <c r="DB7" s="47" t="e">
        <f t="shared" si="2"/>
        <v>#N/A</v>
      </c>
      <c r="DC7" s="47">
        <v>1027</v>
      </c>
      <c r="DD7" s="47" t="s">
        <v>33</v>
      </c>
    </row>
    <row r="8" spans="1:109" x14ac:dyDescent="0.2">
      <c r="A8" s="47">
        <v>4</v>
      </c>
      <c r="B8" s="67">
        <v>1003</v>
      </c>
      <c r="C8" s="67" t="s">
        <v>9</v>
      </c>
      <c r="D8" s="70"/>
      <c r="E8" s="67"/>
      <c r="F8" s="67"/>
      <c r="G8" s="56"/>
      <c r="H8" s="56"/>
      <c r="I8" s="56"/>
      <c r="J8" s="56"/>
      <c r="K8" s="56"/>
      <c r="L8" s="56"/>
      <c r="M8" s="56"/>
      <c r="N8" s="56"/>
      <c r="O8" s="56"/>
      <c r="P8" s="56"/>
      <c r="Q8" s="67">
        <v>6012489</v>
      </c>
      <c r="R8" s="56"/>
      <c r="S8" s="56"/>
      <c r="T8" s="56"/>
      <c r="U8" s="56"/>
      <c r="V8" s="56"/>
      <c r="W8" s="67">
        <v>6012489</v>
      </c>
      <c r="X8" s="56"/>
      <c r="Y8" s="56"/>
      <c r="Z8" s="60" t="s">
        <v>6</v>
      </c>
      <c r="BB8" s="47">
        <v>5</v>
      </c>
      <c r="BC8" s="67">
        <v>1335</v>
      </c>
      <c r="BD8" s="68">
        <v>1335</v>
      </c>
      <c r="BE8" s="68" t="s">
        <v>3743</v>
      </c>
      <c r="BF8" s="69">
        <v>1335</v>
      </c>
      <c r="BG8" s="69" t="s">
        <v>3743</v>
      </c>
      <c r="BH8" s="69" t="s">
        <v>49</v>
      </c>
      <c r="BI8" s="69" t="s">
        <v>3743</v>
      </c>
      <c r="BJ8" s="69">
        <v>6011209</v>
      </c>
      <c r="BK8" s="67" t="s">
        <v>49</v>
      </c>
      <c r="BL8" s="68" t="s">
        <v>49</v>
      </c>
      <c r="BM8" s="68" t="s">
        <v>3743</v>
      </c>
      <c r="BN8" s="67" t="s">
        <v>3925</v>
      </c>
      <c r="BO8" s="67" t="s">
        <v>3926</v>
      </c>
      <c r="BP8" s="67">
        <v>1</v>
      </c>
      <c r="BQ8" s="67" t="s">
        <v>6</v>
      </c>
      <c r="BR8" s="67" t="s">
        <v>3861</v>
      </c>
      <c r="BS8" s="70"/>
      <c r="BT8" s="70" t="s">
        <v>3927</v>
      </c>
      <c r="BU8" s="70" t="s">
        <v>3928</v>
      </c>
      <c r="BV8" s="70" t="s">
        <v>3929</v>
      </c>
      <c r="BW8" s="70" t="s">
        <v>3927</v>
      </c>
      <c r="BX8" s="70"/>
      <c r="BY8" s="70" t="s">
        <v>3930</v>
      </c>
      <c r="BZ8" s="71" t="s">
        <v>3927</v>
      </c>
      <c r="CA8" s="71" t="s">
        <v>3744</v>
      </c>
      <c r="CB8" s="67" t="s">
        <v>3931</v>
      </c>
      <c r="CC8" s="68" t="s">
        <v>3928</v>
      </c>
      <c r="CD8" s="68" t="s">
        <v>3744</v>
      </c>
      <c r="CE8" s="67" t="s">
        <v>3932</v>
      </c>
      <c r="CF8" s="70" t="s">
        <v>3933</v>
      </c>
      <c r="CG8" s="70"/>
      <c r="CH8" s="70" t="s">
        <v>3934</v>
      </c>
      <c r="CI8" s="67" t="s">
        <v>3892</v>
      </c>
      <c r="CJ8" s="67" t="s">
        <v>3893</v>
      </c>
      <c r="CK8" s="67" t="s">
        <v>3894</v>
      </c>
      <c r="CL8" s="67" t="s">
        <v>3895</v>
      </c>
      <c r="CM8" s="67" t="s">
        <v>3896</v>
      </c>
      <c r="CN8" s="67" t="s">
        <v>3935</v>
      </c>
      <c r="CO8" s="67"/>
      <c r="CP8" s="67" t="s">
        <v>3936</v>
      </c>
      <c r="CQ8" s="67"/>
      <c r="CR8" s="72" t="s">
        <v>1346</v>
      </c>
      <c r="CS8" s="72" t="s">
        <v>3914</v>
      </c>
      <c r="CT8" s="72"/>
      <c r="CU8" s="70">
        <v>48902</v>
      </c>
      <c r="CV8" s="70" t="s">
        <v>3881</v>
      </c>
      <c r="CW8" s="73">
        <v>1335</v>
      </c>
      <c r="CX8" s="73" t="s">
        <v>49</v>
      </c>
      <c r="CY8" s="48" t="str">
        <f t="shared" si="3"/>
        <v>OK</v>
      </c>
      <c r="CZ8" s="47" t="str">
        <f t="shared" si="0"/>
        <v>公益社団法人　札幌市シルバー人材センター北支部</v>
      </c>
      <c r="DA8" s="47">
        <f t="shared" si="1"/>
        <v>1335</v>
      </c>
      <c r="DB8" s="47" t="e">
        <f t="shared" si="2"/>
        <v>#N/A</v>
      </c>
      <c r="DC8" s="47">
        <v>1029</v>
      </c>
      <c r="DD8" s="47" t="s">
        <v>35</v>
      </c>
    </row>
    <row r="9" spans="1:109" x14ac:dyDescent="0.2">
      <c r="A9" s="47">
        <v>5</v>
      </c>
      <c r="B9" s="67">
        <v>1335</v>
      </c>
      <c r="C9" s="67" t="s">
        <v>49</v>
      </c>
      <c r="D9" s="70"/>
      <c r="E9" s="67"/>
      <c r="F9" s="67"/>
      <c r="G9" s="56"/>
      <c r="H9" s="56"/>
      <c r="I9" s="56"/>
      <c r="J9" s="56"/>
      <c r="K9" s="56"/>
      <c r="L9" s="56"/>
      <c r="M9" s="56"/>
      <c r="N9" s="56"/>
      <c r="O9" s="56"/>
      <c r="P9" s="56"/>
      <c r="Q9" s="67">
        <v>6011209</v>
      </c>
      <c r="R9" s="56"/>
      <c r="S9" s="56"/>
      <c r="T9" s="56"/>
      <c r="U9" s="56"/>
      <c r="V9" s="56"/>
      <c r="W9" s="67">
        <v>6011209</v>
      </c>
      <c r="X9" s="56"/>
      <c r="Y9" s="56"/>
      <c r="Z9" s="60" t="s">
        <v>6</v>
      </c>
      <c r="BB9" s="47">
        <v>6</v>
      </c>
      <c r="BC9" s="67">
        <v>1004</v>
      </c>
      <c r="BD9" s="68">
        <v>1004</v>
      </c>
      <c r="BE9" s="68" t="s">
        <v>3743</v>
      </c>
      <c r="BF9" s="69">
        <v>1004</v>
      </c>
      <c r="BG9" s="69" t="s">
        <v>3743</v>
      </c>
      <c r="BH9" s="69" t="s">
        <v>10</v>
      </c>
      <c r="BI9" s="69" t="s">
        <v>3743</v>
      </c>
      <c r="BJ9" s="69">
        <v>5964441</v>
      </c>
      <c r="BK9" s="67" t="s">
        <v>10</v>
      </c>
      <c r="BL9" s="68" t="s">
        <v>10</v>
      </c>
      <c r="BM9" s="68" t="s">
        <v>3743</v>
      </c>
      <c r="BN9" s="67" t="s">
        <v>3937</v>
      </c>
      <c r="BO9" s="67" t="s">
        <v>3938</v>
      </c>
      <c r="BP9" s="67">
        <v>1</v>
      </c>
      <c r="BQ9" s="67" t="s">
        <v>6</v>
      </c>
      <c r="BR9" s="67" t="s">
        <v>3861</v>
      </c>
      <c r="BS9" s="70" t="s">
        <v>3939</v>
      </c>
      <c r="BT9" s="70" t="s">
        <v>3939</v>
      </c>
      <c r="BU9" s="70" t="s">
        <v>3939</v>
      </c>
      <c r="BV9" s="70" t="s">
        <v>3862</v>
      </c>
      <c r="BW9" s="70" t="s">
        <v>3865</v>
      </c>
      <c r="BX9" s="70"/>
      <c r="BY9" s="70" t="s">
        <v>3940</v>
      </c>
      <c r="BZ9" s="71" t="s">
        <v>3939</v>
      </c>
      <c r="CA9" s="71" t="s">
        <v>3744</v>
      </c>
      <c r="CB9" s="67" t="s">
        <v>3941</v>
      </c>
      <c r="CC9" s="68" t="s">
        <v>3939</v>
      </c>
      <c r="CD9" s="68" t="s">
        <v>3744</v>
      </c>
      <c r="CE9" s="67" t="s">
        <v>3942</v>
      </c>
      <c r="CF9" s="70" t="s">
        <v>3943</v>
      </c>
      <c r="CG9" s="70"/>
      <c r="CH9" s="70" t="s">
        <v>3944</v>
      </c>
      <c r="CI9" s="67" t="s">
        <v>3892</v>
      </c>
      <c r="CJ9" s="67" t="s">
        <v>3945</v>
      </c>
      <c r="CK9" s="67" t="s">
        <v>3946</v>
      </c>
      <c r="CL9" s="67" t="s">
        <v>3947</v>
      </c>
      <c r="CM9" s="67" t="s">
        <v>3948</v>
      </c>
      <c r="CN9" s="67" t="s">
        <v>3949</v>
      </c>
      <c r="CO9" s="67" t="s">
        <v>3880</v>
      </c>
      <c r="CP9" s="67" t="s">
        <v>3950</v>
      </c>
      <c r="CQ9" s="67"/>
      <c r="CR9" s="72" t="s">
        <v>1346</v>
      </c>
      <c r="CS9" s="72" t="s">
        <v>3880</v>
      </c>
      <c r="CT9" s="72"/>
      <c r="CU9" s="70">
        <v>48902</v>
      </c>
      <c r="CV9" s="70" t="s">
        <v>3881</v>
      </c>
      <c r="CW9" s="73">
        <v>1004</v>
      </c>
      <c r="CX9" s="73" t="s">
        <v>10</v>
      </c>
      <c r="CY9" s="48" t="str">
        <f t="shared" si="3"/>
        <v>OK</v>
      </c>
      <c r="CZ9" s="47" t="str">
        <f t="shared" si="0"/>
        <v>公益社団法人　函館市シルバー人材センター</v>
      </c>
      <c r="DA9" s="47">
        <f t="shared" si="1"/>
        <v>1004</v>
      </c>
      <c r="DB9" s="47" t="str">
        <f t="shared" si="2"/>
        <v>公益社団法人　函館市シルバー人材センター</v>
      </c>
      <c r="DC9" s="47">
        <v>1032</v>
      </c>
      <c r="DD9" s="47" t="s">
        <v>36</v>
      </c>
    </row>
    <row r="10" spans="1:109" x14ac:dyDescent="0.2">
      <c r="A10" s="47">
        <v>6</v>
      </c>
      <c r="B10" s="67">
        <v>1004</v>
      </c>
      <c r="C10" s="67" t="s">
        <v>10</v>
      </c>
      <c r="D10" s="70"/>
      <c r="E10" s="67"/>
      <c r="F10" s="67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67">
        <v>5964441</v>
      </c>
      <c r="R10" s="56"/>
      <c r="S10" s="56"/>
      <c r="T10" s="56"/>
      <c r="U10" s="56"/>
      <c r="V10" s="56"/>
      <c r="W10" s="67">
        <v>5964441</v>
      </c>
      <c r="X10" s="56"/>
      <c r="Y10" s="56"/>
      <c r="Z10" s="60" t="s">
        <v>6</v>
      </c>
      <c r="BB10" s="47">
        <v>7</v>
      </c>
      <c r="BC10" s="67">
        <v>1005</v>
      </c>
      <c r="BD10" s="68">
        <v>1005</v>
      </c>
      <c r="BE10" s="68" t="s">
        <v>3743</v>
      </c>
      <c r="BF10" s="69">
        <v>1005</v>
      </c>
      <c r="BG10" s="69" t="s">
        <v>3743</v>
      </c>
      <c r="BH10" s="69" t="s">
        <v>11</v>
      </c>
      <c r="BI10" s="69" t="s">
        <v>3743</v>
      </c>
      <c r="BJ10" s="69">
        <v>6012538</v>
      </c>
      <c r="BK10" s="67" t="s">
        <v>11</v>
      </c>
      <c r="BL10" s="68" t="s">
        <v>11</v>
      </c>
      <c r="BM10" s="68" t="s">
        <v>3743</v>
      </c>
      <c r="BN10" s="67" t="s">
        <v>3951</v>
      </c>
      <c r="BO10" s="67" t="s">
        <v>3952</v>
      </c>
      <c r="BP10" s="67">
        <v>1</v>
      </c>
      <c r="BQ10" s="67" t="s">
        <v>6</v>
      </c>
      <c r="BR10" s="67" t="s">
        <v>3861</v>
      </c>
      <c r="BS10" s="70"/>
      <c r="BT10" s="70" t="s">
        <v>3953</v>
      </c>
      <c r="BU10" s="70" t="s">
        <v>3954</v>
      </c>
      <c r="BV10" s="70" t="s">
        <v>3862</v>
      </c>
      <c r="BW10" s="70" t="s">
        <v>3865</v>
      </c>
      <c r="BX10" s="70"/>
      <c r="BY10" s="70" t="s">
        <v>3955</v>
      </c>
      <c r="BZ10" s="71" t="s">
        <v>3953</v>
      </c>
      <c r="CA10" s="71" t="s">
        <v>3744</v>
      </c>
      <c r="CB10" s="67" t="s">
        <v>3956</v>
      </c>
      <c r="CC10" s="68" t="s">
        <v>3954</v>
      </c>
      <c r="CD10" s="68" t="s">
        <v>3744</v>
      </c>
      <c r="CE10" s="67"/>
      <c r="CF10" s="70" t="s">
        <v>3957</v>
      </c>
      <c r="CG10" s="70"/>
      <c r="CH10" s="70" t="s">
        <v>3958</v>
      </c>
      <c r="CI10" s="67" t="s">
        <v>3892</v>
      </c>
      <c r="CJ10" s="67" t="s">
        <v>3959</v>
      </c>
      <c r="CK10" s="67" t="s">
        <v>3960</v>
      </c>
      <c r="CL10" s="67" t="s">
        <v>3961</v>
      </c>
      <c r="CM10" s="67" t="s">
        <v>3962</v>
      </c>
      <c r="CN10" s="67" t="s">
        <v>3963</v>
      </c>
      <c r="CO10" s="67"/>
      <c r="CP10" s="67" t="s">
        <v>3964</v>
      </c>
      <c r="CQ10" s="67"/>
      <c r="CR10" s="72" t="s">
        <v>1346</v>
      </c>
      <c r="CS10" s="72" t="s">
        <v>3880</v>
      </c>
      <c r="CT10" s="72"/>
      <c r="CU10" s="70">
        <v>48902</v>
      </c>
      <c r="CV10" s="70" t="s">
        <v>3881</v>
      </c>
      <c r="CW10" s="73">
        <v>1005</v>
      </c>
      <c r="CX10" s="73" t="s">
        <v>11</v>
      </c>
      <c r="CY10" s="48" t="str">
        <f t="shared" si="3"/>
        <v>OK</v>
      </c>
      <c r="CZ10" s="47" t="str">
        <f t="shared" si="0"/>
        <v>公益社団法人　小樽市シルバー人材センター</v>
      </c>
      <c r="DA10" s="47">
        <f t="shared" si="1"/>
        <v>1005</v>
      </c>
      <c r="DB10" s="47" t="str">
        <f t="shared" si="2"/>
        <v>公益社団法人　小樽市シルバー人材センター</v>
      </c>
      <c r="DC10" s="47">
        <v>1194</v>
      </c>
      <c r="DD10" s="47" t="s">
        <v>40</v>
      </c>
    </row>
    <row r="11" spans="1:109" x14ac:dyDescent="0.2">
      <c r="A11" s="47">
        <v>7</v>
      </c>
      <c r="B11" s="67">
        <v>1005</v>
      </c>
      <c r="C11" s="67" t="s">
        <v>11</v>
      </c>
      <c r="D11" s="70"/>
      <c r="E11" s="67"/>
      <c r="F11" s="67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67">
        <v>6012538</v>
      </c>
      <c r="R11" s="56"/>
      <c r="S11" s="56"/>
      <c r="T11" s="56"/>
      <c r="U11" s="56"/>
      <c r="V11" s="56"/>
      <c r="W11" s="67">
        <v>6012538</v>
      </c>
      <c r="X11" s="56"/>
      <c r="Y11" s="56"/>
      <c r="Z11" s="60" t="s">
        <v>6</v>
      </c>
      <c r="BB11" s="47">
        <v>8</v>
      </c>
      <c r="BC11" s="67">
        <v>1006</v>
      </c>
      <c r="BD11" s="68">
        <v>1006</v>
      </c>
      <c r="BE11" s="68" t="s">
        <v>3743</v>
      </c>
      <c r="BF11" s="69">
        <v>1006</v>
      </c>
      <c r="BG11" s="69" t="s">
        <v>3743</v>
      </c>
      <c r="BH11" s="69" t="s">
        <v>12</v>
      </c>
      <c r="BI11" s="69" t="s">
        <v>3743</v>
      </c>
      <c r="BJ11" s="69">
        <v>6012588</v>
      </c>
      <c r="BK11" s="67" t="s">
        <v>12</v>
      </c>
      <c r="BL11" s="68" t="s">
        <v>12</v>
      </c>
      <c r="BM11" s="68" t="s">
        <v>3743</v>
      </c>
      <c r="BN11" s="67" t="s">
        <v>3965</v>
      </c>
      <c r="BO11" s="67" t="s">
        <v>3966</v>
      </c>
      <c r="BP11" s="67">
        <v>1</v>
      </c>
      <c r="BQ11" s="67" t="s">
        <v>6</v>
      </c>
      <c r="BR11" s="67" t="s">
        <v>3861</v>
      </c>
      <c r="BS11" s="70" t="s">
        <v>3967</v>
      </c>
      <c r="BT11" s="70" t="s">
        <v>3968</v>
      </c>
      <c r="BU11" s="70" t="s">
        <v>3939</v>
      </c>
      <c r="BV11" s="70" t="s">
        <v>3862</v>
      </c>
      <c r="BW11" s="70" t="s">
        <v>3865</v>
      </c>
      <c r="BX11" s="70"/>
      <c r="BY11" s="70" t="s">
        <v>3969</v>
      </c>
      <c r="BZ11" s="71" t="s">
        <v>3968</v>
      </c>
      <c r="CA11" s="71" t="s">
        <v>3744</v>
      </c>
      <c r="CB11" s="67" t="s">
        <v>3970</v>
      </c>
      <c r="CC11" s="68" t="s">
        <v>3939</v>
      </c>
      <c r="CD11" s="68" t="s">
        <v>3744</v>
      </c>
      <c r="CE11" s="67"/>
      <c r="CF11" s="70" t="s">
        <v>3971</v>
      </c>
      <c r="CG11" s="70"/>
      <c r="CH11" s="70" t="s">
        <v>3972</v>
      </c>
      <c r="CI11" s="67" t="s">
        <v>3892</v>
      </c>
      <c r="CJ11" s="67" t="s">
        <v>3973</v>
      </c>
      <c r="CK11" s="67" t="s">
        <v>3974</v>
      </c>
      <c r="CL11" s="67" t="s">
        <v>3975</v>
      </c>
      <c r="CM11" s="67" t="s">
        <v>3976</v>
      </c>
      <c r="CN11" s="67" t="s">
        <v>3977</v>
      </c>
      <c r="CO11" s="67"/>
      <c r="CP11" s="67" t="s">
        <v>3978</v>
      </c>
      <c r="CQ11" s="67"/>
      <c r="CR11" s="72" t="s">
        <v>1346</v>
      </c>
      <c r="CS11" s="72" t="s">
        <v>3880</v>
      </c>
      <c r="CT11" s="72"/>
      <c r="CU11" s="70">
        <v>48902</v>
      </c>
      <c r="CV11" s="70" t="s">
        <v>3881</v>
      </c>
      <c r="CW11" s="73">
        <v>1006</v>
      </c>
      <c r="CX11" s="73" t="s">
        <v>12</v>
      </c>
      <c r="CY11" s="48" t="str">
        <f t="shared" si="3"/>
        <v>OK</v>
      </c>
      <c r="CZ11" s="47" t="str">
        <f t="shared" si="0"/>
        <v>公益社団法人　旭川市シルバー人材センター</v>
      </c>
      <c r="DA11" s="47">
        <f t="shared" si="1"/>
        <v>1006</v>
      </c>
      <c r="DB11" s="47" t="e">
        <f t="shared" si="2"/>
        <v>#N/A</v>
      </c>
      <c r="DC11" s="47">
        <v>1327</v>
      </c>
      <c r="DD11" s="47" t="s">
        <v>45</v>
      </c>
    </row>
    <row r="12" spans="1:109" x14ac:dyDescent="0.2">
      <c r="A12" s="47">
        <v>8</v>
      </c>
      <c r="B12" s="67">
        <v>1006</v>
      </c>
      <c r="C12" s="67" t="s">
        <v>12</v>
      </c>
      <c r="D12" s="70"/>
      <c r="E12" s="67"/>
      <c r="F12" s="67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67">
        <v>6012588</v>
      </c>
      <c r="R12" s="56"/>
      <c r="S12" s="56"/>
      <c r="T12" s="56"/>
      <c r="U12" s="56"/>
      <c r="V12" s="56"/>
      <c r="W12" s="67">
        <v>6012588</v>
      </c>
      <c r="X12" s="56"/>
      <c r="Y12" s="56"/>
      <c r="Z12" s="60" t="s">
        <v>6</v>
      </c>
      <c r="BB12" s="47">
        <v>9</v>
      </c>
      <c r="BC12" s="67">
        <v>1007</v>
      </c>
      <c r="BD12" s="68">
        <v>1007</v>
      </c>
      <c r="BE12" s="68" t="s">
        <v>3743</v>
      </c>
      <c r="BF12" s="69">
        <v>1007</v>
      </c>
      <c r="BG12" s="69" t="s">
        <v>3743</v>
      </c>
      <c r="BH12" s="69" t="s">
        <v>3724</v>
      </c>
      <c r="BI12" s="69" t="s">
        <v>3743</v>
      </c>
      <c r="BJ12" s="69">
        <v>5960689</v>
      </c>
      <c r="BK12" s="67" t="s">
        <v>3724</v>
      </c>
      <c r="BL12" s="68" t="s">
        <v>3724</v>
      </c>
      <c r="BM12" s="68" t="s">
        <v>3743</v>
      </c>
      <c r="BN12" s="67" t="s">
        <v>3979</v>
      </c>
      <c r="BO12" s="67" t="s">
        <v>3980</v>
      </c>
      <c r="BP12" s="67">
        <v>1</v>
      </c>
      <c r="BQ12" s="67" t="s">
        <v>6</v>
      </c>
      <c r="BR12" s="67" t="s">
        <v>3861</v>
      </c>
      <c r="BS12" s="70" t="s">
        <v>3981</v>
      </c>
      <c r="BT12" s="70" t="s">
        <v>3982</v>
      </c>
      <c r="BU12" s="70" t="s">
        <v>3981</v>
      </c>
      <c r="BV12" s="70" t="s">
        <v>3983</v>
      </c>
      <c r="BW12" s="70" t="s">
        <v>3865</v>
      </c>
      <c r="BX12" s="70"/>
      <c r="BY12" s="70" t="s">
        <v>3984</v>
      </c>
      <c r="BZ12" s="71" t="s">
        <v>3982</v>
      </c>
      <c r="CA12" s="71" t="s">
        <v>3744</v>
      </c>
      <c r="CB12" s="67" t="s">
        <v>3985</v>
      </c>
      <c r="CC12" s="68" t="s">
        <v>3981</v>
      </c>
      <c r="CD12" s="68" t="s">
        <v>3744</v>
      </c>
      <c r="CE12" s="67" t="s">
        <v>3986</v>
      </c>
      <c r="CF12" s="70" t="s">
        <v>3987</v>
      </c>
      <c r="CG12" s="70"/>
      <c r="CH12" s="70" t="s">
        <v>3988</v>
      </c>
      <c r="CI12" s="67" t="s">
        <v>3892</v>
      </c>
      <c r="CJ12" s="67" t="s">
        <v>3989</v>
      </c>
      <c r="CK12" s="67" t="s">
        <v>3990</v>
      </c>
      <c r="CL12" s="67" t="s">
        <v>3991</v>
      </c>
      <c r="CM12" s="67" t="s">
        <v>3992</v>
      </c>
      <c r="CN12" s="67" t="s">
        <v>3993</v>
      </c>
      <c r="CO12" s="67" t="s">
        <v>3880</v>
      </c>
      <c r="CP12" s="67" t="s">
        <v>3994</v>
      </c>
      <c r="CQ12" s="67"/>
      <c r="CR12" s="72" t="s">
        <v>1346</v>
      </c>
      <c r="CS12" s="72" t="s">
        <v>3880</v>
      </c>
      <c r="CT12" s="72"/>
      <c r="CU12" s="70">
        <v>1007</v>
      </c>
      <c r="CV12" s="70" t="s">
        <v>3995</v>
      </c>
      <c r="CW12" s="73">
        <v>1007</v>
      </c>
      <c r="CX12" s="73" t="s">
        <v>3724</v>
      </c>
      <c r="CY12" s="48" t="str">
        <f t="shared" si="3"/>
        <v>OK</v>
      </c>
      <c r="CZ12" s="47" t="str">
        <f t="shared" si="0"/>
        <v>公益社団法人　室蘭市シルバー人材センター</v>
      </c>
      <c r="DA12" s="47">
        <f t="shared" si="1"/>
        <v>1007</v>
      </c>
      <c r="DB12" s="47" t="e">
        <f t="shared" si="2"/>
        <v>#N/A</v>
      </c>
      <c r="DC12" s="47">
        <v>2003</v>
      </c>
      <c r="DD12" s="47" t="s">
        <v>54</v>
      </c>
    </row>
    <row r="13" spans="1:109" x14ac:dyDescent="0.2">
      <c r="A13" s="47">
        <v>9</v>
      </c>
      <c r="B13" s="67">
        <v>1007</v>
      </c>
      <c r="C13" s="67" t="s">
        <v>3724</v>
      </c>
      <c r="D13" s="70"/>
      <c r="E13" s="67"/>
      <c r="F13" s="67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67">
        <v>5960689</v>
      </c>
      <c r="R13" s="56"/>
      <c r="S13" s="56"/>
      <c r="T13" s="56"/>
      <c r="U13" s="56"/>
      <c r="V13" s="56"/>
      <c r="W13" s="67">
        <v>5960689</v>
      </c>
      <c r="X13" s="56"/>
      <c r="Y13" s="56"/>
      <c r="Z13" s="60" t="s">
        <v>6</v>
      </c>
      <c r="BB13" s="47">
        <v>10</v>
      </c>
      <c r="BC13" s="67">
        <v>1008</v>
      </c>
      <c r="BD13" s="68">
        <v>1008</v>
      </c>
      <c r="BE13" s="68" t="s">
        <v>3743</v>
      </c>
      <c r="BF13" s="69">
        <v>1008</v>
      </c>
      <c r="BG13" s="69" t="s">
        <v>3743</v>
      </c>
      <c r="BH13" s="69" t="s">
        <v>14</v>
      </c>
      <c r="BI13" s="69" t="s">
        <v>3743</v>
      </c>
      <c r="BJ13" s="69">
        <v>5960663</v>
      </c>
      <c r="BK13" s="67" t="s">
        <v>14</v>
      </c>
      <c r="BL13" s="68" t="s">
        <v>14</v>
      </c>
      <c r="BM13" s="68" t="s">
        <v>3743</v>
      </c>
      <c r="BN13" s="67" t="s">
        <v>3996</v>
      </c>
      <c r="BO13" s="67" t="s">
        <v>3997</v>
      </c>
      <c r="BP13" s="67">
        <v>1</v>
      </c>
      <c r="BQ13" s="67" t="s">
        <v>6</v>
      </c>
      <c r="BR13" s="67" t="s">
        <v>3861</v>
      </c>
      <c r="BS13" s="70" t="s">
        <v>3998</v>
      </c>
      <c r="BT13" s="70" t="s">
        <v>3999</v>
      </c>
      <c r="BU13" s="70" t="s">
        <v>3998</v>
      </c>
      <c r="BV13" s="70" t="s">
        <v>3862</v>
      </c>
      <c r="BW13" s="70" t="s">
        <v>3865</v>
      </c>
      <c r="BX13" s="70"/>
      <c r="BY13" s="70" t="s">
        <v>4000</v>
      </c>
      <c r="BZ13" s="71" t="s">
        <v>3999</v>
      </c>
      <c r="CA13" s="71" t="s">
        <v>3744</v>
      </c>
      <c r="CB13" s="67" t="s">
        <v>4001</v>
      </c>
      <c r="CC13" s="68" t="s">
        <v>3998</v>
      </c>
      <c r="CD13" s="68" t="s">
        <v>3744</v>
      </c>
      <c r="CE13" s="67"/>
      <c r="CF13" s="70" t="s">
        <v>4002</v>
      </c>
      <c r="CG13" s="70"/>
      <c r="CH13" s="70" t="s">
        <v>4003</v>
      </c>
      <c r="CI13" s="67" t="s">
        <v>3892</v>
      </c>
      <c r="CJ13" s="67" t="s">
        <v>4004</v>
      </c>
      <c r="CK13" s="67" t="s">
        <v>4005</v>
      </c>
      <c r="CL13" s="67" t="s">
        <v>4006</v>
      </c>
      <c r="CM13" s="67" t="s">
        <v>4007</v>
      </c>
      <c r="CN13" s="67" t="s">
        <v>4008</v>
      </c>
      <c r="CO13" s="67"/>
      <c r="CP13" s="67" t="s">
        <v>4009</v>
      </c>
      <c r="CQ13" s="67"/>
      <c r="CR13" s="72" t="s">
        <v>1346</v>
      </c>
      <c r="CS13" s="72" t="s">
        <v>3880</v>
      </c>
      <c r="CT13" s="72"/>
      <c r="CU13" s="70">
        <v>48902</v>
      </c>
      <c r="CV13" s="70" t="s">
        <v>3881</v>
      </c>
      <c r="CW13" s="73">
        <v>1008</v>
      </c>
      <c r="CX13" s="73" t="s">
        <v>14</v>
      </c>
      <c r="CY13" s="48" t="str">
        <f t="shared" si="3"/>
        <v>OK</v>
      </c>
      <c r="CZ13" s="47" t="str">
        <f t="shared" si="0"/>
        <v>公益社団法人　釧路市シルバー人材センター</v>
      </c>
      <c r="DA13" s="47">
        <f t="shared" si="1"/>
        <v>1008</v>
      </c>
      <c r="DB13" s="47" t="e">
        <f t="shared" si="2"/>
        <v>#N/A</v>
      </c>
      <c r="DC13" s="47">
        <v>2010</v>
      </c>
      <c r="DD13" s="47" t="s">
        <v>60</v>
      </c>
    </row>
    <row r="14" spans="1:109" x14ac:dyDescent="0.2">
      <c r="A14" s="47">
        <v>10</v>
      </c>
      <c r="B14" s="67">
        <v>1008</v>
      </c>
      <c r="C14" s="67" t="s">
        <v>14</v>
      </c>
      <c r="D14" s="70"/>
      <c r="E14" s="67"/>
      <c r="F14" s="67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67">
        <v>5960663</v>
      </c>
      <c r="R14" s="56"/>
      <c r="S14" s="56"/>
      <c r="T14" s="56"/>
      <c r="U14" s="56"/>
      <c r="V14" s="56"/>
      <c r="W14" s="67">
        <v>5960663</v>
      </c>
      <c r="X14" s="56"/>
      <c r="Y14" s="56"/>
      <c r="Z14" s="60" t="s">
        <v>6</v>
      </c>
      <c r="BB14" s="47">
        <v>11</v>
      </c>
      <c r="BC14" s="67">
        <v>1009</v>
      </c>
      <c r="BD14" s="68">
        <v>1009</v>
      </c>
      <c r="BE14" s="68" t="s">
        <v>3743</v>
      </c>
      <c r="BF14" s="69">
        <v>1009</v>
      </c>
      <c r="BG14" s="69" t="s">
        <v>3743</v>
      </c>
      <c r="BH14" s="69" t="s">
        <v>15</v>
      </c>
      <c r="BI14" s="69" t="s">
        <v>3743</v>
      </c>
      <c r="BJ14" s="69">
        <v>5960738</v>
      </c>
      <c r="BK14" s="67" t="s">
        <v>15</v>
      </c>
      <c r="BL14" s="68" t="s">
        <v>15</v>
      </c>
      <c r="BM14" s="68" t="s">
        <v>3743</v>
      </c>
      <c r="BN14" s="67" t="s">
        <v>4010</v>
      </c>
      <c r="BO14" s="67" t="s">
        <v>4011</v>
      </c>
      <c r="BP14" s="67">
        <v>1</v>
      </c>
      <c r="BQ14" s="67" t="s">
        <v>6</v>
      </c>
      <c r="BR14" s="67" t="s">
        <v>3861</v>
      </c>
      <c r="BS14" s="70"/>
      <c r="BT14" s="70" t="s">
        <v>4012</v>
      </c>
      <c r="BU14" s="70" t="s">
        <v>4013</v>
      </c>
      <c r="BV14" s="70" t="s">
        <v>3862</v>
      </c>
      <c r="BW14" s="70" t="s">
        <v>4014</v>
      </c>
      <c r="BX14" s="70"/>
      <c r="BY14" s="70" t="s">
        <v>4015</v>
      </c>
      <c r="BZ14" s="71" t="s">
        <v>4012</v>
      </c>
      <c r="CA14" s="71" t="s">
        <v>3744</v>
      </c>
      <c r="CB14" s="67" t="s">
        <v>4016</v>
      </c>
      <c r="CC14" s="68" t="s">
        <v>4013</v>
      </c>
      <c r="CD14" s="68" t="s">
        <v>3744</v>
      </c>
      <c r="CE14" s="67" t="s">
        <v>4017</v>
      </c>
      <c r="CF14" s="70" t="s">
        <v>4018</v>
      </c>
      <c r="CG14" s="70"/>
      <c r="CH14" s="70" t="s">
        <v>4019</v>
      </c>
      <c r="CI14" s="67" t="s">
        <v>3892</v>
      </c>
      <c r="CJ14" s="67" t="s">
        <v>4020</v>
      </c>
      <c r="CK14" s="67" t="s">
        <v>4021</v>
      </c>
      <c r="CL14" s="67" t="s">
        <v>4022</v>
      </c>
      <c r="CM14" s="67" t="s">
        <v>4023</v>
      </c>
      <c r="CN14" s="67" t="s">
        <v>4024</v>
      </c>
      <c r="CO14" s="67"/>
      <c r="CP14" s="67" t="s">
        <v>4025</v>
      </c>
      <c r="CQ14" s="67"/>
      <c r="CR14" s="72" t="s">
        <v>1346</v>
      </c>
      <c r="CS14" s="72" t="s">
        <v>3880</v>
      </c>
      <c r="CT14" s="72"/>
      <c r="CU14" s="70">
        <v>48902</v>
      </c>
      <c r="CV14" s="70" t="s">
        <v>3881</v>
      </c>
      <c r="CW14" s="73">
        <v>1009</v>
      </c>
      <c r="CX14" s="73" t="s">
        <v>15</v>
      </c>
      <c r="CY14" s="48" t="str">
        <f t="shared" si="3"/>
        <v>OK</v>
      </c>
      <c r="CZ14" s="47" t="str">
        <f t="shared" si="0"/>
        <v>公益社団法人　帯広市シルバー人材センター</v>
      </c>
      <c r="DA14" s="47">
        <f t="shared" si="1"/>
        <v>1009</v>
      </c>
      <c r="DB14" s="47" t="e">
        <f t="shared" si="2"/>
        <v>#N/A</v>
      </c>
      <c r="DC14" s="47">
        <v>2030</v>
      </c>
      <c r="DD14" s="47" t="s">
        <v>64</v>
      </c>
    </row>
    <row r="15" spans="1:109" x14ac:dyDescent="0.2">
      <c r="A15" s="47">
        <v>11</v>
      </c>
      <c r="B15" s="67">
        <v>1009</v>
      </c>
      <c r="C15" s="67" t="s">
        <v>15</v>
      </c>
      <c r="D15" s="70"/>
      <c r="E15" s="67"/>
      <c r="F15" s="67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67">
        <v>5960738</v>
      </c>
      <c r="R15" s="56"/>
      <c r="S15" s="56"/>
      <c r="T15" s="56"/>
      <c r="U15" s="56"/>
      <c r="V15" s="56"/>
      <c r="W15" s="67">
        <v>5960738</v>
      </c>
      <c r="X15" s="56"/>
      <c r="Y15" s="56"/>
      <c r="Z15" s="60" t="s">
        <v>6</v>
      </c>
      <c r="BB15" s="47">
        <v>12</v>
      </c>
      <c r="BC15" s="67">
        <v>1010</v>
      </c>
      <c r="BD15" s="68">
        <v>1010</v>
      </c>
      <c r="BE15" s="68" t="s">
        <v>3743</v>
      </c>
      <c r="BF15" s="69">
        <v>1010</v>
      </c>
      <c r="BG15" s="69" t="s">
        <v>3743</v>
      </c>
      <c r="BH15" s="69" t="s">
        <v>16</v>
      </c>
      <c r="BI15" s="69" t="s">
        <v>3743</v>
      </c>
      <c r="BJ15" s="69">
        <v>5964631</v>
      </c>
      <c r="BK15" s="67" t="s">
        <v>16</v>
      </c>
      <c r="BL15" s="68" t="s">
        <v>16</v>
      </c>
      <c r="BM15" s="68" t="s">
        <v>3743</v>
      </c>
      <c r="BN15" s="67" t="s">
        <v>4026</v>
      </c>
      <c r="BO15" s="67" t="s">
        <v>4027</v>
      </c>
      <c r="BP15" s="67">
        <v>1</v>
      </c>
      <c r="BQ15" s="67" t="s">
        <v>6</v>
      </c>
      <c r="BR15" s="67" t="s">
        <v>3861</v>
      </c>
      <c r="BS15" s="70" t="s">
        <v>4028</v>
      </c>
      <c r="BT15" s="70" t="s">
        <v>4029</v>
      </c>
      <c r="BU15" s="70" t="s">
        <v>3998</v>
      </c>
      <c r="BV15" s="70" t="s">
        <v>3862</v>
      </c>
      <c r="BW15" s="70" t="s">
        <v>4030</v>
      </c>
      <c r="BX15" s="70"/>
      <c r="BY15" s="70" t="s">
        <v>4031</v>
      </c>
      <c r="BZ15" s="71" t="s">
        <v>4029</v>
      </c>
      <c r="CA15" s="71" t="s">
        <v>3744</v>
      </c>
      <c r="CB15" s="67" t="s">
        <v>4032</v>
      </c>
      <c r="CC15" s="68" t="s">
        <v>3998</v>
      </c>
      <c r="CD15" s="68" t="s">
        <v>3744</v>
      </c>
      <c r="CE15" s="67" t="s">
        <v>4033</v>
      </c>
      <c r="CF15" s="70" t="s">
        <v>4034</v>
      </c>
      <c r="CG15" s="70"/>
      <c r="CH15" s="70" t="s">
        <v>4035</v>
      </c>
      <c r="CI15" s="67" t="s">
        <v>3892</v>
      </c>
      <c r="CJ15" s="67" t="s">
        <v>4036</v>
      </c>
      <c r="CK15" s="67" t="s">
        <v>4037</v>
      </c>
      <c r="CL15" s="67" t="s">
        <v>4038</v>
      </c>
      <c r="CM15" s="67" t="s">
        <v>4039</v>
      </c>
      <c r="CN15" s="67" t="s">
        <v>4040</v>
      </c>
      <c r="CO15" s="67"/>
      <c r="CP15" s="67" t="s">
        <v>4041</v>
      </c>
      <c r="CQ15" s="67"/>
      <c r="CR15" s="72" t="s">
        <v>1346</v>
      </c>
      <c r="CS15" s="72" t="s">
        <v>3880</v>
      </c>
      <c r="CT15" s="72"/>
      <c r="CU15" s="70">
        <v>48902</v>
      </c>
      <c r="CV15" s="70" t="s">
        <v>3881</v>
      </c>
      <c r="CW15" s="73">
        <v>1010</v>
      </c>
      <c r="CX15" s="73" t="s">
        <v>16</v>
      </c>
      <c r="CY15" s="48" t="str">
        <f t="shared" si="3"/>
        <v>OK</v>
      </c>
      <c r="CZ15" s="47" t="str">
        <f t="shared" si="0"/>
        <v>公益社団法人　北見市シルバー人材センター</v>
      </c>
      <c r="DA15" s="47">
        <f t="shared" si="1"/>
        <v>1010</v>
      </c>
      <c r="DB15" s="47" t="e">
        <f t="shared" si="2"/>
        <v>#N/A</v>
      </c>
      <c r="DC15" s="47">
        <v>2033</v>
      </c>
      <c r="DD15" s="47" t="s">
        <v>65</v>
      </c>
    </row>
    <row r="16" spans="1:109" x14ac:dyDescent="0.2">
      <c r="A16" s="47">
        <v>12</v>
      </c>
      <c r="B16" s="67">
        <v>1010</v>
      </c>
      <c r="C16" s="67" t="s">
        <v>16</v>
      </c>
      <c r="D16" s="70"/>
      <c r="E16" s="67"/>
      <c r="F16" s="6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67">
        <v>5964631</v>
      </c>
      <c r="R16" s="56"/>
      <c r="S16" s="56"/>
      <c r="T16" s="56"/>
      <c r="U16" s="56"/>
      <c r="V16" s="56"/>
      <c r="W16" s="67">
        <v>5964631</v>
      </c>
      <c r="X16" s="56"/>
      <c r="Y16" s="56"/>
      <c r="Z16" s="60" t="s">
        <v>6</v>
      </c>
      <c r="BB16" s="47">
        <v>13</v>
      </c>
      <c r="BC16" s="67">
        <v>1011</v>
      </c>
      <c r="BD16" s="68">
        <v>1011</v>
      </c>
      <c r="BE16" s="68" t="s">
        <v>3743</v>
      </c>
      <c r="BF16" s="69">
        <v>1011</v>
      </c>
      <c r="BG16" s="69" t="s">
        <v>3743</v>
      </c>
      <c r="BH16" s="69" t="s">
        <v>17</v>
      </c>
      <c r="BI16" s="69" t="s">
        <v>3743</v>
      </c>
      <c r="BJ16" s="69">
        <v>5964722</v>
      </c>
      <c r="BK16" s="67" t="s">
        <v>17</v>
      </c>
      <c r="BL16" s="68" t="s">
        <v>17</v>
      </c>
      <c r="BM16" s="68" t="s">
        <v>3743</v>
      </c>
      <c r="BN16" s="67" t="s">
        <v>4042</v>
      </c>
      <c r="BO16" s="67" t="s">
        <v>4043</v>
      </c>
      <c r="BP16" s="67">
        <v>1</v>
      </c>
      <c r="BQ16" s="67" t="s">
        <v>6</v>
      </c>
      <c r="BR16" s="67" t="s">
        <v>3861</v>
      </c>
      <c r="BS16" s="70" t="s">
        <v>4044</v>
      </c>
      <c r="BT16" s="70" t="s">
        <v>4045</v>
      </c>
      <c r="BU16" s="70" t="s">
        <v>4046</v>
      </c>
      <c r="BV16" s="70" t="s">
        <v>3862</v>
      </c>
      <c r="BW16" s="70" t="s">
        <v>4047</v>
      </c>
      <c r="BX16" s="70"/>
      <c r="BY16" s="70" t="s">
        <v>4048</v>
      </c>
      <c r="BZ16" s="71" t="s">
        <v>4045</v>
      </c>
      <c r="CA16" s="71" t="s">
        <v>3744</v>
      </c>
      <c r="CB16" s="67" t="s">
        <v>4049</v>
      </c>
      <c r="CC16" s="68" t="s">
        <v>4046</v>
      </c>
      <c r="CD16" s="68" t="s">
        <v>3744</v>
      </c>
      <c r="CE16" s="67"/>
      <c r="CF16" s="70" t="s">
        <v>4050</v>
      </c>
      <c r="CG16" s="70"/>
      <c r="CH16" s="70" t="s">
        <v>4051</v>
      </c>
      <c r="CI16" s="67" t="s">
        <v>3892</v>
      </c>
      <c r="CJ16" s="67" t="s">
        <v>4052</v>
      </c>
      <c r="CK16" s="67" t="s">
        <v>4053</v>
      </c>
      <c r="CL16" s="67" t="s">
        <v>4054</v>
      </c>
      <c r="CM16" s="67" t="s">
        <v>4055</v>
      </c>
      <c r="CN16" s="67" t="s">
        <v>4056</v>
      </c>
      <c r="CO16" s="67"/>
      <c r="CP16" s="67" t="s">
        <v>4057</v>
      </c>
      <c r="CQ16" s="67"/>
      <c r="CR16" s="72" t="s">
        <v>1346</v>
      </c>
      <c r="CS16" s="72" t="s">
        <v>3880</v>
      </c>
      <c r="CT16" s="72"/>
      <c r="CU16" s="70">
        <v>48902</v>
      </c>
      <c r="CV16" s="70" t="s">
        <v>3881</v>
      </c>
      <c r="CW16" s="73">
        <v>1011</v>
      </c>
      <c r="CX16" s="73" t="s">
        <v>17</v>
      </c>
      <c r="CY16" s="48" t="str">
        <f t="shared" si="3"/>
        <v>OK</v>
      </c>
      <c r="CZ16" s="47" t="str">
        <f t="shared" si="0"/>
        <v>公益社団法人　夕張市シルバー人材センター</v>
      </c>
      <c r="DA16" s="47">
        <f t="shared" si="1"/>
        <v>1011</v>
      </c>
      <c r="DB16" s="47" t="e">
        <f t="shared" si="2"/>
        <v>#N/A</v>
      </c>
      <c r="DC16" s="47">
        <v>2039</v>
      </c>
      <c r="DD16" s="47" t="s">
        <v>68</v>
      </c>
    </row>
    <row r="17" spans="1:108" x14ac:dyDescent="0.2">
      <c r="A17" s="47">
        <v>13</v>
      </c>
      <c r="B17" s="67">
        <v>1011</v>
      </c>
      <c r="C17" s="67" t="s">
        <v>17</v>
      </c>
      <c r="D17" s="70"/>
      <c r="E17" s="67"/>
      <c r="F17" s="67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67">
        <v>5964722</v>
      </c>
      <c r="R17" s="56"/>
      <c r="S17" s="56"/>
      <c r="T17" s="56"/>
      <c r="U17" s="56"/>
      <c r="V17" s="56"/>
      <c r="W17" s="67">
        <v>5964722</v>
      </c>
      <c r="X17" s="56"/>
      <c r="Y17" s="56"/>
      <c r="Z17" s="60" t="s">
        <v>6</v>
      </c>
      <c r="BB17" s="47">
        <v>14</v>
      </c>
      <c r="BC17" s="67">
        <v>1012</v>
      </c>
      <c r="BD17" s="68">
        <v>1012</v>
      </c>
      <c r="BE17" s="68" t="s">
        <v>3743</v>
      </c>
      <c r="BF17" s="69">
        <v>1012</v>
      </c>
      <c r="BG17" s="69" t="s">
        <v>3743</v>
      </c>
      <c r="BH17" s="69" t="s">
        <v>18</v>
      </c>
      <c r="BI17" s="69" t="s">
        <v>3743</v>
      </c>
      <c r="BJ17" s="69">
        <v>5968865</v>
      </c>
      <c r="BK17" s="67" t="s">
        <v>18</v>
      </c>
      <c r="BL17" s="68" t="s">
        <v>18</v>
      </c>
      <c r="BM17" s="68" t="s">
        <v>3743</v>
      </c>
      <c r="BN17" s="67" t="s">
        <v>1349</v>
      </c>
      <c r="BO17" s="67" t="s">
        <v>4058</v>
      </c>
      <c r="BP17" s="67">
        <v>1</v>
      </c>
      <c r="BQ17" s="67" t="s">
        <v>6</v>
      </c>
      <c r="BR17" s="67" t="s">
        <v>3861</v>
      </c>
      <c r="BS17" s="70"/>
      <c r="BT17" s="70" t="s">
        <v>4059</v>
      </c>
      <c r="BU17" s="70" t="s">
        <v>4060</v>
      </c>
      <c r="BV17" s="70" t="s">
        <v>3862</v>
      </c>
      <c r="BW17" s="70" t="s">
        <v>3865</v>
      </c>
      <c r="BX17" s="70"/>
      <c r="BY17" s="70" t="s">
        <v>4061</v>
      </c>
      <c r="BZ17" s="71" t="s">
        <v>4059</v>
      </c>
      <c r="CA17" s="71" t="s">
        <v>3744</v>
      </c>
      <c r="CB17" s="67" t="s">
        <v>4062</v>
      </c>
      <c r="CC17" s="68" t="s">
        <v>4060</v>
      </c>
      <c r="CD17" s="68" t="s">
        <v>3744</v>
      </c>
      <c r="CE17" s="67" t="s">
        <v>4063</v>
      </c>
      <c r="CF17" s="70" t="s">
        <v>4064</v>
      </c>
      <c r="CG17" s="70"/>
      <c r="CH17" s="70" t="s">
        <v>4065</v>
      </c>
      <c r="CI17" s="67" t="s">
        <v>3892</v>
      </c>
      <c r="CJ17" s="67" t="s">
        <v>4066</v>
      </c>
      <c r="CK17" s="67" t="s">
        <v>4067</v>
      </c>
      <c r="CL17" s="67" t="s">
        <v>4068</v>
      </c>
      <c r="CM17" s="67" t="s">
        <v>4069</v>
      </c>
      <c r="CN17" s="67" t="s">
        <v>4070</v>
      </c>
      <c r="CO17" s="67" t="s">
        <v>4071</v>
      </c>
      <c r="CP17" s="67" t="s">
        <v>4072</v>
      </c>
      <c r="CQ17" s="67"/>
      <c r="CR17" s="72" t="s">
        <v>1346</v>
      </c>
      <c r="CS17" s="72" t="s">
        <v>3880</v>
      </c>
      <c r="CT17" s="72"/>
      <c r="CU17" s="70">
        <v>1012</v>
      </c>
      <c r="CV17" s="70" t="s">
        <v>4073</v>
      </c>
      <c r="CW17" s="73">
        <v>1012</v>
      </c>
      <c r="CX17" s="73" t="s">
        <v>18</v>
      </c>
      <c r="CY17" s="48" t="str">
        <f t="shared" si="3"/>
        <v>OK</v>
      </c>
      <c r="CZ17" s="47" t="str">
        <f t="shared" si="0"/>
        <v>公益社団法人　岩見沢市シルバー人材センター</v>
      </c>
      <c r="DA17" s="47">
        <f t="shared" si="1"/>
        <v>1012</v>
      </c>
      <c r="DB17" s="47" t="e">
        <f t="shared" si="2"/>
        <v>#N/A</v>
      </c>
      <c r="DC17" s="47">
        <v>2041</v>
      </c>
      <c r="DD17" s="47" t="s">
        <v>69</v>
      </c>
    </row>
    <row r="18" spans="1:108" x14ac:dyDescent="0.2">
      <c r="A18" s="47">
        <v>14</v>
      </c>
      <c r="B18" s="67">
        <v>1012</v>
      </c>
      <c r="C18" s="67" t="s">
        <v>18</v>
      </c>
      <c r="D18" s="70"/>
      <c r="E18" s="67"/>
      <c r="F18" s="67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67">
        <v>5968865</v>
      </c>
      <c r="R18" s="56"/>
      <c r="S18" s="56"/>
      <c r="T18" s="56"/>
      <c r="U18" s="56"/>
      <c r="V18" s="56"/>
      <c r="W18" s="67">
        <v>5968865</v>
      </c>
      <c r="X18" s="56"/>
      <c r="Y18" s="56"/>
      <c r="Z18" s="60" t="s">
        <v>6</v>
      </c>
      <c r="BB18" s="47">
        <v>15</v>
      </c>
      <c r="BC18" s="67">
        <v>1013</v>
      </c>
      <c r="BD18" s="68">
        <v>1013</v>
      </c>
      <c r="BE18" s="68" t="s">
        <v>3743</v>
      </c>
      <c r="BF18" s="69">
        <v>1013</v>
      </c>
      <c r="BG18" s="69" t="s">
        <v>3743</v>
      </c>
      <c r="BH18" s="69" t="s">
        <v>19</v>
      </c>
      <c r="BI18" s="69" t="s">
        <v>3743</v>
      </c>
      <c r="BJ18" s="69">
        <v>5990793</v>
      </c>
      <c r="BK18" s="67" t="s">
        <v>19</v>
      </c>
      <c r="BL18" s="68" t="s">
        <v>19</v>
      </c>
      <c r="BM18" s="68" t="s">
        <v>3743</v>
      </c>
      <c r="BN18" s="67" t="s">
        <v>4074</v>
      </c>
      <c r="BO18" s="67" t="s">
        <v>4075</v>
      </c>
      <c r="BP18" s="67">
        <v>1</v>
      </c>
      <c r="BQ18" s="67" t="s">
        <v>6</v>
      </c>
      <c r="BR18" s="67" t="s">
        <v>3861</v>
      </c>
      <c r="BS18" s="70"/>
      <c r="BT18" s="70" t="s">
        <v>4076</v>
      </c>
      <c r="BU18" s="70" t="s">
        <v>4077</v>
      </c>
      <c r="BV18" s="70" t="s">
        <v>3862</v>
      </c>
      <c r="BW18" s="70" t="s">
        <v>3865</v>
      </c>
      <c r="BX18" s="70"/>
      <c r="BY18" s="70" t="s">
        <v>4078</v>
      </c>
      <c r="BZ18" s="71" t="s">
        <v>4076</v>
      </c>
      <c r="CA18" s="71" t="s">
        <v>3744</v>
      </c>
      <c r="CB18" s="67" t="s">
        <v>4079</v>
      </c>
      <c r="CC18" s="68" t="s">
        <v>4077</v>
      </c>
      <c r="CD18" s="68" t="s">
        <v>3744</v>
      </c>
      <c r="CE18" s="67" t="s">
        <v>4080</v>
      </c>
      <c r="CF18" s="70" t="s">
        <v>4081</v>
      </c>
      <c r="CG18" s="70"/>
      <c r="CH18" s="70" t="s">
        <v>4082</v>
      </c>
      <c r="CI18" s="67" t="s">
        <v>3892</v>
      </c>
      <c r="CJ18" s="67" t="s">
        <v>4083</v>
      </c>
      <c r="CK18" s="67" t="s">
        <v>4084</v>
      </c>
      <c r="CL18" s="67" t="s">
        <v>4085</v>
      </c>
      <c r="CM18" s="67" t="s">
        <v>4086</v>
      </c>
      <c r="CN18" s="67" t="s">
        <v>4087</v>
      </c>
      <c r="CO18" s="67"/>
      <c r="CP18" s="67" t="s">
        <v>4088</v>
      </c>
      <c r="CQ18" s="67"/>
      <c r="CR18" s="72" t="s">
        <v>1346</v>
      </c>
      <c r="CS18" s="72" t="s">
        <v>3880</v>
      </c>
      <c r="CT18" s="72"/>
      <c r="CU18" s="70">
        <v>48902</v>
      </c>
      <c r="CV18" s="70" t="s">
        <v>3881</v>
      </c>
      <c r="CW18" s="73">
        <v>1013</v>
      </c>
      <c r="CX18" s="73" t="s">
        <v>19</v>
      </c>
      <c r="CY18" s="48" t="str">
        <f t="shared" si="3"/>
        <v>OK</v>
      </c>
      <c r="CZ18" s="47" t="str">
        <f t="shared" si="0"/>
        <v>公益社団法人　網走市シルバー人材センター</v>
      </c>
      <c r="DA18" s="47">
        <f t="shared" si="1"/>
        <v>1013</v>
      </c>
      <c r="DB18" s="47" t="e">
        <f t="shared" si="2"/>
        <v>#N/A</v>
      </c>
      <c r="DC18" s="47">
        <v>2042</v>
      </c>
      <c r="DD18" s="47" t="s">
        <v>70</v>
      </c>
    </row>
    <row r="19" spans="1:108" x14ac:dyDescent="0.2">
      <c r="A19" s="47">
        <v>15</v>
      </c>
      <c r="B19" s="67">
        <v>1013</v>
      </c>
      <c r="C19" s="67" t="s">
        <v>19</v>
      </c>
      <c r="D19" s="70"/>
      <c r="E19" s="67"/>
      <c r="F19" s="67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67">
        <v>5990793</v>
      </c>
      <c r="R19" s="56"/>
      <c r="S19" s="56"/>
      <c r="T19" s="56"/>
      <c r="U19" s="56"/>
      <c r="V19" s="56"/>
      <c r="W19" s="67">
        <v>5990793</v>
      </c>
      <c r="X19" s="56"/>
      <c r="Y19" s="56"/>
      <c r="Z19" s="60" t="s">
        <v>6</v>
      </c>
      <c r="BB19" s="47">
        <v>16</v>
      </c>
      <c r="BC19" s="67">
        <v>1014</v>
      </c>
      <c r="BD19" s="68">
        <v>1014</v>
      </c>
      <c r="BE19" s="68" t="s">
        <v>3743</v>
      </c>
      <c r="BF19" s="69">
        <v>1014</v>
      </c>
      <c r="BG19" s="69" t="s">
        <v>3743</v>
      </c>
      <c r="BH19" s="69" t="s">
        <v>20</v>
      </c>
      <c r="BI19" s="69" t="s">
        <v>3743</v>
      </c>
      <c r="BJ19" s="69">
        <v>6056601</v>
      </c>
      <c r="BK19" s="67" t="s">
        <v>20</v>
      </c>
      <c r="BL19" s="68" t="s">
        <v>20</v>
      </c>
      <c r="BM19" s="68" t="s">
        <v>3743</v>
      </c>
      <c r="BN19" s="67" t="s">
        <v>1350</v>
      </c>
      <c r="BO19" s="67" t="s">
        <v>4089</v>
      </c>
      <c r="BP19" s="67">
        <v>1</v>
      </c>
      <c r="BQ19" s="67" t="s">
        <v>6</v>
      </c>
      <c r="BR19" s="67" t="s">
        <v>3861</v>
      </c>
      <c r="BS19" s="70" t="s">
        <v>4090</v>
      </c>
      <c r="BT19" s="70" t="s">
        <v>4091</v>
      </c>
      <c r="BU19" s="70" t="s">
        <v>4090</v>
      </c>
      <c r="BV19" s="70" t="s">
        <v>3862</v>
      </c>
      <c r="BW19" s="70" t="s">
        <v>4092</v>
      </c>
      <c r="BX19" s="70"/>
      <c r="BY19" s="70" t="s">
        <v>4093</v>
      </c>
      <c r="BZ19" s="71" t="s">
        <v>4091</v>
      </c>
      <c r="CA19" s="71" t="s">
        <v>3744</v>
      </c>
      <c r="CB19" s="67" t="s">
        <v>4094</v>
      </c>
      <c r="CC19" s="68" t="s">
        <v>4090</v>
      </c>
      <c r="CD19" s="68" t="s">
        <v>3744</v>
      </c>
      <c r="CE19" s="67" t="s">
        <v>4095</v>
      </c>
      <c r="CF19" s="70" t="s">
        <v>4096</v>
      </c>
      <c r="CG19" s="70"/>
      <c r="CH19" s="70" t="s">
        <v>4097</v>
      </c>
      <c r="CI19" s="67" t="s">
        <v>3892</v>
      </c>
      <c r="CJ19" s="67" t="s">
        <v>4098</v>
      </c>
      <c r="CK19" s="67" t="s">
        <v>4099</v>
      </c>
      <c r="CL19" s="67" t="s">
        <v>4100</v>
      </c>
      <c r="CM19" s="67" t="s">
        <v>4101</v>
      </c>
      <c r="CN19" s="67" t="s">
        <v>4102</v>
      </c>
      <c r="CO19" s="67"/>
      <c r="CP19" s="67" t="s">
        <v>4103</v>
      </c>
      <c r="CQ19" s="67"/>
      <c r="CR19" s="72" t="s">
        <v>1346</v>
      </c>
      <c r="CS19" s="72" t="s">
        <v>3880</v>
      </c>
      <c r="CT19" s="72"/>
      <c r="CU19" s="70">
        <v>48902</v>
      </c>
      <c r="CV19" s="70" t="s">
        <v>3881</v>
      </c>
      <c r="CW19" s="73">
        <v>1014</v>
      </c>
      <c r="CX19" s="73" t="s">
        <v>20</v>
      </c>
      <c r="CY19" s="48" t="str">
        <f t="shared" si="3"/>
        <v>OK</v>
      </c>
      <c r="CZ19" s="47" t="str">
        <f t="shared" si="0"/>
        <v>公益社団法人　苫小牧市シルバー人材センター</v>
      </c>
      <c r="DA19" s="47">
        <f t="shared" si="1"/>
        <v>1014</v>
      </c>
      <c r="DB19" s="47" t="e">
        <f t="shared" si="2"/>
        <v>#N/A</v>
      </c>
      <c r="DC19" s="47">
        <v>2043</v>
      </c>
      <c r="DD19" s="47" t="s">
        <v>71</v>
      </c>
    </row>
    <row r="20" spans="1:108" x14ac:dyDescent="0.2">
      <c r="A20" s="47">
        <v>16</v>
      </c>
      <c r="B20" s="67">
        <v>1014</v>
      </c>
      <c r="C20" s="67" t="s">
        <v>20</v>
      </c>
      <c r="D20" s="70"/>
      <c r="E20" s="67"/>
      <c r="F20" s="67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67">
        <v>6056601</v>
      </c>
      <c r="R20" s="56"/>
      <c r="S20" s="56"/>
      <c r="T20" s="56"/>
      <c r="U20" s="56"/>
      <c r="V20" s="56"/>
      <c r="W20" s="67">
        <v>6056601</v>
      </c>
      <c r="X20" s="56"/>
      <c r="Y20" s="56"/>
      <c r="Z20" s="60" t="s">
        <v>6</v>
      </c>
      <c r="BB20" s="47">
        <v>17</v>
      </c>
      <c r="BC20" s="67">
        <v>1015</v>
      </c>
      <c r="BD20" s="68">
        <v>1015</v>
      </c>
      <c r="BE20" s="68" t="s">
        <v>3743</v>
      </c>
      <c r="BF20" s="69">
        <v>1015</v>
      </c>
      <c r="BG20" s="69" t="s">
        <v>3743</v>
      </c>
      <c r="BH20" s="69" t="s">
        <v>21</v>
      </c>
      <c r="BI20" s="69" t="s">
        <v>3743</v>
      </c>
      <c r="BJ20" s="69">
        <v>6052576</v>
      </c>
      <c r="BK20" s="67" t="s">
        <v>21</v>
      </c>
      <c r="BL20" s="68" t="s">
        <v>21</v>
      </c>
      <c r="BM20" s="68" t="s">
        <v>3743</v>
      </c>
      <c r="BN20" s="67" t="s">
        <v>4104</v>
      </c>
      <c r="BO20" s="67" t="s">
        <v>4105</v>
      </c>
      <c r="BP20" s="67">
        <v>1</v>
      </c>
      <c r="BQ20" s="67" t="s">
        <v>6</v>
      </c>
      <c r="BR20" s="67" t="s">
        <v>3861</v>
      </c>
      <c r="BS20" s="70" t="s">
        <v>4106</v>
      </c>
      <c r="BT20" s="70" t="s">
        <v>4107</v>
      </c>
      <c r="BU20" s="70" t="s">
        <v>4108</v>
      </c>
      <c r="BV20" s="70" t="s">
        <v>3862</v>
      </c>
      <c r="BW20" s="70" t="s">
        <v>3865</v>
      </c>
      <c r="BX20" s="70"/>
      <c r="BY20" s="70" t="s">
        <v>4109</v>
      </c>
      <c r="BZ20" s="71" t="s">
        <v>4107</v>
      </c>
      <c r="CA20" s="71" t="s">
        <v>3744</v>
      </c>
      <c r="CB20" s="67" t="s">
        <v>4110</v>
      </c>
      <c r="CC20" s="68" t="s">
        <v>4108</v>
      </c>
      <c r="CD20" s="68" t="s">
        <v>3744</v>
      </c>
      <c r="CE20" s="67"/>
      <c r="CF20" s="70" t="s">
        <v>4111</v>
      </c>
      <c r="CG20" s="70"/>
      <c r="CH20" s="70" t="s">
        <v>4112</v>
      </c>
      <c r="CI20" s="67" t="s">
        <v>3892</v>
      </c>
      <c r="CJ20" s="67" t="s">
        <v>4113</v>
      </c>
      <c r="CK20" s="67" t="s">
        <v>4114</v>
      </c>
      <c r="CL20" s="67" t="s">
        <v>4115</v>
      </c>
      <c r="CM20" s="67" t="s">
        <v>4116</v>
      </c>
      <c r="CN20" s="67" t="s">
        <v>4117</v>
      </c>
      <c r="CO20" s="67"/>
      <c r="CP20" s="67" t="s">
        <v>4118</v>
      </c>
      <c r="CQ20" s="67"/>
      <c r="CR20" s="72" t="s">
        <v>1346</v>
      </c>
      <c r="CS20" s="72" t="s">
        <v>3880</v>
      </c>
      <c r="CT20" s="72"/>
      <c r="CU20" s="70">
        <v>48902</v>
      </c>
      <c r="CV20" s="70" t="s">
        <v>3881</v>
      </c>
      <c r="CW20" s="73">
        <v>1015</v>
      </c>
      <c r="CX20" s="73" t="s">
        <v>21</v>
      </c>
      <c r="CY20" s="48" t="str">
        <f t="shared" si="3"/>
        <v>OK</v>
      </c>
      <c r="CZ20" s="47" t="str">
        <f t="shared" si="0"/>
        <v>公益社団法人　稚内市シルバー人材センター</v>
      </c>
      <c r="DA20" s="47">
        <f t="shared" si="1"/>
        <v>1015</v>
      </c>
      <c r="DB20" s="47" t="e">
        <f t="shared" si="2"/>
        <v>#N/A</v>
      </c>
      <c r="DC20" s="47">
        <v>2044</v>
      </c>
      <c r="DD20" s="47" t="s">
        <v>72</v>
      </c>
    </row>
    <row r="21" spans="1:108" x14ac:dyDescent="0.2">
      <c r="A21" s="47">
        <v>17</v>
      </c>
      <c r="B21" s="67">
        <v>1015</v>
      </c>
      <c r="C21" s="67" t="s">
        <v>21</v>
      </c>
      <c r="D21" s="70"/>
      <c r="E21" s="67"/>
      <c r="F21" s="67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67">
        <v>6052576</v>
      </c>
      <c r="R21" s="56"/>
      <c r="S21" s="56"/>
      <c r="T21" s="56"/>
      <c r="U21" s="56"/>
      <c r="V21" s="56"/>
      <c r="W21" s="67">
        <v>6052576</v>
      </c>
      <c r="X21" s="56"/>
      <c r="Y21" s="56"/>
      <c r="Z21" s="60" t="s">
        <v>6</v>
      </c>
      <c r="BB21" s="47">
        <v>18</v>
      </c>
      <c r="BC21" s="67">
        <v>1034</v>
      </c>
      <c r="BD21" s="68">
        <v>1034</v>
      </c>
      <c r="BE21" s="68" t="s">
        <v>3743</v>
      </c>
      <c r="BF21" s="69">
        <v>1034</v>
      </c>
      <c r="BG21" s="69" t="s">
        <v>3743</v>
      </c>
      <c r="BH21" s="69" t="s">
        <v>37</v>
      </c>
      <c r="BI21" s="69" t="s">
        <v>3743</v>
      </c>
      <c r="BJ21" s="69">
        <v>6056635</v>
      </c>
      <c r="BK21" s="67" t="s">
        <v>37</v>
      </c>
      <c r="BL21" s="68" t="s">
        <v>37</v>
      </c>
      <c r="BM21" s="68" t="s">
        <v>3743</v>
      </c>
      <c r="BN21" s="67" t="s">
        <v>4119</v>
      </c>
      <c r="BO21" s="67" t="s">
        <v>4120</v>
      </c>
      <c r="BP21" s="67">
        <v>1</v>
      </c>
      <c r="BQ21" s="67" t="s">
        <v>6</v>
      </c>
      <c r="BR21" s="67" t="s">
        <v>3861</v>
      </c>
      <c r="BS21" s="70" t="s">
        <v>4121</v>
      </c>
      <c r="BT21" s="70" t="s">
        <v>4122</v>
      </c>
      <c r="BU21" s="70" t="s">
        <v>4123</v>
      </c>
      <c r="BV21" s="70" t="s">
        <v>4124</v>
      </c>
      <c r="BW21" s="70" t="s">
        <v>3865</v>
      </c>
      <c r="BX21" s="70"/>
      <c r="BY21" s="70" t="s">
        <v>4125</v>
      </c>
      <c r="BZ21" s="71" t="s">
        <v>4122</v>
      </c>
      <c r="CA21" s="71" t="s">
        <v>3744</v>
      </c>
      <c r="CB21" s="67" t="s">
        <v>4126</v>
      </c>
      <c r="CC21" s="68" t="s">
        <v>4123</v>
      </c>
      <c r="CD21" s="68" t="s">
        <v>3744</v>
      </c>
      <c r="CE21" s="67"/>
      <c r="CF21" s="70" t="s">
        <v>4127</v>
      </c>
      <c r="CG21" s="70"/>
      <c r="CH21" s="70" t="s">
        <v>4128</v>
      </c>
      <c r="CI21" s="67" t="s">
        <v>3892</v>
      </c>
      <c r="CJ21" s="67" t="s">
        <v>4129</v>
      </c>
      <c r="CK21" s="67" t="s">
        <v>4130</v>
      </c>
      <c r="CL21" s="67" t="s">
        <v>4131</v>
      </c>
      <c r="CM21" s="67" t="s">
        <v>4132</v>
      </c>
      <c r="CN21" s="67" t="s">
        <v>4133</v>
      </c>
      <c r="CO21" s="67"/>
      <c r="CP21" s="67" t="s">
        <v>4134</v>
      </c>
      <c r="CQ21" s="67"/>
      <c r="CR21" s="72" t="s">
        <v>1346</v>
      </c>
      <c r="CS21" s="72" t="s">
        <v>3880</v>
      </c>
      <c r="CT21" s="72"/>
      <c r="CU21" s="70">
        <v>48902</v>
      </c>
      <c r="CV21" s="70" t="s">
        <v>3881</v>
      </c>
      <c r="CW21" s="73">
        <v>1034</v>
      </c>
      <c r="CX21" s="73" t="s">
        <v>37</v>
      </c>
      <c r="CY21" s="48" t="str">
        <f t="shared" si="3"/>
        <v>OK</v>
      </c>
      <c r="CZ21" s="47" t="str">
        <f t="shared" si="0"/>
        <v>公益社団法人　美唄市シルバー人材センター</v>
      </c>
      <c r="DA21" s="47">
        <f t="shared" si="1"/>
        <v>1034</v>
      </c>
      <c r="DB21" s="47" t="e">
        <f t="shared" si="2"/>
        <v>#N/A</v>
      </c>
      <c r="DC21" s="47">
        <v>2045</v>
      </c>
      <c r="DD21" s="47" t="s">
        <v>73</v>
      </c>
    </row>
    <row r="22" spans="1:108" x14ac:dyDescent="0.2">
      <c r="A22" s="47">
        <v>18</v>
      </c>
      <c r="B22" s="67">
        <v>1034</v>
      </c>
      <c r="C22" s="67" t="s">
        <v>37</v>
      </c>
      <c r="D22" s="70"/>
      <c r="E22" s="67"/>
      <c r="F22" s="67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67">
        <v>6056635</v>
      </c>
      <c r="R22" s="56"/>
      <c r="S22" s="56"/>
      <c r="T22" s="56"/>
      <c r="U22" s="56"/>
      <c r="V22" s="56"/>
      <c r="W22" s="67">
        <v>6056635</v>
      </c>
      <c r="X22" s="56"/>
      <c r="Y22" s="56"/>
      <c r="Z22" s="60" t="s">
        <v>6</v>
      </c>
      <c r="BB22" s="47">
        <v>19</v>
      </c>
      <c r="BC22" s="67">
        <v>1016</v>
      </c>
      <c r="BD22" s="68">
        <v>1016</v>
      </c>
      <c r="BE22" s="68" t="s">
        <v>3743</v>
      </c>
      <c r="BF22" s="69">
        <v>1016</v>
      </c>
      <c r="BG22" s="69" t="s">
        <v>3743</v>
      </c>
      <c r="BH22" s="69" t="s">
        <v>22</v>
      </c>
      <c r="BI22" s="69" t="s">
        <v>3743</v>
      </c>
      <c r="BJ22" s="69">
        <v>6056643</v>
      </c>
      <c r="BK22" s="67" t="s">
        <v>22</v>
      </c>
      <c r="BL22" s="68" t="s">
        <v>22</v>
      </c>
      <c r="BM22" s="68" t="s">
        <v>3743</v>
      </c>
      <c r="BN22" s="67" t="s">
        <v>4135</v>
      </c>
      <c r="BO22" s="67" t="s">
        <v>4136</v>
      </c>
      <c r="BP22" s="67">
        <v>1</v>
      </c>
      <c r="BQ22" s="67" t="s">
        <v>6</v>
      </c>
      <c r="BR22" s="67" t="s">
        <v>3861</v>
      </c>
      <c r="BS22" s="70" t="s">
        <v>4137</v>
      </c>
      <c r="BT22" s="70" t="s">
        <v>4138</v>
      </c>
      <c r="BU22" s="70" t="s">
        <v>4137</v>
      </c>
      <c r="BV22" s="70" t="s">
        <v>3862</v>
      </c>
      <c r="BW22" s="70" t="s">
        <v>4139</v>
      </c>
      <c r="BX22" s="70"/>
      <c r="BY22" s="70" t="s">
        <v>4140</v>
      </c>
      <c r="BZ22" s="71" t="s">
        <v>4138</v>
      </c>
      <c r="CA22" s="71" t="s">
        <v>3744</v>
      </c>
      <c r="CB22" s="67" t="s">
        <v>4141</v>
      </c>
      <c r="CC22" s="68" t="s">
        <v>4137</v>
      </c>
      <c r="CD22" s="68" t="s">
        <v>3744</v>
      </c>
      <c r="CE22" s="67" t="s">
        <v>4142</v>
      </c>
      <c r="CF22" s="70" t="s">
        <v>4143</v>
      </c>
      <c r="CG22" s="70"/>
      <c r="CH22" s="70" t="s">
        <v>4144</v>
      </c>
      <c r="CI22" s="67" t="s">
        <v>3892</v>
      </c>
      <c r="CJ22" s="67" t="s">
        <v>4145</v>
      </c>
      <c r="CK22" s="67" t="s">
        <v>4146</v>
      </c>
      <c r="CL22" s="67" t="s">
        <v>4147</v>
      </c>
      <c r="CM22" s="67" t="s">
        <v>4148</v>
      </c>
      <c r="CN22" s="67" t="s">
        <v>4149</v>
      </c>
      <c r="CO22" s="67"/>
      <c r="CP22" s="67" t="s">
        <v>4150</v>
      </c>
      <c r="CQ22" s="67"/>
      <c r="CR22" s="72" t="s">
        <v>1346</v>
      </c>
      <c r="CS22" s="72" t="s">
        <v>3880</v>
      </c>
      <c r="CT22" s="72"/>
      <c r="CU22" s="70">
        <v>48902</v>
      </c>
      <c r="CV22" s="70" t="s">
        <v>3881</v>
      </c>
      <c r="CW22" s="73">
        <v>1016</v>
      </c>
      <c r="CX22" s="73" t="s">
        <v>22</v>
      </c>
      <c r="CY22" s="48" t="str">
        <f t="shared" si="3"/>
        <v>OK</v>
      </c>
      <c r="CZ22" s="47" t="str">
        <f t="shared" si="0"/>
        <v>公益社団法人　江別市シルバー人材センター</v>
      </c>
      <c r="DA22" s="47">
        <f t="shared" si="1"/>
        <v>1016</v>
      </c>
      <c r="DB22" s="47" t="e">
        <f t="shared" si="2"/>
        <v>#N/A</v>
      </c>
      <c r="DC22" s="47">
        <v>2046</v>
      </c>
      <c r="DD22" s="47" t="s">
        <v>74</v>
      </c>
    </row>
    <row r="23" spans="1:108" x14ac:dyDescent="0.2">
      <c r="A23" s="47">
        <v>19</v>
      </c>
      <c r="B23" s="67">
        <v>1016</v>
      </c>
      <c r="C23" s="67" t="s">
        <v>22</v>
      </c>
      <c r="D23" s="70"/>
      <c r="E23" s="67"/>
      <c r="F23" s="67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67">
        <v>6056643</v>
      </c>
      <c r="R23" s="56"/>
      <c r="S23" s="56"/>
      <c r="T23" s="56"/>
      <c r="U23" s="56"/>
      <c r="V23" s="56"/>
      <c r="W23" s="67">
        <v>6056643</v>
      </c>
      <c r="X23" s="56"/>
      <c r="Y23" s="56"/>
      <c r="Z23" s="60" t="s">
        <v>6</v>
      </c>
      <c r="BB23" s="47">
        <v>20</v>
      </c>
      <c r="BC23" s="67">
        <v>1017</v>
      </c>
      <c r="BD23" s="68">
        <v>1017</v>
      </c>
      <c r="BE23" s="68" t="s">
        <v>3743</v>
      </c>
      <c r="BF23" s="69">
        <v>1017</v>
      </c>
      <c r="BG23" s="69" t="s">
        <v>3743</v>
      </c>
      <c r="BH23" s="69" t="s">
        <v>23</v>
      </c>
      <c r="BI23" s="69" t="s">
        <v>3743</v>
      </c>
      <c r="BJ23" s="69">
        <v>6031017</v>
      </c>
      <c r="BK23" s="67" t="s">
        <v>23</v>
      </c>
      <c r="BL23" s="68" t="s">
        <v>23</v>
      </c>
      <c r="BM23" s="68" t="s">
        <v>3743</v>
      </c>
      <c r="BN23" s="67" t="s">
        <v>4151</v>
      </c>
      <c r="BO23" s="67" t="s">
        <v>4152</v>
      </c>
      <c r="BP23" s="67">
        <v>1</v>
      </c>
      <c r="BQ23" s="67" t="s">
        <v>6</v>
      </c>
      <c r="BR23" s="67" t="s">
        <v>3861</v>
      </c>
      <c r="BS23" s="70"/>
      <c r="BT23" s="70" t="s">
        <v>4153</v>
      </c>
      <c r="BU23" s="70" t="s">
        <v>4154</v>
      </c>
      <c r="BV23" s="70" t="s">
        <v>4155</v>
      </c>
      <c r="BW23" s="70" t="s">
        <v>3865</v>
      </c>
      <c r="BX23" s="70"/>
      <c r="BY23" s="70" t="s">
        <v>4156</v>
      </c>
      <c r="BZ23" s="71" t="s">
        <v>4153</v>
      </c>
      <c r="CA23" s="71" t="s">
        <v>3744</v>
      </c>
      <c r="CB23" s="67" t="s">
        <v>4157</v>
      </c>
      <c r="CC23" s="68" t="s">
        <v>4154</v>
      </c>
      <c r="CD23" s="68" t="s">
        <v>3744</v>
      </c>
      <c r="CE23" s="67"/>
      <c r="CF23" s="70" t="s">
        <v>4158</v>
      </c>
      <c r="CG23" s="70"/>
      <c r="CH23" s="70" t="s">
        <v>4159</v>
      </c>
      <c r="CI23" s="67" t="s">
        <v>3892</v>
      </c>
      <c r="CJ23" s="67" t="s">
        <v>4160</v>
      </c>
      <c r="CK23" s="67" t="s">
        <v>4161</v>
      </c>
      <c r="CL23" s="67" t="s">
        <v>4162</v>
      </c>
      <c r="CM23" s="67" t="s">
        <v>4163</v>
      </c>
      <c r="CN23" s="67" t="s">
        <v>4164</v>
      </c>
      <c r="CO23" s="67"/>
      <c r="CP23" s="67" t="s">
        <v>4165</v>
      </c>
      <c r="CQ23" s="67"/>
      <c r="CR23" s="72" t="s">
        <v>1346</v>
      </c>
      <c r="CS23" s="72" t="s">
        <v>3880</v>
      </c>
      <c r="CT23" s="72"/>
      <c r="CU23" s="70">
        <v>48902</v>
      </c>
      <c r="CV23" s="70" t="s">
        <v>3881</v>
      </c>
      <c r="CW23" s="73">
        <v>1017</v>
      </c>
      <c r="CX23" s="73" t="s">
        <v>23</v>
      </c>
      <c r="CY23" s="48" t="str">
        <f t="shared" si="3"/>
        <v>OK</v>
      </c>
      <c r="CZ23" s="47" t="str">
        <f t="shared" si="0"/>
        <v>公益社団法人　紋別市シルバー人材センター</v>
      </c>
      <c r="DA23" s="47">
        <f t="shared" si="1"/>
        <v>1017</v>
      </c>
      <c r="DB23" s="47" t="e">
        <f t="shared" si="2"/>
        <v>#N/A</v>
      </c>
      <c r="DC23" s="47">
        <v>3004</v>
      </c>
      <c r="DD23" s="47" t="s">
        <v>81</v>
      </c>
    </row>
    <row r="24" spans="1:108" x14ac:dyDescent="0.2">
      <c r="A24" s="47">
        <v>20</v>
      </c>
      <c r="B24" s="67">
        <v>1017</v>
      </c>
      <c r="C24" s="67" t="s">
        <v>23</v>
      </c>
      <c r="D24" s="70"/>
      <c r="E24" s="67"/>
      <c r="F24" s="67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67">
        <v>6031017</v>
      </c>
      <c r="R24" s="56"/>
      <c r="S24" s="56"/>
      <c r="T24" s="56"/>
      <c r="U24" s="56"/>
      <c r="V24" s="56"/>
      <c r="W24" s="67">
        <v>6031017</v>
      </c>
      <c r="X24" s="56"/>
      <c r="Y24" s="56"/>
      <c r="Z24" s="60" t="s">
        <v>6</v>
      </c>
      <c r="BB24" s="47">
        <v>21</v>
      </c>
      <c r="BC24" s="67">
        <v>1018</v>
      </c>
      <c r="BD24" s="68">
        <v>1018</v>
      </c>
      <c r="BE24" s="68" t="s">
        <v>3743</v>
      </c>
      <c r="BF24" s="69">
        <v>1018</v>
      </c>
      <c r="BG24" s="69" t="s">
        <v>3743</v>
      </c>
      <c r="BH24" s="69" t="s">
        <v>24</v>
      </c>
      <c r="BI24" s="69" t="s">
        <v>3743</v>
      </c>
      <c r="BJ24" s="69">
        <v>6031158</v>
      </c>
      <c r="BK24" s="67" t="s">
        <v>24</v>
      </c>
      <c r="BL24" s="68" t="s">
        <v>24</v>
      </c>
      <c r="BM24" s="68" t="s">
        <v>3743</v>
      </c>
      <c r="BN24" s="67" t="s">
        <v>4166</v>
      </c>
      <c r="BO24" s="67" t="s">
        <v>4167</v>
      </c>
      <c r="BP24" s="67">
        <v>1</v>
      </c>
      <c r="BQ24" s="67" t="s">
        <v>6</v>
      </c>
      <c r="BR24" s="67" t="s">
        <v>3861</v>
      </c>
      <c r="BS24" s="70"/>
      <c r="BT24" s="70" t="s">
        <v>4168</v>
      </c>
      <c r="BU24" s="70" t="s">
        <v>4169</v>
      </c>
      <c r="BV24" s="70" t="s">
        <v>3862</v>
      </c>
      <c r="BW24" s="70" t="s">
        <v>3865</v>
      </c>
      <c r="BX24" s="70"/>
      <c r="BY24" s="70" t="s">
        <v>4170</v>
      </c>
      <c r="BZ24" s="71" t="s">
        <v>4168</v>
      </c>
      <c r="CA24" s="71" t="s">
        <v>3744</v>
      </c>
      <c r="CB24" s="67" t="s">
        <v>4171</v>
      </c>
      <c r="CC24" s="68" t="s">
        <v>4169</v>
      </c>
      <c r="CD24" s="68" t="s">
        <v>3744</v>
      </c>
      <c r="CE24" s="67"/>
      <c r="CF24" s="70" t="s">
        <v>4172</v>
      </c>
      <c r="CG24" s="70"/>
      <c r="CH24" s="70" t="s">
        <v>4173</v>
      </c>
      <c r="CI24" s="67" t="s">
        <v>3892</v>
      </c>
      <c r="CJ24" s="67" t="s">
        <v>4174</v>
      </c>
      <c r="CK24" s="67" t="s">
        <v>4175</v>
      </c>
      <c r="CL24" s="67" t="s">
        <v>4176</v>
      </c>
      <c r="CM24" s="67" t="s">
        <v>4177</v>
      </c>
      <c r="CN24" s="67" t="s">
        <v>4178</v>
      </c>
      <c r="CO24" s="67"/>
      <c r="CP24" s="67" t="s">
        <v>4179</v>
      </c>
      <c r="CQ24" s="67"/>
      <c r="CR24" s="72" t="s">
        <v>1346</v>
      </c>
      <c r="CS24" s="72" t="s">
        <v>3880</v>
      </c>
      <c r="CT24" s="72"/>
      <c r="CU24" s="70">
        <v>48902</v>
      </c>
      <c r="CV24" s="70" t="s">
        <v>3881</v>
      </c>
      <c r="CW24" s="73">
        <v>1018</v>
      </c>
      <c r="CX24" s="73" t="s">
        <v>24</v>
      </c>
      <c r="CY24" s="48" t="str">
        <f t="shared" si="3"/>
        <v>OK</v>
      </c>
      <c r="CZ24" s="47" t="str">
        <f t="shared" si="0"/>
        <v>公益社団法人　士別市シルバー人材センター</v>
      </c>
      <c r="DA24" s="47">
        <f t="shared" si="1"/>
        <v>1018</v>
      </c>
      <c r="DB24" s="47" t="e">
        <f t="shared" si="2"/>
        <v>#N/A</v>
      </c>
      <c r="DC24" s="47">
        <v>3006</v>
      </c>
      <c r="DD24" s="47" t="s">
        <v>83</v>
      </c>
    </row>
    <row r="25" spans="1:108" x14ac:dyDescent="0.2">
      <c r="A25" s="47">
        <v>21</v>
      </c>
      <c r="B25" s="67">
        <v>1018</v>
      </c>
      <c r="C25" s="67" t="s">
        <v>24</v>
      </c>
      <c r="D25" s="70"/>
      <c r="E25" s="67"/>
      <c r="F25" s="67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67">
        <v>6031158</v>
      </c>
      <c r="R25" s="56"/>
      <c r="S25" s="56"/>
      <c r="T25" s="56"/>
      <c r="U25" s="56"/>
      <c r="V25" s="56"/>
      <c r="W25" s="67">
        <v>6031158</v>
      </c>
      <c r="X25" s="56"/>
      <c r="Y25" s="56"/>
      <c r="Z25" s="60" t="s">
        <v>6</v>
      </c>
      <c r="BB25" s="47">
        <v>22</v>
      </c>
      <c r="BC25" s="67">
        <v>1019</v>
      </c>
      <c r="BD25" s="68">
        <v>1019</v>
      </c>
      <c r="BE25" s="68" t="s">
        <v>3743</v>
      </c>
      <c r="BF25" s="69">
        <v>1019</v>
      </c>
      <c r="BG25" s="69" t="s">
        <v>3743</v>
      </c>
      <c r="BH25" s="69" t="s">
        <v>25</v>
      </c>
      <c r="BI25" s="69" t="s">
        <v>3743</v>
      </c>
      <c r="BJ25" s="69">
        <v>6008991</v>
      </c>
      <c r="BK25" s="67" t="s">
        <v>25</v>
      </c>
      <c r="BL25" s="68" t="s">
        <v>25</v>
      </c>
      <c r="BM25" s="68" t="s">
        <v>3743</v>
      </c>
      <c r="BN25" s="67" t="s">
        <v>4180</v>
      </c>
      <c r="BO25" s="67" t="s">
        <v>4181</v>
      </c>
      <c r="BP25" s="67">
        <v>1</v>
      </c>
      <c r="BQ25" s="67" t="s">
        <v>6</v>
      </c>
      <c r="BR25" s="67" t="s">
        <v>3861</v>
      </c>
      <c r="BS25" s="70" t="s">
        <v>4182</v>
      </c>
      <c r="BT25" s="70" t="s">
        <v>4183</v>
      </c>
      <c r="BU25" s="70" t="s">
        <v>4184</v>
      </c>
      <c r="BV25" s="70" t="s">
        <v>3862</v>
      </c>
      <c r="BW25" s="70" t="s">
        <v>4047</v>
      </c>
      <c r="BX25" s="70"/>
      <c r="BY25" s="70" t="s">
        <v>4185</v>
      </c>
      <c r="BZ25" s="71" t="s">
        <v>4183</v>
      </c>
      <c r="CA25" s="71" t="s">
        <v>3744</v>
      </c>
      <c r="CB25" s="67" t="s">
        <v>4186</v>
      </c>
      <c r="CC25" s="68" t="s">
        <v>4184</v>
      </c>
      <c r="CD25" s="68" t="s">
        <v>3744</v>
      </c>
      <c r="CE25" s="67" t="s">
        <v>4187</v>
      </c>
      <c r="CF25" s="70" t="s">
        <v>4188</v>
      </c>
      <c r="CG25" s="70"/>
      <c r="CH25" s="70" t="s">
        <v>4189</v>
      </c>
      <c r="CI25" s="67" t="s">
        <v>3892</v>
      </c>
      <c r="CJ25" s="67" t="s">
        <v>4190</v>
      </c>
      <c r="CK25" s="67" t="s">
        <v>4191</v>
      </c>
      <c r="CL25" s="67" t="s">
        <v>4192</v>
      </c>
      <c r="CM25" s="67" t="s">
        <v>4193</v>
      </c>
      <c r="CN25" s="67" t="s">
        <v>4194</v>
      </c>
      <c r="CO25" s="67"/>
      <c r="CP25" s="67" t="s">
        <v>4195</v>
      </c>
      <c r="CQ25" s="67"/>
      <c r="CR25" s="72" t="s">
        <v>1346</v>
      </c>
      <c r="CS25" s="72" t="s">
        <v>3880</v>
      </c>
      <c r="CT25" s="72"/>
      <c r="CU25" s="70">
        <v>48902</v>
      </c>
      <c r="CV25" s="70" t="s">
        <v>3881</v>
      </c>
      <c r="CW25" s="73">
        <v>1019</v>
      </c>
      <c r="CX25" s="73" t="s">
        <v>25</v>
      </c>
      <c r="CY25" s="48" t="str">
        <f t="shared" si="3"/>
        <v>OK</v>
      </c>
      <c r="CZ25" s="47" t="str">
        <f t="shared" si="0"/>
        <v>公益社団法人　千歳市シルバー人材センター</v>
      </c>
      <c r="DA25" s="47">
        <f t="shared" si="1"/>
        <v>1019</v>
      </c>
      <c r="DB25" s="47" t="e">
        <f t="shared" si="2"/>
        <v>#N/A</v>
      </c>
      <c r="DC25" s="47">
        <v>3007</v>
      </c>
      <c r="DD25" s="47" t="s">
        <v>84</v>
      </c>
    </row>
    <row r="26" spans="1:108" x14ac:dyDescent="0.2">
      <c r="A26" s="47">
        <v>22</v>
      </c>
      <c r="B26" s="67">
        <v>1019</v>
      </c>
      <c r="C26" s="67" t="s">
        <v>25</v>
      </c>
      <c r="D26" s="70"/>
      <c r="E26" s="67"/>
      <c r="F26" s="67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67">
        <v>6008991</v>
      </c>
      <c r="R26" s="56"/>
      <c r="S26" s="56"/>
      <c r="T26" s="56"/>
      <c r="U26" s="56"/>
      <c r="V26" s="56"/>
      <c r="W26" s="67">
        <v>6008991</v>
      </c>
      <c r="X26" s="56"/>
      <c r="Y26" s="56"/>
      <c r="Z26" s="60" t="s">
        <v>6</v>
      </c>
      <c r="BB26" s="47">
        <v>23</v>
      </c>
      <c r="BC26" s="67">
        <v>1020</v>
      </c>
      <c r="BD26" s="68">
        <v>1020</v>
      </c>
      <c r="BE26" s="68" t="s">
        <v>3743</v>
      </c>
      <c r="BF26" s="69">
        <v>1020</v>
      </c>
      <c r="BG26" s="69" t="s">
        <v>3743</v>
      </c>
      <c r="BH26" s="69" t="s">
        <v>26</v>
      </c>
      <c r="BI26" s="69" t="s">
        <v>3743</v>
      </c>
      <c r="BJ26" s="69">
        <v>5924114</v>
      </c>
      <c r="BK26" s="67" t="s">
        <v>26</v>
      </c>
      <c r="BL26" s="68" t="s">
        <v>26</v>
      </c>
      <c r="BM26" s="68" t="s">
        <v>3743</v>
      </c>
      <c r="BN26" s="67" t="s">
        <v>4196</v>
      </c>
      <c r="BO26" s="67" t="s">
        <v>4197</v>
      </c>
      <c r="BP26" s="67">
        <v>1</v>
      </c>
      <c r="BQ26" s="67" t="s">
        <v>6</v>
      </c>
      <c r="BR26" s="67" t="s">
        <v>3861</v>
      </c>
      <c r="BS26" s="70" t="s">
        <v>4198</v>
      </c>
      <c r="BT26" s="70" t="s">
        <v>4199</v>
      </c>
      <c r="BU26" s="70" t="s">
        <v>4200</v>
      </c>
      <c r="BV26" s="70" t="s">
        <v>3862</v>
      </c>
      <c r="BW26" s="70" t="s">
        <v>3865</v>
      </c>
      <c r="BX26" s="70"/>
      <c r="BY26" s="70" t="s">
        <v>4201</v>
      </c>
      <c r="BZ26" s="71" t="s">
        <v>4199</v>
      </c>
      <c r="CA26" s="71" t="s">
        <v>3744</v>
      </c>
      <c r="CB26" s="67" t="s">
        <v>4202</v>
      </c>
      <c r="CC26" s="68" t="s">
        <v>4200</v>
      </c>
      <c r="CD26" s="68" t="s">
        <v>3744</v>
      </c>
      <c r="CE26" s="67"/>
      <c r="CF26" s="70" t="s">
        <v>4203</v>
      </c>
      <c r="CG26" s="70"/>
      <c r="CH26" s="70" t="s">
        <v>4204</v>
      </c>
      <c r="CI26" s="67" t="s">
        <v>3892</v>
      </c>
      <c r="CJ26" s="67" t="s">
        <v>4205</v>
      </c>
      <c r="CK26" s="67" t="s">
        <v>4206</v>
      </c>
      <c r="CL26" s="67" t="s">
        <v>4207</v>
      </c>
      <c r="CM26" s="67" t="s">
        <v>4208</v>
      </c>
      <c r="CN26" s="67" t="s">
        <v>4209</v>
      </c>
      <c r="CO26" s="67"/>
      <c r="CP26" s="67" t="s">
        <v>4210</v>
      </c>
      <c r="CQ26" s="67"/>
      <c r="CR26" s="72" t="s">
        <v>1346</v>
      </c>
      <c r="CS26" s="72" t="s">
        <v>3880</v>
      </c>
      <c r="CT26" s="72"/>
      <c r="CU26" s="70">
        <v>48902</v>
      </c>
      <c r="CV26" s="70" t="s">
        <v>3881</v>
      </c>
      <c r="CW26" s="73">
        <v>1020</v>
      </c>
      <c r="CX26" s="73" t="s">
        <v>26</v>
      </c>
      <c r="CY26" s="48" t="str">
        <f t="shared" si="3"/>
        <v>OK</v>
      </c>
      <c r="CZ26" s="47" t="str">
        <f t="shared" si="0"/>
        <v>公益社団法人　滝川市シルバー人材センター</v>
      </c>
      <c r="DA26" s="47">
        <f t="shared" si="1"/>
        <v>1020</v>
      </c>
      <c r="DB26" s="47" t="e">
        <f t="shared" si="2"/>
        <v>#N/A</v>
      </c>
      <c r="DC26" s="47">
        <v>3010</v>
      </c>
      <c r="DD26" s="47" t="s">
        <v>87</v>
      </c>
    </row>
    <row r="27" spans="1:108" x14ac:dyDescent="0.2">
      <c r="A27" s="47">
        <v>23</v>
      </c>
      <c r="B27" s="67">
        <v>1020</v>
      </c>
      <c r="C27" s="67" t="s">
        <v>26</v>
      </c>
      <c r="D27" s="70"/>
      <c r="E27" s="67"/>
      <c r="F27" s="67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67">
        <v>5924114</v>
      </c>
      <c r="R27" s="56"/>
      <c r="S27" s="56"/>
      <c r="T27" s="56"/>
      <c r="U27" s="56"/>
      <c r="V27" s="56"/>
      <c r="W27" s="67">
        <v>5924114</v>
      </c>
      <c r="X27" s="56"/>
      <c r="Y27" s="56"/>
      <c r="Z27" s="60" t="s">
        <v>6</v>
      </c>
      <c r="BB27" s="47">
        <v>24</v>
      </c>
      <c r="BC27" s="67">
        <v>1330</v>
      </c>
      <c r="BD27" s="68">
        <v>1330</v>
      </c>
      <c r="BE27" s="68" t="s">
        <v>3743</v>
      </c>
      <c r="BF27" s="69">
        <v>1330</v>
      </c>
      <c r="BG27" s="69" t="s">
        <v>3743</v>
      </c>
      <c r="BH27" s="69" t="s">
        <v>47</v>
      </c>
      <c r="BI27" s="69" t="s">
        <v>3743</v>
      </c>
      <c r="BJ27" s="69">
        <v>5972353</v>
      </c>
      <c r="BK27" s="67" t="s">
        <v>47</v>
      </c>
      <c r="BL27" s="68" t="s">
        <v>47</v>
      </c>
      <c r="BM27" s="68" t="s">
        <v>3743</v>
      </c>
      <c r="BN27" s="67" t="s">
        <v>4211</v>
      </c>
      <c r="BO27" s="67" t="s">
        <v>4212</v>
      </c>
      <c r="BP27" s="67">
        <v>1</v>
      </c>
      <c r="BQ27" s="67" t="s">
        <v>6</v>
      </c>
      <c r="BR27" s="67" t="s">
        <v>3861</v>
      </c>
      <c r="BS27" s="70" t="s">
        <v>4213</v>
      </c>
      <c r="BT27" s="70" t="s">
        <v>4214</v>
      </c>
      <c r="BU27" s="70" t="s">
        <v>4213</v>
      </c>
      <c r="BV27" s="70" t="s">
        <v>4213</v>
      </c>
      <c r="BW27" s="70" t="s">
        <v>3865</v>
      </c>
      <c r="BX27" s="70"/>
      <c r="BY27" s="70" t="s">
        <v>4215</v>
      </c>
      <c r="BZ27" s="71" t="s">
        <v>4214</v>
      </c>
      <c r="CA27" s="71" t="s">
        <v>3744</v>
      </c>
      <c r="CB27" s="67" t="s">
        <v>4216</v>
      </c>
      <c r="CC27" s="68" t="s">
        <v>4213</v>
      </c>
      <c r="CD27" s="68" t="s">
        <v>3744</v>
      </c>
      <c r="CE27" s="67"/>
      <c r="CF27" s="70" t="s">
        <v>4217</v>
      </c>
      <c r="CG27" s="70"/>
      <c r="CH27" s="70" t="s">
        <v>4218</v>
      </c>
      <c r="CI27" s="67" t="s">
        <v>3892</v>
      </c>
      <c r="CJ27" s="67" t="s">
        <v>4219</v>
      </c>
      <c r="CK27" s="67" t="s">
        <v>4220</v>
      </c>
      <c r="CL27" s="67" t="s">
        <v>4221</v>
      </c>
      <c r="CM27" s="67" t="s">
        <v>4222</v>
      </c>
      <c r="CN27" s="67" t="s">
        <v>4223</v>
      </c>
      <c r="CO27" s="67"/>
      <c r="CP27" s="67" t="s">
        <v>4224</v>
      </c>
      <c r="CQ27" s="67"/>
      <c r="CR27" s="72" t="s">
        <v>1346</v>
      </c>
      <c r="CS27" s="72" t="s">
        <v>3880</v>
      </c>
      <c r="CT27" s="72"/>
      <c r="CU27" s="70">
        <v>48902</v>
      </c>
      <c r="CV27" s="70" t="s">
        <v>3881</v>
      </c>
      <c r="CW27" s="73">
        <v>1330</v>
      </c>
      <c r="CX27" s="73" t="s">
        <v>47</v>
      </c>
      <c r="CY27" s="48" t="str">
        <f t="shared" si="3"/>
        <v>OK</v>
      </c>
      <c r="CZ27" s="47" t="str">
        <f t="shared" si="0"/>
        <v>公益社団法人　砂川市シルバー人材センター</v>
      </c>
      <c r="DA27" s="47">
        <f t="shared" si="1"/>
        <v>1330</v>
      </c>
      <c r="DB27" s="47" t="e">
        <f t="shared" si="2"/>
        <v>#N/A</v>
      </c>
      <c r="DC27" s="47">
        <v>3011</v>
      </c>
      <c r="DD27" s="47" t="s">
        <v>88</v>
      </c>
    </row>
    <row r="28" spans="1:108" x14ac:dyDescent="0.2">
      <c r="A28" s="47">
        <v>24</v>
      </c>
      <c r="B28" s="67">
        <v>1330</v>
      </c>
      <c r="C28" s="67" t="s">
        <v>47</v>
      </c>
      <c r="D28" s="70"/>
      <c r="E28" s="67"/>
      <c r="F28" s="6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67">
        <v>5972353</v>
      </c>
      <c r="R28" s="56"/>
      <c r="S28" s="56"/>
      <c r="T28" s="56"/>
      <c r="U28" s="56"/>
      <c r="V28" s="56"/>
      <c r="W28" s="67">
        <v>5972353</v>
      </c>
      <c r="X28" s="56"/>
      <c r="Y28" s="56"/>
      <c r="Z28" s="60" t="s">
        <v>6</v>
      </c>
      <c r="BB28" s="47">
        <v>25</v>
      </c>
      <c r="BC28" s="67">
        <v>1188</v>
      </c>
      <c r="BD28" s="68">
        <v>1188</v>
      </c>
      <c r="BE28" s="68" t="s">
        <v>3743</v>
      </c>
      <c r="BF28" s="69">
        <v>1188</v>
      </c>
      <c r="BG28" s="69" t="s">
        <v>3743</v>
      </c>
      <c r="BH28" s="69" t="s">
        <v>39</v>
      </c>
      <c r="BI28" s="69" t="s">
        <v>3743</v>
      </c>
      <c r="BJ28" s="69">
        <v>6060404</v>
      </c>
      <c r="BK28" s="67" t="s">
        <v>39</v>
      </c>
      <c r="BL28" s="68" t="s">
        <v>39</v>
      </c>
      <c r="BM28" s="68" t="s">
        <v>3743</v>
      </c>
      <c r="BN28" s="67" t="s">
        <v>1351</v>
      </c>
      <c r="BO28" s="67" t="s">
        <v>4225</v>
      </c>
      <c r="BP28" s="67">
        <v>1</v>
      </c>
      <c r="BQ28" s="67" t="s">
        <v>6</v>
      </c>
      <c r="BR28" s="67" t="s">
        <v>3861</v>
      </c>
      <c r="BS28" s="70" t="s">
        <v>4121</v>
      </c>
      <c r="BT28" s="70" t="s">
        <v>4122</v>
      </c>
      <c r="BU28" s="70" t="s">
        <v>4123</v>
      </c>
      <c r="BV28" s="70" t="s">
        <v>4226</v>
      </c>
      <c r="BW28" s="70" t="s">
        <v>3865</v>
      </c>
      <c r="BX28" s="70"/>
      <c r="BY28" s="70" t="s">
        <v>4227</v>
      </c>
      <c r="BZ28" s="71" t="s">
        <v>4122</v>
      </c>
      <c r="CA28" s="71" t="s">
        <v>3744</v>
      </c>
      <c r="CB28" s="67" t="s">
        <v>4228</v>
      </c>
      <c r="CC28" s="68" t="s">
        <v>4123</v>
      </c>
      <c r="CD28" s="68" t="s">
        <v>3744</v>
      </c>
      <c r="CE28" s="67" t="s">
        <v>4229</v>
      </c>
      <c r="CF28" s="70" t="s">
        <v>4230</v>
      </c>
      <c r="CG28" s="70"/>
      <c r="CH28" s="70" t="s">
        <v>4231</v>
      </c>
      <c r="CI28" s="67" t="s">
        <v>3892</v>
      </c>
      <c r="CJ28" s="67" t="s">
        <v>4232</v>
      </c>
      <c r="CK28" s="67" t="s">
        <v>4233</v>
      </c>
      <c r="CL28" s="67" t="s">
        <v>4234</v>
      </c>
      <c r="CM28" s="67" t="s">
        <v>4235</v>
      </c>
      <c r="CN28" s="67" t="s">
        <v>4236</v>
      </c>
      <c r="CO28" s="67" t="s">
        <v>4071</v>
      </c>
      <c r="CP28" s="67" t="s">
        <v>4237</v>
      </c>
      <c r="CQ28" s="67"/>
      <c r="CR28" s="72" t="s">
        <v>1346</v>
      </c>
      <c r="CS28" s="72" t="s">
        <v>3880</v>
      </c>
      <c r="CT28" s="72"/>
      <c r="CU28" s="70">
        <v>1188</v>
      </c>
      <c r="CV28" s="70" t="s">
        <v>4238</v>
      </c>
      <c r="CW28" s="73">
        <v>1188</v>
      </c>
      <c r="CX28" s="73" t="s">
        <v>39</v>
      </c>
      <c r="CY28" s="48" t="str">
        <f t="shared" si="3"/>
        <v>OK</v>
      </c>
      <c r="CZ28" s="47" t="str">
        <f t="shared" si="0"/>
        <v>公益社団法人　富良野市シルバー人材センター</v>
      </c>
      <c r="DA28" s="47">
        <f t="shared" si="1"/>
        <v>1188</v>
      </c>
      <c r="DB28" s="47" t="e">
        <f t="shared" si="2"/>
        <v>#N/A</v>
      </c>
      <c r="DC28" s="47">
        <v>3017</v>
      </c>
      <c r="DD28" s="47" t="s">
        <v>93</v>
      </c>
    </row>
    <row r="29" spans="1:108" x14ac:dyDescent="0.2">
      <c r="A29" s="47">
        <v>25</v>
      </c>
      <c r="B29" s="67">
        <v>1188</v>
      </c>
      <c r="C29" s="67" t="s">
        <v>39</v>
      </c>
      <c r="D29" s="70"/>
      <c r="E29" s="67"/>
      <c r="F29" s="67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67">
        <v>6060404</v>
      </c>
      <c r="R29" s="56"/>
      <c r="S29" s="56"/>
      <c r="T29" s="56"/>
      <c r="U29" s="56"/>
      <c r="V29" s="56"/>
      <c r="W29" s="67">
        <v>6060404</v>
      </c>
      <c r="X29" s="56"/>
      <c r="Y29" s="56"/>
      <c r="Z29" s="60" t="s">
        <v>6</v>
      </c>
      <c r="BB29" s="47">
        <v>26</v>
      </c>
      <c r="BC29" s="67">
        <v>1021</v>
      </c>
      <c r="BD29" s="68">
        <v>1021</v>
      </c>
      <c r="BE29" s="68" t="s">
        <v>3743</v>
      </c>
      <c r="BF29" s="69">
        <v>1021</v>
      </c>
      <c r="BG29" s="69" t="s">
        <v>3743</v>
      </c>
      <c r="BH29" s="69" t="s">
        <v>27</v>
      </c>
      <c r="BI29" s="69" t="s">
        <v>3743</v>
      </c>
      <c r="BJ29" s="69">
        <v>6064753</v>
      </c>
      <c r="BK29" s="67" t="s">
        <v>27</v>
      </c>
      <c r="BL29" s="68" t="s">
        <v>27</v>
      </c>
      <c r="BM29" s="68" t="s">
        <v>3743</v>
      </c>
      <c r="BN29" s="67" t="s">
        <v>4239</v>
      </c>
      <c r="BO29" s="67" t="s">
        <v>4240</v>
      </c>
      <c r="BP29" s="67">
        <v>1</v>
      </c>
      <c r="BQ29" s="67" t="s">
        <v>6</v>
      </c>
      <c r="BR29" s="67" t="s">
        <v>3861</v>
      </c>
      <c r="BS29" s="70" t="s">
        <v>4241</v>
      </c>
      <c r="BT29" s="70" t="s">
        <v>4242</v>
      </c>
      <c r="BU29" s="70" t="s">
        <v>4169</v>
      </c>
      <c r="BV29" s="70" t="s">
        <v>3862</v>
      </c>
      <c r="BW29" s="70" t="s">
        <v>3865</v>
      </c>
      <c r="BX29" s="70"/>
      <c r="BY29" s="70" t="s">
        <v>4243</v>
      </c>
      <c r="BZ29" s="71" t="s">
        <v>4242</v>
      </c>
      <c r="CA29" s="71" t="s">
        <v>3744</v>
      </c>
      <c r="CB29" s="67" t="s">
        <v>4244</v>
      </c>
      <c r="CC29" s="68" t="s">
        <v>4169</v>
      </c>
      <c r="CD29" s="68" t="s">
        <v>3744</v>
      </c>
      <c r="CE29" s="67"/>
      <c r="CF29" s="70" t="s">
        <v>4245</v>
      </c>
      <c r="CG29" s="70"/>
      <c r="CH29" s="70" t="s">
        <v>4246</v>
      </c>
      <c r="CI29" s="67" t="s">
        <v>3892</v>
      </c>
      <c r="CJ29" s="67" t="s">
        <v>4247</v>
      </c>
      <c r="CK29" s="67" t="s">
        <v>4248</v>
      </c>
      <c r="CL29" s="67" t="s">
        <v>4249</v>
      </c>
      <c r="CM29" s="67" t="s">
        <v>4250</v>
      </c>
      <c r="CN29" s="67" t="s">
        <v>4251</v>
      </c>
      <c r="CO29" s="67" t="s">
        <v>4071</v>
      </c>
      <c r="CP29" s="67" t="s">
        <v>4252</v>
      </c>
      <c r="CQ29" s="67"/>
      <c r="CR29" s="72" t="s">
        <v>1346</v>
      </c>
      <c r="CS29" s="72" t="s">
        <v>3880</v>
      </c>
      <c r="CT29" s="72"/>
      <c r="CU29" s="70">
        <v>1021</v>
      </c>
      <c r="CV29" s="70" t="s">
        <v>4253</v>
      </c>
      <c r="CW29" s="73">
        <v>1021</v>
      </c>
      <c r="CX29" s="73" t="s">
        <v>27</v>
      </c>
      <c r="CY29" s="48" t="str">
        <f t="shared" si="3"/>
        <v>OK</v>
      </c>
      <c r="CZ29" s="47" t="str">
        <f t="shared" si="0"/>
        <v>公益社団法人　登別市シルバー人材センター</v>
      </c>
      <c r="DA29" s="47">
        <f t="shared" si="1"/>
        <v>1021</v>
      </c>
      <c r="DB29" s="47" t="e">
        <f t="shared" si="2"/>
        <v>#N/A</v>
      </c>
      <c r="DC29" s="47">
        <v>3019</v>
      </c>
      <c r="DD29" s="47" t="s">
        <v>94</v>
      </c>
    </row>
    <row r="30" spans="1:108" x14ac:dyDescent="0.2">
      <c r="A30" s="47">
        <v>26</v>
      </c>
      <c r="B30" s="67">
        <v>1021</v>
      </c>
      <c r="C30" s="67" t="s">
        <v>27</v>
      </c>
      <c r="D30" s="70"/>
      <c r="E30" s="67"/>
      <c r="F30" s="67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67">
        <v>6064753</v>
      </c>
      <c r="R30" s="56"/>
      <c r="S30" s="56"/>
      <c r="T30" s="56"/>
      <c r="U30" s="56"/>
      <c r="V30" s="56"/>
      <c r="W30" s="67">
        <v>6064753</v>
      </c>
      <c r="X30" s="56"/>
      <c r="Y30" s="56"/>
      <c r="Z30" s="60" t="s">
        <v>6</v>
      </c>
      <c r="BB30" s="47">
        <v>27</v>
      </c>
      <c r="BC30" s="67">
        <v>1022</v>
      </c>
      <c r="BD30" s="68">
        <v>1022</v>
      </c>
      <c r="BE30" s="68" t="s">
        <v>3743</v>
      </c>
      <c r="BF30" s="69">
        <v>1022</v>
      </c>
      <c r="BG30" s="69" t="s">
        <v>3743</v>
      </c>
      <c r="BH30" s="69" t="s">
        <v>28</v>
      </c>
      <c r="BI30" s="69" t="s">
        <v>3743</v>
      </c>
      <c r="BJ30" s="69">
        <v>6042460</v>
      </c>
      <c r="BK30" s="67" t="s">
        <v>28</v>
      </c>
      <c r="BL30" s="68" t="s">
        <v>28</v>
      </c>
      <c r="BM30" s="68" t="s">
        <v>3743</v>
      </c>
      <c r="BN30" s="67" t="s">
        <v>4254</v>
      </c>
      <c r="BO30" s="67" t="s">
        <v>4255</v>
      </c>
      <c r="BP30" s="67">
        <v>1</v>
      </c>
      <c r="BQ30" s="67" t="s">
        <v>6</v>
      </c>
      <c r="BR30" s="67" t="s">
        <v>3861</v>
      </c>
      <c r="BS30" s="70" t="s">
        <v>4256</v>
      </c>
      <c r="BT30" s="70" t="s">
        <v>4257</v>
      </c>
      <c r="BU30" s="70" t="s">
        <v>4258</v>
      </c>
      <c r="BV30" s="70" t="s">
        <v>3862</v>
      </c>
      <c r="BW30" s="70" t="s">
        <v>3865</v>
      </c>
      <c r="BX30" s="70"/>
      <c r="BY30" s="70" t="s">
        <v>4259</v>
      </c>
      <c r="BZ30" s="71" t="s">
        <v>4257</v>
      </c>
      <c r="CA30" s="71" t="s">
        <v>3744</v>
      </c>
      <c r="CB30" s="67" t="s">
        <v>4260</v>
      </c>
      <c r="CC30" s="68" t="s">
        <v>4258</v>
      </c>
      <c r="CD30" s="68" t="s">
        <v>3744</v>
      </c>
      <c r="CE30" s="67"/>
      <c r="CF30" s="70" t="s">
        <v>4261</v>
      </c>
      <c r="CG30" s="70"/>
      <c r="CH30" s="70" t="s">
        <v>4262</v>
      </c>
      <c r="CI30" s="67" t="s">
        <v>3892</v>
      </c>
      <c r="CJ30" s="67" t="s">
        <v>4263</v>
      </c>
      <c r="CK30" s="67" t="s">
        <v>4264</v>
      </c>
      <c r="CL30" s="67" t="s">
        <v>4265</v>
      </c>
      <c r="CM30" s="67" t="s">
        <v>4266</v>
      </c>
      <c r="CN30" s="67" t="s">
        <v>4267</v>
      </c>
      <c r="CO30" s="67" t="s">
        <v>4071</v>
      </c>
      <c r="CP30" s="67" t="s">
        <v>4268</v>
      </c>
      <c r="CQ30" s="67"/>
      <c r="CR30" s="72" t="s">
        <v>1346</v>
      </c>
      <c r="CS30" s="72" t="s">
        <v>3880</v>
      </c>
      <c r="CT30" s="72"/>
      <c r="CU30" s="70">
        <v>1022</v>
      </c>
      <c r="CV30" s="70" t="s">
        <v>4269</v>
      </c>
      <c r="CW30" s="73">
        <v>1022</v>
      </c>
      <c r="CX30" s="73" t="s">
        <v>28</v>
      </c>
      <c r="CY30" s="48" t="str">
        <f t="shared" si="3"/>
        <v>OK</v>
      </c>
      <c r="CZ30" s="47" t="str">
        <f t="shared" si="0"/>
        <v>公益社団法人　恵庭市シルバー人材センター</v>
      </c>
      <c r="DA30" s="47">
        <f t="shared" si="1"/>
        <v>1022</v>
      </c>
      <c r="DB30" s="47" t="e">
        <f t="shared" si="2"/>
        <v>#N/A</v>
      </c>
      <c r="DC30" s="47">
        <v>3035</v>
      </c>
      <c r="DD30" s="47" t="s">
        <v>95</v>
      </c>
    </row>
    <row r="31" spans="1:108" x14ac:dyDescent="0.2">
      <c r="A31" s="47">
        <v>27</v>
      </c>
      <c r="B31" s="67">
        <v>1022</v>
      </c>
      <c r="C31" s="67" t="s">
        <v>28</v>
      </c>
      <c r="D31" s="70"/>
      <c r="E31" s="67"/>
      <c r="F31" s="67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67">
        <v>6042460</v>
      </c>
      <c r="R31" s="56"/>
      <c r="S31" s="56"/>
      <c r="T31" s="56"/>
      <c r="U31" s="56"/>
      <c r="V31" s="56"/>
      <c r="W31" s="67">
        <v>6042460</v>
      </c>
      <c r="X31" s="56"/>
      <c r="Y31" s="56"/>
      <c r="Z31" s="60" t="s">
        <v>6</v>
      </c>
      <c r="BB31" s="47">
        <v>28</v>
      </c>
      <c r="BC31" s="67">
        <v>1023</v>
      </c>
      <c r="BD31" s="68">
        <v>1023</v>
      </c>
      <c r="BE31" s="68" t="s">
        <v>3743</v>
      </c>
      <c r="BF31" s="69">
        <v>1023</v>
      </c>
      <c r="BG31" s="69" t="s">
        <v>3743</v>
      </c>
      <c r="BH31" s="69" t="s">
        <v>29</v>
      </c>
      <c r="BI31" s="69" t="s">
        <v>3743</v>
      </c>
      <c r="BJ31" s="69">
        <v>6042593</v>
      </c>
      <c r="BK31" s="67" t="s">
        <v>29</v>
      </c>
      <c r="BL31" s="68" t="s">
        <v>29</v>
      </c>
      <c r="BM31" s="68" t="s">
        <v>3743</v>
      </c>
      <c r="BN31" s="67" t="s">
        <v>4270</v>
      </c>
      <c r="BO31" s="67" t="s">
        <v>4271</v>
      </c>
      <c r="BP31" s="67">
        <v>1</v>
      </c>
      <c r="BQ31" s="67" t="s">
        <v>6</v>
      </c>
      <c r="BR31" s="67" t="s">
        <v>3861</v>
      </c>
      <c r="BS31" s="70"/>
      <c r="BT31" s="70" t="s">
        <v>4272</v>
      </c>
      <c r="BU31" s="70" t="s">
        <v>4273</v>
      </c>
      <c r="BV31" s="70" t="s">
        <v>3862</v>
      </c>
      <c r="BW31" s="70" t="s">
        <v>3865</v>
      </c>
      <c r="BX31" s="70"/>
      <c r="BY31" s="70" t="s">
        <v>4274</v>
      </c>
      <c r="BZ31" s="71" t="s">
        <v>4272</v>
      </c>
      <c r="CA31" s="71" t="s">
        <v>3744</v>
      </c>
      <c r="CB31" s="67" t="s">
        <v>4275</v>
      </c>
      <c r="CC31" s="68" t="s">
        <v>4273</v>
      </c>
      <c r="CD31" s="68" t="s">
        <v>3744</v>
      </c>
      <c r="CE31" s="67" t="s">
        <v>4276</v>
      </c>
      <c r="CF31" s="70" t="s">
        <v>4277</v>
      </c>
      <c r="CG31" s="70"/>
      <c r="CH31" s="70" t="s">
        <v>4278</v>
      </c>
      <c r="CI31" s="67" t="s">
        <v>3892</v>
      </c>
      <c r="CJ31" s="67" t="s">
        <v>4279</v>
      </c>
      <c r="CK31" s="67" t="s">
        <v>4280</v>
      </c>
      <c r="CL31" s="67" t="s">
        <v>4281</v>
      </c>
      <c r="CM31" s="67" t="s">
        <v>4282</v>
      </c>
      <c r="CN31" s="67" t="s">
        <v>4283</v>
      </c>
      <c r="CO31" s="67"/>
      <c r="CP31" s="67" t="s">
        <v>4284</v>
      </c>
      <c r="CQ31" s="67"/>
      <c r="CR31" s="72" t="s">
        <v>1346</v>
      </c>
      <c r="CS31" s="72" t="s">
        <v>3880</v>
      </c>
      <c r="CT31" s="72"/>
      <c r="CU31" s="70">
        <v>48902</v>
      </c>
      <c r="CV31" s="70" t="s">
        <v>3881</v>
      </c>
      <c r="CW31" s="73">
        <v>1023</v>
      </c>
      <c r="CX31" s="73" t="s">
        <v>29</v>
      </c>
      <c r="CY31" s="48" t="str">
        <f t="shared" si="3"/>
        <v>OK</v>
      </c>
      <c r="CZ31" s="47" t="str">
        <f t="shared" si="0"/>
        <v>公益社団法人　伊達市シルバー人材センター</v>
      </c>
      <c r="DA31" s="47">
        <f t="shared" si="1"/>
        <v>1023</v>
      </c>
      <c r="DB31" s="47" t="str">
        <f t="shared" si="2"/>
        <v>公益社団法人　伊達市シルバー人材センター</v>
      </c>
      <c r="DC31" s="47">
        <v>3036</v>
      </c>
      <c r="DD31" s="47" t="s">
        <v>96</v>
      </c>
    </row>
    <row r="32" spans="1:108" x14ac:dyDescent="0.2">
      <c r="A32" s="47">
        <v>28</v>
      </c>
      <c r="B32" s="67">
        <v>1023</v>
      </c>
      <c r="C32" s="67" t="s">
        <v>29</v>
      </c>
      <c r="D32" s="70"/>
      <c r="E32" s="67"/>
      <c r="F32" s="67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67">
        <v>6042593</v>
      </c>
      <c r="R32" s="56"/>
      <c r="S32" s="56"/>
      <c r="T32" s="56"/>
      <c r="U32" s="56"/>
      <c r="V32" s="56"/>
      <c r="W32" s="67">
        <v>6042593</v>
      </c>
      <c r="X32" s="56"/>
      <c r="Y32" s="56"/>
      <c r="Z32" s="60" t="s">
        <v>6</v>
      </c>
      <c r="BB32" s="47">
        <v>29</v>
      </c>
      <c r="BC32" s="67">
        <v>1024</v>
      </c>
      <c r="BD32" s="68">
        <v>1024</v>
      </c>
      <c r="BE32" s="68" t="s">
        <v>3743</v>
      </c>
      <c r="BF32" s="69">
        <v>1024</v>
      </c>
      <c r="BG32" s="69" t="s">
        <v>3743</v>
      </c>
      <c r="BH32" s="69" t="s">
        <v>30</v>
      </c>
      <c r="BI32" s="69" t="s">
        <v>3743</v>
      </c>
      <c r="BJ32" s="69">
        <v>6042733</v>
      </c>
      <c r="BK32" s="67" t="s">
        <v>30</v>
      </c>
      <c r="BL32" s="68" t="s">
        <v>30</v>
      </c>
      <c r="BM32" s="68" t="s">
        <v>3743</v>
      </c>
      <c r="BN32" s="67" t="s">
        <v>1352</v>
      </c>
      <c r="BO32" s="67" t="s">
        <v>4285</v>
      </c>
      <c r="BP32" s="67">
        <v>1</v>
      </c>
      <c r="BQ32" s="67" t="s">
        <v>6</v>
      </c>
      <c r="BR32" s="67" t="s">
        <v>3861</v>
      </c>
      <c r="BS32" s="70" t="s">
        <v>4286</v>
      </c>
      <c r="BT32" s="70" t="s">
        <v>4287</v>
      </c>
      <c r="BU32" s="70" t="s">
        <v>4258</v>
      </c>
      <c r="BV32" s="70" t="s">
        <v>3862</v>
      </c>
      <c r="BW32" s="70" t="s">
        <v>3865</v>
      </c>
      <c r="BX32" s="70"/>
      <c r="BY32" s="70" t="s">
        <v>4288</v>
      </c>
      <c r="BZ32" s="71" t="s">
        <v>4287</v>
      </c>
      <c r="CA32" s="71" t="s">
        <v>3744</v>
      </c>
      <c r="CB32" s="67" t="s">
        <v>4289</v>
      </c>
      <c r="CC32" s="68" t="s">
        <v>4258</v>
      </c>
      <c r="CD32" s="68" t="s">
        <v>3744</v>
      </c>
      <c r="CE32" s="67" t="s">
        <v>4290</v>
      </c>
      <c r="CF32" s="70" t="s">
        <v>4291</v>
      </c>
      <c r="CG32" s="70"/>
      <c r="CH32" s="70" t="s">
        <v>4292</v>
      </c>
      <c r="CI32" s="67" t="s">
        <v>3892</v>
      </c>
      <c r="CJ32" s="67" t="s">
        <v>3872</v>
      </c>
      <c r="CK32" s="67" t="s">
        <v>3873</v>
      </c>
      <c r="CL32" s="67" t="s">
        <v>4293</v>
      </c>
      <c r="CM32" s="67"/>
      <c r="CN32" s="67" t="s">
        <v>4294</v>
      </c>
      <c r="CO32" s="67"/>
      <c r="CP32" s="67" t="s">
        <v>4295</v>
      </c>
      <c r="CQ32" s="67"/>
      <c r="CR32" s="72" t="s">
        <v>1346</v>
      </c>
      <c r="CS32" s="72" t="s">
        <v>3880</v>
      </c>
      <c r="CT32" s="72"/>
      <c r="CU32" s="70">
        <v>48037</v>
      </c>
      <c r="CV32" s="70" t="s">
        <v>4296</v>
      </c>
      <c r="CW32" s="73">
        <v>1024</v>
      </c>
      <c r="CX32" s="73" t="s">
        <v>30</v>
      </c>
      <c r="CY32" s="48" t="str">
        <f t="shared" si="3"/>
        <v>OK</v>
      </c>
      <c r="CZ32" s="47" t="str">
        <f t="shared" si="0"/>
        <v>公益社団法人　北広島市シルバー人材センター</v>
      </c>
      <c r="DA32" s="47">
        <f t="shared" si="1"/>
        <v>1024</v>
      </c>
      <c r="DB32" s="47" t="e">
        <f t="shared" si="2"/>
        <v>#N/A</v>
      </c>
      <c r="DC32" s="47">
        <v>3037</v>
      </c>
      <c r="DD32" s="47" t="s">
        <v>97</v>
      </c>
    </row>
    <row r="33" spans="1:108" x14ac:dyDescent="0.2">
      <c r="A33" s="47">
        <v>29</v>
      </c>
      <c r="B33" s="67">
        <v>1024</v>
      </c>
      <c r="C33" s="67" t="s">
        <v>30</v>
      </c>
      <c r="D33" s="70"/>
      <c r="E33" s="67"/>
      <c r="F33" s="67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67">
        <v>6042733</v>
      </c>
      <c r="R33" s="56"/>
      <c r="S33" s="56"/>
      <c r="T33" s="56"/>
      <c r="U33" s="56"/>
      <c r="V33" s="56"/>
      <c r="W33" s="67">
        <v>6042733</v>
      </c>
      <c r="X33" s="56"/>
      <c r="Y33" s="56"/>
      <c r="Z33" s="60" t="s">
        <v>6</v>
      </c>
      <c r="BB33" s="47">
        <v>30</v>
      </c>
      <c r="BC33" s="67">
        <v>1025</v>
      </c>
      <c r="BD33" s="68">
        <v>1025</v>
      </c>
      <c r="BE33" s="68" t="s">
        <v>3743</v>
      </c>
      <c r="BF33" s="69">
        <v>1025</v>
      </c>
      <c r="BG33" s="69" t="s">
        <v>3743</v>
      </c>
      <c r="BH33" s="69" t="s">
        <v>31</v>
      </c>
      <c r="BI33" s="69" t="s">
        <v>3743</v>
      </c>
      <c r="BJ33" s="69">
        <v>6042650</v>
      </c>
      <c r="BK33" s="67" t="s">
        <v>31</v>
      </c>
      <c r="BL33" s="68" t="s">
        <v>31</v>
      </c>
      <c r="BM33" s="68" t="s">
        <v>3743</v>
      </c>
      <c r="BN33" s="67" t="s">
        <v>4297</v>
      </c>
      <c r="BO33" s="67" t="s">
        <v>4298</v>
      </c>
      <c r="BP33" s="67">
        <v>1</v>
      </c>
      <c r="BQ33" s="67" t="s">
        <v>6</v>
      </c>
      <c r="BR33" s="67" t="s">
        <v>3861</v>
      </c>
      <c r="BS33" s="70" t="s">
        <v>4299</v>
      </c>
      <c r="BT33" s="70" t="s">
        <v>4300</v>
      </c>
      <c r="BU33" s="70" t="s">
        <v>4077</v>
      </c>
      <c r="BV33" s="70" t="s">
        <v>3862</v>
      </c>
      <c r="BW33" s="70" t="s">
        <v>3865</v>
      </c>
      <c r="BX33" s="70"/>
      <c r="BY33" s="70" t="s">
        <v>4301</v>
      </c>
      <c r="BZ33" s="71" t="s">
        <v>4300</v>
      </c>
      <c r="CA33" s="71" t="s">
        <v>3744</v>
      </c>
      <c r="CB33" s="67" t="s">
        <v>4302</v>
      </c>
      <c r="CC33" s="68" t="s">
        <v>4077</v>
      </c>
      <c r="CD33" s="68" t="s">
        <v>3744</v>
      </c>
      <c r="CE33" s="67" t="s">
        <v>4303</v>
      </c>
      <c r="CF33" s="70" t="s">
        <v>4304</v>
      </c>
      <c r="CG33" s="70"/>
      <c r="CH33" s="70" t="s">
        <v>4305</v>
      </c>
      <c r="CI33" s="67" t="s">
        <v>3892</v>
      </c>
      <c r="CJ33" s="67" t="s">
        <v>4306</v>
      </c>
      <c r="CK33" s="67" t="s">
        <v>4307</v>
      </c>
      <c r="CL33" s="67" t="s">
        <v>4308</v>
      </c>
      <c r="CM33" s="67" t="s">
        <v>4309</v>
      </c>
      <c r="CN33" s="67" t="s">
        <v>4310</v>
      </c>
      <c r="CO33" s="67"/>
      <c r="CP33" s="67" t="s">
        <v>4311</v>
      </c>
      <c r="CQ33" s="67"/>
      <c r="CR33" s="72" t="s">
        <v>1346</v>
      </c>
      <c r="CS33" s="72" t="s">
        <v>3880</v>
      </c>
      <c r="CT33" s="72"/>
      <c r="CU33" s="70">
        <v>48902</v>
      </c>
      <c r="CV33" s="70" t="s">
        <v>3881</v>
      </c>
      <c r="CW33" s="73">
        <v>1025</v>
      </c>
      <c r="CX33" s="73" t="s">
        <v>31</v>
      </c>
      <c r="CY33" s="48" t="str">
        <f t="shared" si="3"/>
        <v>OK</v>
      </c>
      <c r="CZ33" s="47" t="str">
        <f t="shared" si="0"/>
        <v>公益社団法人　石狩市シルバー人材センター</v>
      </c>
      <c r="DA33" s="47">
        <f t="shared" si="1"/>
        <v>1025</v>
      </c>
      <c r="DB33" s="47" t="e">
        <f t="shared" si="2"/>
        <v>#N/A</v>
      </c>
      <c r="DC33" s="47">
        <v>3040</v>
      </c>
      <c r="DD33" s="47" t="s">
        <v>98</v>
      </c>
    </row>
    <row r="34" spans="1:108" x14ac:dyDescent="0.2">
      <c r="A34" s="47">
        <v>30</v>
      </c>
      <c r="B34" s="67">
        <v>1025</v>
      </c>
      <c r="C34" s="67" t="s">
        <v>31</v>
      </c>
      <c r="D34" s="70"/>
      <c r="E34" s="67"/>
      <c r="F34" s="67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67">
        <v>6042650</v>
      </c>
      <c r="R34" s="56"/>
      <c r="S34" s="56"/>
      <c r="T34" s="56"/>
      <c r="U34" s="56"/>
      <c r="V34" s="56"/>
      <c r="W34" s="67">
        <v>6042650</v>
      </c>
      <c r="X34" s="56"/>
      <c r="Y34" s="56"/>
      <c r="Z34" s="60" t="s">
        <v>6</v>
      </c>
      <c r="BB34" s="47">
        <v>31</v>
      </c>
      <c r="BC34" s="67">
        <v>1032</v>
      </c>
      <c r="BD34" s="68">
        <v>1032</v>
      </c>
      <c r="BE34" s="68" t="s">
        <v>3743</v>
      </c>
      <c r="BF34" s="69">
        <v>1032</v>
      </c>
      <c r="BG34" s="69" t="s">
        <v>3743</v>
      </c>
      <c r="BH34" s="69" t="s">
        <v>36</v>
      </c>
      <c r="BI34" s="69" t="s">
        <v>3743</v>
      </c>
      <c r="BJ34" s="69">
        <v>6054366</v>
      </c>
      <c r="BK34" s="67" t="s">
        <v>36</v>
      </c>
      <c r="BL34" s="68" t="s">
        <v>36</v>
      </c>
      <c r="BM34" s="68" t="s">
        <v>3743</v>
      </c>
      <c r="BN34" s="67" t="s">
        <v>4312</v>
      </c>
      <c r="BO34" s="67" t="s">
        <v>4313</v>
      </c>
      <c r="BP34" s="67">
        <v>1</v>
      </c>
      <c r="BQ34" s="67" t="s">
        <v>6</v>
      </c>
      <c r="BR34" s="67" t="s">
        <v>3861</v>
      </c>
      <c r="BS34" s="70" t="s">
        <v>4314</v>
      </c>
      <c r="BT34" s="70" t="s">
        <v>4315</v>
      </c>
      <c r="BU34" s="70" t="s">
        <v>4314</v>
      </c>
      <c r="BV34" s="70" t="s">
        <v>4124</v>
      </c>
      <c r="BW34" s="70" t="s">
        <v>3865</v>
      </c>
      <c r="BX34" s="70"/>
      <c r="BY34" s="70" t="s">
        <v>4316</v>
      </c>
      <c r="BZ34" s="71" t="s">
        <v>4315</v>
      </c>
      <c r="CA34" s="71" t="s">
        <v>3744</v>
      </c>
      <c r="CB34" s="67" t="s">
        <v>4317</v>
      </c>
      <c r="CC34" s="68" t="s">
        <v>4314</v>
      </c>
      <c r="CD34" s="68" t="s">
        <v>3744</v>
      </c>
      <c r="CE34" s="67"/>
      <c r="CF34" s="70" t="s">
        <v>4318</v>
      </c>
      <c r="CG34" s="70"/>
      <c r="CH34" s="70" t="s">
        <v>4319</v>
      </c>
      <c r="CI34" s="67" t="s">
        <v>3892</v>
      </c>
      <c r="CJ34" s="67" t="s">
        <v>4320</v>
      </c>
      <c r="CK34" s="67" t="s">
        <v>4321</v>
      </c>
      <c r="CL34" s="67" t="s">
        <v>4322</v>
      </c>
      <c r="CM34" s="67" t="s">
        <v>4323</v>
      </c>
      <c r="CN34" s="67" t="s">
        <v>4324</v>
      </c>
      <c r="CO34" s="67"/>
      <c r="CP34" s="67" t="s">
        <v>4325</v>
      </c>
      <c r="CQ34" s="67"/>
      <c r="CR34" s="72" t="s">
        <v>1346</v>
      </c>
      <c r="CS34" s="72" t="s">
        <v>3880</v>
      </c>
      <c r="CT34" s="72"/>
      <c r="CU34" s="70">
        <v>48902</v>
      </c>
      <c r="CV34" s="70" t="s">
        <v>3881</v>
      </c>
      <c r="CW34" s="73">
        <v>1032</v>
      </c>
      <c r="CX34" s="73" t="s">
        <v>36</v>
      </c>
      <c r="CY34" s="48" t="str">
        <f t="shared" si="3"/>
        <v>OK</v>
      </c>
      <c r="CZ34" s="47" t="str">
        <f t="shared" si="0"/>
        <v>公益社団法人　当別町シルバー人材センター</v>
      </c>
      <c r="DA34" s="47">
        <f t="shared" si="1"/>
        <v>1032</v>
      </c>
      <c r="DB34" s="47" t="str">
        <f t="shared" si="2"/>
        <v>公益社団法人　当別町シルバー人材センター</v>
      </c>
      <c r="DC34" s="47">
        <v>3043</v>
      </c>
      <c r="DD34" s="47" t="s">
        <v>99</v>
      </c>
    </row>
    <row r="35" spans="1:108" x14ac:dyDescent="0.2">
      <c r="A35" s="47">
        <v>31</v>
      </c>
      <c r="B35" s="67">
        <v>1032</v>
      </c>
      <c r="C35" s="67" t="s">
        <v>36</v>
      </c>
      <c r="D35" s="70"/>
      <c r="E35" s="67"/>
      <c r="F35" s="67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67">
        <v>6054366</v>
      </c>
      <c r="R35" s="56"/>
      <c r="S35" s="56"/>
      <c r="T35" s="56"/>
      <c r="U35" s="56"/>
      <c r="V35" s="56"/>
      <c r="W35" s="67">
        <v>6054366</v>
      </c>
      <c r="X35" s="56"/>
      <c r="Y35" s="56"/>
      <c r="Z35" s="60" t="s">
        <v>6</v>
      </c>
      <c r="BB35" s="47">
        <v>32</v>
      </c>
      <c r="BC35" s="67">
        <v>1026</v>
      </c>
      <c r="BD35" s="68">
        <v>1026</v>
      </c>
      <c r="BE35" s="68" t="s">
        <v>3743</v>
      </c>
      <c r="BF35" s="69">
        <v>1026</v>
      </c>
      <c r="BG35" s="69" t="s">
        <v>3743</v>
      </c>
      <c r="BH35" s="69" t="s">
        <v>32</v>
      </c>
      <c r="BI35" s="69" t="s">
        <v>3743</v>
      </c>
      <c r="BJ35" s="69">
        <v>6065256</v>
      </c>
      <c r="BK35" s="67" t="s">
        <v>32</v>
      </c>
      <c r="BL35" s="68" t="s">
        <v>32</v>
      </c>
      <c r="BM35" s="68" t="s">
        <v>3743</v>
      </c>
      <c r="BN35" s="67" t="s">
        <v>4326</v>
      </c>
      <c r="BO35" s="67" t="s">
        <v>4327</v>
      </c>
      <c r="BP35" s="67">
        <v>1</v>
      </c>
      <c r="BQ35" s="67" t="s">
        <v>6</v>
      </c>
      <c r="BR35" s="67" t="s">
        <v>3861</v>
      </c>
      <c r="BS35" s="70"/>
      <c r="BT35" s="70" t="s">
        <v>4328</v>
      </c>
      <c r="BU35" s="70" t="s">
        <v>4329</v>
      </c>
      <c r="BV35" s="70" t="s">
        <v>4330</v>
      </c>
      <c r="BW35" s="70" t="s">
        <v>3865</v>
      </c>
      <c r="BX35" s="70"/>
      <c r="BY35" s="70" t="s">
        <v>4331</v>
      </c>
      <c r="BZ35" s="71" t="s">
        <v>4328</v>
      </c>
      <c r="CA35" s="71" t="s">
        <v>3744</v>
      </c>
      <c r="CB35" s="67" t="s">
        <v>4332</v>
      </c>
      <c r="CC35" s="68" t="s">
        <v>4329</v>
      </c>
      <c r="CD35" s="68" t="s">
        <v>3744</v>
      </c>
      <c r="CE35" s="67"/>
      <c r="CF35" s="70" t="s">
        <v>4333</v>
      </c>
      <c r="CG35" s="70"/>
      <c r="CH35" s="70" t="s">
        <v>4334</v>
      </c>
      <c r="CI35" s="67" t="s">
        <v>3892</v>
      </c>
      <c r="CJ35" s="67" t="s">
        <v>4335</v>
      </c>
      <c r="CK35" s="67" t="s">
        <v>4336</v>
      </c>
      <c r="CL35" s="67" t="s">
        <v>4337</v>
      </c>
      <c r="CM35" s="67" t="s">
        <v>4338</v>
      </c>
      <c r="CN35" s="67" t="s">
        <v>4339</v>
      </c>
      <c r="CO35" s="67"/>
      <c r="CP35" s="67" t="s">
        <v>4340</v>
      </c>
      <c r="CQ35" s="67"/>
      <c r="CR35" s="72" t="s">
        <v>1346</v>
      </c>
      <c r="CS35" s="72" t="s">
        <v>3880</v>
      </c>
      <c r="CT35" s="72"/>
      <c r="CU35" s="70">
        <v>48902</v>
      </c>
      <c r="CV35" s="70" t="s">
        <v>3881</v>
      </c>
      <c r="CW35" s="73">
        <v>1026</v>
      </c>
      <c r="CX35" s="73" t="s">
        <v>32</v>
      </c>
      <c r="CY35" s="48" t="str">
        <f t="shared" si="3"/>
        <v>OK</v>
      </c>
      <c r="CZ35" s="47" t="str">
        <f t="shared" si="0"/>
        <v>公益社団法人　七飯町シルバー人材センター</v>
      </c>
      <c r="DA35" s="47">
        <f t="shared" si="1"/>
        <v>1026</v>
      </c>
      <c r="DB35" s="47" t="e">
        <f t="shared" si="2"/>
        <v>#N/A</v>
      </c>
      <c r="DC35" s="47">
        <v>3046</v>
      </c>
      <c r="DD35" s="47" t="s">
        <v>101</v>
      </c>
    </row>
    <row r="36" spans="1:108" x14ac:dyDescent="0.2">
      <c r="A36" s="47">
        <v>32</v>
      </c>
      <c r="B36" s="67">
        <v>1026</v>
      </c>
      <c r="C36" s="67" t="s">
        <v>32</v>
      </c>
      <c r="D36" s="70"/>
      <c r="E36" s="67"/>
      <c r="F36" s="67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67">
        <v>6065256</v>
      </c>
      <c r="R36" s="56"/>
      <c r="S36" s="56"/>
      <c r="T36" s="56"/>
      <c r="U36" s="56"/>
      <c r="V36" s="56"/>
      <c r="W36" s="67">
        <v>6065256</v>
      </c>
      <c r="X36" s="56"/>
      <c r="Y36" s="56"/>
      <c r="Z36" s="60" t="s">
        <v>6</v>
      </c>
      <c r="BB36" s="47">
        <v>33</v>
      </c>
      <c r="BC36" s="67">
        <v>1029</v>
      </c>
      <c r="BD36" s="68">
        <v>1029</v>
      </c>
      <c r="BE36" s="68" t="s">
        <v>3743</v>
      </c>
      <c r="BF36" s="69">
        <v>1029</v>
      </c>
      <c r="BG36" s="69" t="s">
        <v>3743</v>
      </c>
      <c r="BH36" s="69" t="s">
        <v>35</v>
      </c>
      <c r="BI36" s="69" t="s">
        <v>3743</v>
      </c>
      <c r="BJ36" s="69">
        <v>6037031</v>
      </c>
      <c r="BK36" s="67" t="s">
        <v>35</v>
      </c>
      <c r="BL36" s="68" t="s">
        <v>35</v>
      </c>
      <c r="BM36" s="68" t="s">
        <v>3743</v>
      </c>
      <c r="BN36" s="67" t="s">
        <v>4341</v>
      </c>
      <c r="BO36" s="67" t="s">
        <v>4342</v>
      </c>
      <c r="BP36" s="67">
        <v>1</v>
      </c>
      <c r="BQ36" s="67" t="s">
        <v>6</v>
      </c>
      <c r="BR36" s="67" t="s">
        <v>3861</v>
      </c>
      <c r="BS36" s="70" t="s">
        <v>4343</v>
      </c>
      <c r="BT36" s="70" t="s">
        <v>4344</v>
      </c>
      <c r="BU36" s="70" t="s">
        <v>4345</v>
      </c>
      <c r="BV36" s="70" t="s">
        <v>4154</v>
      </c>
      <c r="BW36" s="70" t="s">
        <v>3865</v>
      </c>
      <c r="BX36" s="70"/>
      <c r="BY36" s="70" t="s">
        <v>4346</v>
      </c>
      <c r="BZ36" s="71" t="s">
        <v>4344</v>
      </c>
      <c r="CA36" s="71" t="s">
        <v>3744</v>
      </c>
      <c r="CB36" s="67" t="s">
        <v>4347</v>
      </c>
      <c r="CC36" s="68" t="s">
        <v>4345</v>
      </c>
      <c r="CD36" s="68" t="s">
        <v>3744</v>
      </c>
      <c r="CE36" s="67"/>
      <c r="CF36" s="70" t="s">
        <v>4348</v>
      </c>
      <c r="CG36" s="70"/>
      <c r="CH36" s="70" t="s">
        <v>4349</v>
      </c>
      <c r="CI36" s="67" t="s">
        <v>3892</v>
      </c>
      <c r="CJ36" s="67" t="s">
        <v>4350</v>
      </c>
      <c r="CK36" s="67" t="s">
        <v>4351</v>
      </c>
      <c r="CL36" s="67" t="s">
        <v>4352</v>
      </c>
      <c r="CM36" s="67" t="s">
        <v>4353</v>
      </c>
      <c r="CN36" s="67" t="s">
        <v>4354</v>
      </c>
      <c r="CO36" s="67"/>
      <c r="CP36" s="67" t="s">
        <v>4355</v>
      </c>
      <c r="CQ36" s="67"/>
      <c r="CR36" s="72" t="s">
        <v>1346</v>
      </c>
      <c r="CS36" s="72" t="s">
        <v>3880</v>
      </c>
      <c r="CT36" s="72"/>
      <c r="CU36" s="70">
        <v>48902</v>
      </c>
      <c r="CV36" s="70" t="s">
        <v>3881</v>
      </c>
      <c r="CW36" s="73">
        <v>1029</v>
      </c>
      <c r="CX36" s="73" t="s">
        <v>35</v>
      </c>
      <c r="CY36" s="48" t="str">
        <f t="shared" si="3"/>
        <v>OK</v>
      </c>
      <c r="CZ36" s="47" t="str">
        <f t="shared" si="0"/>
        <v>公益社団法人　森町シルバー人材センター</v>
      </c>
      <c r="DA36" s="47">
        <f t="shared" si="1"/>
        <v>1029</v>
      </c>
      <c r="DB36" s="47" t="str">
        <f t="shared" si="2"/>
        <v>公益社団法人　森町シルバー人材センター</v>
      </c>
      <c r="DC36" s="47">
        <v>3049</v>
      </c>
      <c r="DD36" s="47" t="s">
        <v>104</v>
      </c>
    </row>
    <row r="37" spans="1:108" x14ac:dyDescent="0.2">
      <c r="A37" s="47">
        <v>33</v>
      </c>
      <c r="B37" s="67">
        <v>1029</v>
      </c>
      <c r="C37" s="67" t="s">
        <v>35</v>
      </c>
      <c r="D37" s="70"/>
      <c r="E37" s="67"/>
      <c r="F37" s="67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67">
        <v>6037031</v>
      </c>
      <c r="R37" s="56"/>
      <c r="S37" s="56"/>
      <c r="T37" s="56"/>
      <c r="U37" s="56"/>
      <c r="V37" s="56"/>
      <c r="W37" s="67">
        <v>6037031</v>
      </c>
      <c r="X37" s="56"/>
      <c r="Y37" s="56"/>
      <c r="Z37" s="60" t="s">
        <v>6</v>
      </c>
      <c r="BB37" s="47">
        <v>34</v>
      </c>
      <c r="BC37" s="67">
        <v>1194</v>
      </c>
      <c r="BD37" s="68">
        <v>1194</v>
      </c>
      <c r="BE37" s="68" t="s">
        <v>3743</v>
      </c>
      <c r="BF37" s="69">
        <v>1194</v>
      </c>
      <c r="BG37" s="69" t="s">
        <v>3743</v>
      </c>
      <c r="BH37" s="69" t="s">
        <v>40</v>
      </c>
      <c r="BI37" s="69" t="s">
        <v>3743</v>
      </c>
      <c r="BJ37" s="69">
        <v>5961306</v>
      </c>
      <c r="BK37" s="67" t="s">
        <v>40</v>
      </c>
      <c r="BL37" s="68" t="s">
        <v>40</v>
      </c>
      <c r="BM37" s="68" t="s">
        <v>3743</v>
      </c>
      <c r="BN37" s="67" t="s">
        <v>4356</v>
      </c>
      <c r="BO37" s="67" t="s">
        <v>4357</v>
      </c>
      <c r="BP37" s="67">
        <v>1</v>
      </c>
      <c r="BQ37" s="67" t="s">
        <v>6</v>
      </c>
      <c r="BR37" s="67" t="s">
        <v>3861</v>
      </c>
      <c r="BS37" s="70" t="s">
        <v>4358</v>
      </c>
      <c r="BT37" s="70" t="s">
        <v>4359</v>
      </c>
      <c r="BU37" s="70" t="s">
        <v>4358</v>
      </c>
      <c r="BV37" s="70" t="s">
        <v>4314</v>
      </c>
      <c r="BW37" s="70" t="s">
        <v>3865</v>
      </c>
      <c r="BX37" s="70"/>
      <c r="BY37" s="70" t="s">
        <v>4360</v>
      </c>
      <c r="BZ37" s="71" t="s">
        <v>4359</v>
      </c>
      <c r="CA37" s="71" t="s">
        <v>3744</v>
      </c>
      <c r="CB37" s="67" t="s">
        <v>4361</v>
      </c>
      <c r="CC37" s="68" t="s">
        <v>4358</v>
      </c>
      <c r="CD37" s="68" t="s">
        <v>3744</v>
      </c>
      <c r="CE37" s="67"/>
      <c r="CF37" s="70" t="s">
        <v>4362</v>
      </c>
      <c r="CG37" s="70"/>
      <c r="CH37" s="70" t="s">
        <v>4363</v>
      </c>
      <c r="CI37" s="67" t="s">
        <v>3892</v>
      </c>
      <c r="CJ37" s="67" t="s">
        <v>4364</v>
      </c>
      <c r="CK37" s="67" t="s">
        <v>4365</v>
      </c>
      <c r="CL37" s="67" t="s">
        <v>4366</v>
      </c>
      <c r="CM37" s="67" t="s">
        <v>4367</v>
      </c>
      <c r="CN37" s="67" t="s">
        <v>4368</v>
      </c>
      <c r="CO37" s="67"/>
      <c r="CP37" s="67" t="s">
        <v>4369</v>
      </c>
      <c r="CQ37" s="67"/>
      <c r="CR37" s="72" t="s">
        <v>1346</v>
      </c>
      <c r="CS37" s="72" t="s">
        <v>3880</v>
      </c>
      <c r="CT37" s="72"/>
      <c r="CU37" s="70">
        <v>1194</v>
      </c>
      <c r="CV37" s="70" t="s">
        <v>4370</v>
      </c>
      <c r="CW37" s="73">
        <v>1194</v>
      </c>
      <c r="CX37" s="73" t="s">
        <v>40</v>
      </c>
      <c r="CY37" s="48" t="str">
        <f t="shared" si="3"/>
        <v>OK</v>
      </c>
      <c r="CZ37" s="47" t="str">
        <f t="shared" si="0"/>
        <v>公益社団法人　余市町シルバー人材センター</v>
      </c>
      <c r="DA37" s="47">
        <f t="shared" si="1"/>
        <v>1194</v>
      </c>
      <c r="DB37" s="47" t="str">
        <f t="shared" si="2"/>
        <v>公益社団法人　余市町シルバー人材センター</v>
      </c>
      <c r="DC37" s="47">
        <v>3050</v>
      </c>
      <c r="DD37" s="47" t="s">
        <v>105</v>
      </c>
    </row>
    <row r="38" spans="1:108" x14ac:dyDescent="0.2">
      <c r="A38" s="47">
        <v>34</v>
      </c>
      <c r="B38" s="67">
        <v>1194</v>
      </c>
      <c r="C38" s="67" t="s">
        <v>40</v>
      </c>
      <c r="D38" s="70"/>
      <c r="E38" s="67"/>
      <c r="F38" s="67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67">
        <v>5961306</v>
      </c>
      <c r="R38" s="56"/>
      <c r="S38" s="56"/>
      <c r="T38" s="56"/>
      <c r="U38" s="56"/>
      <c r="V38" s="56"/>
      <c r="W38" s="67">
        <v>5961306</v>
      </c>
      <c r="X38" s="56"/>
      <c r="Y38" s="56"/>
      <c r="Z38" s="60" t="s">
        <v>6</v>
      </c>
      <c r="BB38" s="47">
        <v>35</v>
      </c>
      <c r="BC38" s="67">
        <v>1304</v>
      </c>
      <c r="BD38" s="68">
        <v>1304</v>
      </c>
      <c r="BE38" s="68" t="s">
        <v>3743</v>
      </c>
      <c r="BF38" s="69">
        <v>1304</v>
      </c>
      <c r="BG38" s="69" t="s">
        <v>3743</v>
      </c>
      <c r="BH38" s="69" t="s">
        <v>44</v>
      </c>
      <c r="BI38" s="69" t="s">
        <v>3743</v>
      </c>
      <c r="BJ38" s="69">
        <v>5961380</v>
      </c>
      <c r="BK38" s="67" t="s">
        <v>44</v>
      </c>
      <c r="BL38" s="68" t="s">
        <v>44</v>
      </c>
      <c r="BM38" s="68" t="s">
        <v>3743</v>
      </c>
      <c r="BN38" s="67" t="s">
        <v>4371</v>
      </c>
      <c r="BO38" s="67" t="s">
        <v>4372</v>
      </c>
      <c r="BP38" s="67">
        <v>1</v>
      </c>
      <c r="BQ38" s="67" t="s">
        <v>6</v>
      </c>
      <c r="BR38" s="67" t="s">
        <v>3861</v>
      </c>
      <c r="BS38" s="70" t="s">
        <v>4213</v>
      </c>
      <c r="BT38" s="70" t="s">
        <v>4214</v>
      </c>
      <c r="BU38" s="70" t="s">
        <v>4213</v>
      </c>
      <c r="BV38" s="70" t="s">
        <v>4373</v>
      </c>
      <c r="BW38" s="70" t="s">
        <v>3865</v>
      </c>
      <c r="BX38" s="70"/>
      <c r="BY38" s="70" t="s">
        <v>4374</v>
      </c>
      <c r="BZ38" s="71" t="s">
        <v>4214</v>
      </c>
      <c r="CA38" s="71" t="s">
        <v>3744</v>
      </c>
      <c r="CB38" s="67" t="s">
        <v>4375</v>
      </c>
      <c r="CC38" s="68" t="s">
        <v>4213</v>
      </c>
      <c r="CD38" s="68" t="s">
        <v>3744</v>
      </c>
      <c r="CE38" s="67"/>
      <c r="CF38" s="70" t="s">
        <v>4376</v>
      </c>
      <c r="CG38" s="70"/>
      <c r="CH38" s="70" t="s">
        <v>4377</v>
      </c>
      <c r="CI38" s="67" t="s">
        <v>3892</v>
      </c>
      <c r="CJ38" s="67" t="s">
        <v>4378</v>
      </c>
      <c r="CK38" s="67" t="s">
        <v>4379</v>
      </c>
      <c r="CL38" s="67" t="s">
        <v>4380</v>
      </c>
      <c r="CM38" s="67" t="s">
        <v>4381</v>
      </c>
      <c r="CN38" s="67" t="s">
        <v>4382</v>
      </c>
      <c r="CO38" s="67" t="s">
        <v>3880</v>
      </c>
      <c r="CP38" s="67" t="s">
        <v>4383</v>
      </c>
      <c r="CQ38" s="67"/>
      <c r="CR38" s="72" t="s">
        <v>1346</v>
      </c>
      <c r="CS38" s="72" t="s">
        <v>3880</v>
      </c>
      <c r="CT38" s="72"/>
      <c r="CU38" s="70">
        <v>48902</v>
      </c>
      <c r="CV38" s="70" t="s">
        <v>3881</v>
      </c>
      <c r="CW38" s="73">
        <v>1304</v>
      </c>
      <c r="CX38" s="73" t="s">
        <v>44</v>
      </c>
      <c r="CY38" s="48" t="str">
        <f t="shared" si="3"/>
        <v>OK</v>
      </c>
      <c r="CZ38" s="47" t="str">
        <f t="shared" si="0"/>
        <v>公益社団法人　長沼町シルバー人材センター</v>
      </c>
      <c r="DA38" s="47">
        <f t="shared" si="1"/>
        <v>1304</v>
      </c>
      <c r="DB38" s="47" t="e">
        <f t="shared" si="2"/>
        <v>#N/A</v>
      </c>
      <c r="DC38" s="47">
        <v>3052</v>
      </c>
      <c r="DD38" s="47" t="s">
        <v>107</v>
      </c>
    </row>
    <row r="39" spans="1:108" x14ac:dyDescent="0.2">
      <c r="A39" s="47">
        <v>35</v>
      </c>
      <c r="B39" s="67">
        <v>1304</v>
      </c>
      <c r="C39" s="67" t="s">
        <v>44</v>
      </c>
      <c r="D39" s="70"/>
      <c r="E39" s="67"/>
      <c r="F39" s="67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67">
        <v>5961380</v>
      </c>
      <c r="R39" s="56"/>
      <c r="S39" s="56"/>
      <c r="T39" s="56"/>
      <c r="U39" s="56"/>
      <c r="V39" s="56"/>
      <c r="W39" s="67">
        <v>5961380</v>
      </c>
      <c r="X39" s="56"/>
      <c r="Y39" s="56"/>
      <c r="Z39" s="60" t="s">
        <v>6</v>
      </c>
      <c r="BB39" s="47">
        <v>36</v>
      </c>
      <c r="BC39" s="67">
        <v>1329</v>
      </c>
      <c r="BD39" s="68">
        <v>1329</v>
      </c>
      <c r="BE39" s="68" t="s">
        <v>3743</v>
      </c>
      <c r="BF39" s="69">
        <v>1329</v>
      </c>
      <c r="BG39" s="69" t="s">
        <v>3743</v>
      </c>
      <c r="BH39" s="69" t="s">
        <v>46</v>
      </c>
      <c r="BI39" s="69" t="s">
        <v>3743</v>
      </c>
      <c r="BJ39" s="69">
        <v>6045894</v>
      </c>
      <c r="BK39" s="67" t="s">
        <v>46</v>
      </c>
      <c r="BL39" s="68" t="s">
        <v>46</v>
      </c>
      <c r="BM39" s="68" t="s">
        <v>3743</v>
      </c>
      <c r="BN39" s="67" t="s">
        <v>4384</v>
      </c>
      <c r="BO39" s="67" t="s">
        <v>4385</v>
      </c>
      <c r="BP39" s="67">
        <v>1</v>
      </c>
      <c r="BQ39" s="67" t="s">
        <v>6</v>
      </c>
      <c r="BR39" s="67" t="s">
        <v>3861</v>
      </c>
      <c r="BS39" s="70" t="s">
        <v>4213</v>
      </c>
      <c r="BT39" s="70" t="s">
        <v>4214</v>
      </c>
      <c r="BU39" s="70" t="s">
        <v>4213</v>
      </c>
      <c r="BV39" s="70" t="s">
        <v>4386</v>
      </c>
      <c r="BW39" s="70" t="s">
        <v>3865</v>
      </c>
      <c r="BX39" s="70"/>
      <c r="BY39" s="70" t="s">
        <v>4387</v>
      </c>
      <c r="BZ39" s="71" t="s">
        <v>4214</v>
      </c>
      <c r="CA39" s="71" t="s">
        <v>3744</v>
      </c>
      <c r="CB39" s="67" t="s">
        <v>4388</v>
      </c>
      <c r="CC39" s="68" t="s">
        <v>4213</v>
      </c>
      <c r="CD39" s="68" t="s">
        <v>3744</v>
      </c>
      <c r="CE39" s="67" t="s">
        <v>4389</v>
      </c>
      <c r="CF39" s="70" t="s">
        <v>4390</v>
      </c>
      <c r="CG39" s="70"/>
      <c r="CH39" s="70" t="s">
        <v>4390</v>
      </c>
      <c r="CI39" s="67" t="s">
        <v>3892</v>
      </c>
      <c r="CJ39" s="67" t="s">
        <v>4391</v>
      </c>
      <c r="CK39" s="67" t="s">
        <v>4392</v>
      </c>
      <c r="CL39" s="67" t="s">
        <v>4393</v>
      </c>
      <c r="CM39" s="67" t="s">
        <v>4394</v>
      </c>
      <c r="CN39" s="67" t="s">
        <v>4395</v>
      </c>
      <c r="CO39" s="67" t="s">
        <v>4071</v>
      </c>
      <c r="CP39" s="67"/>
      <c r="CQ39" s="67"/>
      <c r="CR39" s="72" t="s">
        <v>1346</v>
      </c>
      <c r="CS39" s="72" t="s">
        <v>3880</v>
      </c>
      <c r="CT39" s="72"/>
      <c r="CU39" s="70">
        <v>1329</v>
      </c>
      <c r="CV39" s="70" t="s">
        <v>4396</v>
      </c>
      <c r="CW39" s="73">
        <v>1329</v>
      </c>
      <c r="CX39" s="73" t="s">
        <v>46</v>
      </c>
      <c r="CY39" s="48" t="str">
        <f t="shared" si="3"/>
        <v>OK</v>
      </c>
      <c r="CZ39" s="47" t="str">
        <f t="shared" si="0"/>
        <v>公益社団法人　美深町シルバー人材センター</v>
      </c>
      <c r="DA39" s="47">
        <f t="shared" si="1"/>
        <v>1329</v>
      </c>
      <c r="DB39" s="47" t="e">
        <f t="shared" si="2"/>
        <v>#N/A</v>
      </c>
      <c r="DC39" s="47">
        <v>4003</v>
      </c>
      <c r="DD39" s="47" t="s">
        <v>113</v>
      </c>
    </row>
    <row r="40" spans="1:108" x14ac:dyDescent="0.2">
      <c r="A40" s="47">
        <v>36</v>
      </c>
      <c r="B40" s="67">
        <v>1329</v>
      </c>
      <c r="C40" s="67" t="s">
        <v>46</v>
      </c>
      <c r="D40" s="70"/>
      <c r="E40" s="67"/>
      <c r="F40" s="67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67">
        <v>6045894</v>
      </c>
      <c r="R40" s="56"/>
      <c r="S40" s="56"/>
      <c r="T40" s="56"/>
      <c r="U40" s="56"/>
      <c r="V40" s="56"/>
      <c r="W40" s="67">
        <v>6045894</v>
      </c>
      <c r="X40" s="56"/>
      <c r="Y40" s="56"/>
      <c r="Z40" s="60" t="s">
        <v>6</v>
      </c>
      <c r="BB40" s="47">
        <v>37</v>
      </c>
      <c r="BC40" s="67">
        <v>1270</v>
      </c>
      <c r="BD40" s="68">
        <v>1270</v>
      </c>
      <c r="BE40" s="68" t="s">
        <v>3743</v>
      </c>
      <c r="BF40" s="69">
        <v>1270</v>
      </c>
      <c r="BG40" s="69" t="s">
        <v>3743</v>
      </c>
      <c r="BH40" s="69" t="s">
        <v>43</v>
      </c>
      <c r="BI40" s="69" t="s">
        <v>3743</v>
      </c>
      <c r="BJ40" s="69">
        <v>6049458</v>
      </c>
      <c r="BK40" s="67" t="s">
        <v>43</v>
      </c>
      <c r="BL40" s="68" t="s">
        <v>43</v>
      </c>
      <c r="BM40" s="68" t="s">
        <v>3743</v>
      </c>
      <c r="BN40" s="67" t="s">
        <v>4397</v>
      </c>
      <c r="BO40" s="67" t="s">
        <v>4398</v>
      </c>
      <c r="BP40" s="67">
        <v>1</v>
      </c>
      <c r="BQ40" s="67" t="s">
        <v>6</v>
      </c>
      <c r="BR40" s="67" t="s">
        <v>3861</v>
      </c>
      <c r="BS40" s="70"/>
      <c r="BT40" s="70" t="s">
        <v>4399</v>
      </c>
      <c r="BU40" s="70" t="s">
        <v>4400</v>
      </c>
      <c r="BV40" s="70" t="s">
        <v>4358</v>
      </c>
      <c r="BW40" s="70" t="s">
        <v>3865</v>
      </c>
      <c r="BX40" s="70"/>
      <c r="BY40" s="70" t="s">
        <v>4401</v>
      </c>
      <c r="BZ40" s="71" t="s">
        <v>4399</v>
      </c>
      <c r="CA40" s="71" t="s">
        <v>3744</v>
      </c>
      <c r="CB40" s="67" t="s">
        <v>4402</v>
      </c>
      <c r="CC40" s="68" t="s">
        <v>4400</v>
      </c>
      <c r="CD40" s="68" t="s">
        <v>3744</v>
      </c>
      <c r="CE40" s="67" t="s">
        <v>4403</v>
      </c>
      <c r="CF40" s="70" t="s">
        <v>4404</v>
      </c>
      <c r="CG40" s="70"/>
      <c r="CH40" s="70" t="s">
        <v>4404</v>
      </c>
      <c r="CI40" s="67" t="s">
        <v>3892</v>
      </c>
      <c r="CJ40" s="67" t="s">
        <v>4405</v>
      </c>
      <c r="CK40" s="67" t="s">
        <v>4406</v>
      </c>
      <c r="CL40" s="67" t="s">
        <v>4407</v>
      </c>
      <c r="CM40" s="67" t="s">
        <v>4408</v>
      </c>
      <c r="CN40" s="67" t="s">
        <v>4409</v>
      </c>
      <c r="CO40" s="67" t="s">
        <v>4071</v>
      </c>
      <c r="CP40" s="67" t="s">
        <v>4410</v>
      </c>
      <c r="CQ40" s="67"/>
      <c r="CR40" s="72" t="s">
        <v>1346</v>
      </c>
      <c r="CS40" s="72" t="s">
        <v>3880</v>
      </c>
      <c r="CT40" s="72"/>
      <c r="CU40" s="70">
        <v>1000</v>
      </c>
      <c r="CV40" s="70" t="s">
        <v>4411</v>
      </c>
      <c r="CW40" s="73">
        <v>1270</v>
      </c>
      <c r="CX40" s="73" t="s">
        <v>43</v>
      </c>
      <c r="CY40" s="48" t="str">
        <f t="shared" si="3"/>
        <v>OK</v>
      </c>
      <c r="CZ40" s="47" t="str">
        <f t="shared" si="0"/>
        <v>一般社団法人　美幌町シルバー人材センター</v>
      </c>
      <c r="DA40" s="47">
        <f t="shared" si="1"/>
        <v>1270</v>
      </c>
      <c r="DB40" s="47" t="e">
        <f t="shared" si="2"/>
        <v>#N/A</v>
      </c>
      <c r="DC40" s="47">
        <v>4007</v>
      </c>
      <c r="DD40" s="47" t="s">
        <v>116</v>
      </c>
    </row>
    <row r="41" spans="1:108" x14ac:dyDescent="0.2">
      <c r="A41" s="47">
        <v>37</v>
      </c>
      <c r="B41" s="67">
        <v>1270</v>
      </c>
      <c r="C41" s="67" t="s">
        <v>43</v>
      </c>
      <c r="D41" s="70"/>
      <c r="E41" s="67"/>
      <c r="F41" s="67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67">
        <v>6049458</v>
      </c>
      <c r="R41" s="56"/>
      <c r="S41" s="56"/>
      <c r="T41" s="56"/>
      <c r="U41" s="56"/>
      <c r="V41" s="56"/>
      <c r="W41" s="67">
        <v>6049458</v>
      </c>
      <c r="X41" s="56"/>
      <c r="Y41" s="56"/>
      <c r="Z41" s="60" t="s">
        <v>6</v>
      </c>
      <c r="BB41" s="47">
        <v>38</v>
      </c>
      <c r="BC41" s="67">
        <v>1333</v>
      </c>
      <c r="BD41" s="68">
        <v>1333</v>
      </c>
      <c r="BE41" s="68" t="s">
        <v>3743</v>
      </c>
      <c r="BF41" s="69">
        <v>1333</v>
      </c>
      <c r="BG41" s="69" t="s">
        <v>3743</v>
      </c>
      <c r="BH41" s="69" t="s">
        <v>48</v>
      </c>
      <c r="BI41" s="69" t="s">
        <v>3743</v>
      </c>
      <c r="BJ41" s="69">
        <v>5961413</v>
      </c>
      <c r="BK41" s="67" t="s">
        <v>48</v>
      </c>
      <c r="BL41" s="68" t="s">
        <v>48</v>
      </c>
      <c r="BM41" s="68" t="s">
        <v>3743</v>
      </c>
      <c r="BN41" s="67" t="s">
        <v>4412</v>
      </c>
      <c r="BO41" s="67" t="s">
        <v>4413</v>
      </c>
      <c r="BP41" s="67">
        <v>1</v>
      </c>
      <c r="BQ41" s="67" t="s">
        <v>6</v>
      </c>
      <c r="BR41" s="67" t="s">
        <v>3861</v>
      </c>
      <c r="BS41" s="70" t="s">
        <v>4414</v>
      </c>
      <c r="BT41" s="70" t="s">
        <v>4415</v>
      </c>
      <c r="BU41" s="70" t="s">
        <v>4415</v>
      </c>
      <c r="BV41" s="70" t="s">
        <v>4416</v>
      </c>
      <c r="BW41" s="70" t="s">
        <v>3865</v>
      </c>
      <c r="BX41" s="70"/>
      <c r="BY41" s="70" t="s">
        <v>4417</v>
      </c>
      <c r="BZ41" s="71" t="s">
        <v>4415</v>
      </c>
      <c r="CA41" s="71" t="s">
        <v>3744</v>
      </c>
      <c r="CB41" s="67" t="s">
        <v>4418</v>
      </c>
      <c r="CC41" s="68" t="s">
        <v>4415</v>
      </c>
      <c r="CD41" s="68" t="s">
        <v>3744</v>
      </c>
      <c r="CE41" s="67" t="s">
        <v>4419</v>
      </c>
      <c r="CF41" s="70" t="s">
        <v>4420</v>
      </c>
      <c r="CG41" s="70"/>
      <c r="CH41" s="70" t="s">
        <v>4420</v>
      </c>
      <c r="CI41" s="67" t="s">
        <v>3892</v>
      </c>
      <c r="CJ41" s="67" t="s">
        <v>4421</v>
      </c>
      <c r="CK41" s="67" t="s">
        <v>4422</v>
      </c>
      <c r="CL41" s="67" t="s">
        <v>4423</v>
      </c>
      <c r="CM41" s="67" t="s">
        <v>4424</v>
      </c>
      <c r="CN41" s="67" t="s">
        <v>4425</v>
      </c>
      <c r="CO41" s="67"/>
      <c r="CP41" s="67" t="s">
        <v>4426</v>
      </c>
      <c r="CQ41" s="67" t="s">
        <v>4427</v>
      </c>
      <c r="CR41" s="72" t="s">
        <v>1346</v>
      </c>
      <c r="CS41" s="72" t="s">
        <v>3880</v>
      </c>
      <c r="CT41" s="72"/>
      <c r="CU41" s="70">
        <v>48902</v>
      </c>
      <c r="CV41" s="70" t="s">
        <v>3881</v>
      </c>
      <c r="CW41" s="73">
        <v>1333</v>
      </c>
      <c r="CX41" s="73" t="s">
        <v>48</v>
      </c>
      <c r="CY41" s="48" t="str">
        <f t="shared" si="3"/>
        <v>OK</v>
      </c>
      <c r="CZ41" s="47" t="str">
        <f t="shared" si="0"/>
        <v>一般社団法人　遠軽町シルバー人材センター</v>
      </c>
      <c r="DA41" s="47">
        <f t="shared" si="1"/>
        <v>1333</v>
      </c>
      <c r="DB41" s="47" t="e">
        <f t="shared" si="2"/>
        <v>#N/A</v>
      </c>
      <c r="DC41" s="47">
        <v>4009</v>
      </c>
      <c r="DD41" s="47" t="s">
        <v>118</v>
      </c>
    </row>
    <row r="42" spans="1:108" x14ac:dyDescent="0.2">
      <c r="A42" s="47">
        <v>38</v>
      </c>
      <c r="B42" s="67">
        <v>1333</v>
      </c>
      <c r="C42" s="67" t="s">
        <v>48</v>
      </c>
      <c r="D42" s="70"/>
      <c r="E42" s="67"/>
      <c r="F42" s="67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67">
        <v>5961413</v>
      </c>
      <c r="R42" s="56"/>
      <c r="S42" s="56"/>
      <c r="T42" s="56"/>
      <c r="U42" s="56"/>
      <c r="V42" s="56"/>
      <c r="W42" s="67">
        <v>5961413</v>
      </c>
      <c r="X42" s="56"/>
      <c r="Y42" s="56"/>
      <c r="Z42" s="60" t="s">
        <v>6</v>
      </c>
      <c r="BB42" s="47">
        <v>39</v>
      </c>
      <c r="BC42" s="67">
        <v>1027</v>
      </c>
      <c r="BD42" s="68">
        <v>1027</v>
      </c>
      <c r="BE42" s="68" t="s">
        <v>3743</v>
      </c>
      <c r="BF42" s="69">
        <v>1027</v>
      </c>
      <c r="BG42" s="69" t="s">
        <v>3743</v>
      </c>
      <c r="BH42" s="69" t="s">
        <v>33</v>
      </c>
      <c r="BI42" s="69" t="s">
        <v>3743</v>
      </c>
      <c r="BJ42" s="69">
        <v>6049581</v>
      </c>
      <c r="BK42" s="67" t="s">
        <v>33</v>
      </c>
      <c r="BL42" s="68" t="s">
        <v>33</v>
      </c>
      <c r="BM42" s="68" t="s">
        <v>3743</v>
      </c>
      <c r="BN42" s="67" t="s">
        <v>4428</v>
      </c>
      <c r="BO42" s="67" t="s">
        <v>4429</v>
      </c>
      <c r="BP42" s="67">
        <v>1</v>
      </c>
      <c r="BQ42" s="67" t="s">
        <v>6</v>
      </c>
      <c r="BR42" s="67" t="s">
        <v>3861</v>
      </c>
      <c r="BS42" s="70" t="s">
        <v>4430</v>
      </c>
      <c r="BT42" s="70" t="s">
        <v>4431</v>
      </c>
      <c r="BU42" s="70" t="s">
        <v>4154</v>
      </c>
      <c r="BV42" s="70" t="s">
        <v>4432</v>
      </c>
      <c r="BW42" s="70" t="s">
        <v>3865</v>
      </c>
      <c r="BX42" s="70"/>
      <c r="BY42" s="70" t="s">
        <v>4433</v>
      </c>
      <c r="BZ42" s="71" t="s">
        <v>4431</v>
      </c>
      <c r="CA42" s="71" t="s">
        <v>3744</v>
      </c>
      <c r="CB42" s="67" t="s">
        <v>4434</v>
      </c>
      <c r="CC42" s="68" t="s">
        <v>4154</v>
      </c>
      <c r="CD42" s="68" t="s">
        <v>3744</v>
      </c>
      <c r="CE42" s="67"/>
      <c r="CF42" s="70" t="s">
        <v>4435</v>
      </c>
      <c r="CG42" s="70"/>
      <c r="CH42" s="70" t="s">
        <v>4436</v>
      </c>
      <c r="CI42" s="67" t="s">
        <v>3892</v>
      </c>
      <c r="CJ42" s="67" t="s">
        <v>4437</v>
      </c>
      <c r="CK42" s="67" t="s">
        <v>4438</v>
      </c>
      <c r="CL42" s="67" t="s">
        <v>4439</v>
      </c>
      <c r="CM42" s="67" t="s">
        <v>4440</v>
      </c>
      <c r="CN42" s="67" t="s">
        <v>4441</v>
      </c>
      <c r="CO42" s="67" t="s">
        <v>4071</v>
      </c>
      <c r="CP42" s="67" t="s">
        <v>4442</v>
      </c>
      <c r="CQ42" s="67"/>
      <c r="CR42" s="72" t="s">
        <v>1346</v>
      </c>
      <c r="CS42" s="72" t="s">
        <v>3880</v>
      </c>
      <c r="CT42" s="72"/>
      <c r="CU42" s="70">
        <v>1027</v>
      </c>
      <c r="CV42" s="70" t="s">
        <v>4443</v>
      </c>
      <c r="CW42" s="73">
        <v>1027</v>
      </c>
      <c r="CX42" s="73" t="s">
        <v>33</v>
      </c>
      <c r="CY42" s="48" t="str">
        <f t="shared" si="3"/>
        <v>OK</v>
      </c>
      <c r="CZ42" s="47" t="str">
        <f t="shared" si="0"/>
        <v>公益社団法人　新ひだか町シルバー人材センター</v>
      </c>
      <c r="DA42" s="47">
        <f t="shared" si="1"/>
        <v>1027</v>
      </c>
      <c r="DB42" s="47" t="str">
        <f t="shared" si="2"/>
        <v>公益社団法人　新ひだか町シルバー人材センター</v>
      </c>
      <c r="DC42" s="47">
        <v>4010</v>
      </c>
      <c r="DD42" s="47" t="s">
        <v>119</v>
      </c>
    </row>
    <row r="43" spans="1:108" x14ac:dyDescent="0.2">
      <c r="A43" s="47">
        <v>39</v>
      </c>
      <c r="B43" s="67">
        <v>1027</v>
      </c>
      <c r="C43" s="67" t="s">
        <v>33</v>
      </c>
      <c r="D43" s="70"/>
      <c r="E43" s="67"/>
      <c r="F43" s="67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67">
        <v>6049581</v>
      </c>
      <c r="R43" s="56"/>
      <c r="S43" s="56"/>
      <c r="T43" s="56"/>
      <c r="U43" s="56"/>
      <c r="V43" s="56"/>
      <c r="W43" s="67">
        <v>6049581</v>
      </c>
      <c r="X43" s="56"/>
      <c r="Y43" s="56"/>
      <c r="Z43" s="60" t="s">
        <v>6</v>
      </c>
      <c r="BB43" s="47">
        <v>40</v>
      </c>
      <c r="BC43" s="67">
        <v>1028</v>
      </c>
      <c r="BD43" s="68">
        <v>1028</v>
      </c>
      <c r="BE43" s="68" t="s">
        <v>3743</v>
      </c>
      <c r="BF43" s="69">
        <v>1028</v>
      </c>
      <c r="BG43" s="69" t="s">
        <v>3743</v>
      </c>
      <c r="BH43" s="69" t="s">
        <v>34</v>
      </c>
      <c r="BI43" s="69" t="s">
        <v>3743</v>
      </c>
      <c r="BJ43" s="69">
        <v>6053285</v>
      </c>
      <c r="BK43" s="67" t="s">
        <v>34</v>
      </c>
      <c r="BL43" s="68" t="s">
        <v>34</v>
      </c>
      <c r="BM43" s="68" t="s">
        <v>3743</v>
      </c>
      <c r="BN43" s="67" t="s">
        <v>4444</v>
      </c>
      <c r="BO43" s="67" t="s">
        <v>4445</v>
      </c>
      <c r="BP43" s="67">
        <v>1</v>
      </c>
      <c r="BQ43" s="67" t="s">
        <v>6</v>
      </c>
      <c r="BR43" s="67" t="s">
        <v>3861</v>
      </c>
      <c r="BS43" s="70"/>
      <c r="BT43" s="70" t="s">
        <v>4446</v>
      </c>
      <c r="BU43" s="70" t="s">
        <v>3983</v>
      </c>
      <c r="BV43" s="70" t="s">
        <v>4330</v>
      </c>
      <c r="BW43" s="70" t="s">
        <v>3865</v>
      </c>
      <c r="BX43" s="70"/>
      <c r="BY43" s="70" t="s">
        <v>4447</v>
      </c>
      <c r="BZ43" s="71" t="s">
        <v>4446</v>
      </c>
      <c r="CA43" s="71" t="s">
        <v>3744</v>
      </c>
      <c r="CB43" s="67" t="s">
        <v>4448</v>
      </c>
      <c r="CC43" s="68" t="s">
        <v>3983</v>
      </c>
      <c r="CD43" s="68" t="s">
        <v>3744</v>
      </c>
      <c r="CE43" s="67"/>
      <c r="CF43" s="70" t="s">
        <v>4449</v>
      </c>
      <c r="CG43" s="70"/>
      <c r="CH43" s="70" t="s">
        <v>4450</v>
      </c>
      <c r="CI43" s="67" t="s">
        <v>3892</v>
      </c>
      <c r="CJ43" s="67" t="s">
        <v>4451</v>
      </c>
      <c r="CK43" s="67" t="s">
        <v>4452</v>
      </c>
      <c r="CL43" s="67" t="s">
        <v>4453</v>
      </c>
      <c r="CM43" s="67" t="s">
        <v>4454</v>
      </c>
      <c r="CN43" s="67" t="s">
        <v>4455</v>
      </c>
      <c r="CO43" s="67"/>
      <c r="CP43" s="67" t="s">
        <v>4456</v>
      </c>
      <c r="CQ43" s="67"/>
      <c r="CR43" s="72" t="s">
        <v>1346</v>
      </c>
      <c r="CS43" s="72" t="s">
        <v>3880</v>
      </c>
      <c r="CT43" s="72"/>
      <c r="CU43" s="70">
        <v>48902</v>
      </c>
      <c r="CV43" s="70" t="s">
        <v>3881</v>
      </c>
      <c r="CW43" s="73">
        <v>1028</v>
      </c>
      <c r="CX43" s="73" t="s">
        <v>34</v>
      </c>
      <c r="CY43" s="48" t="str">
        <f t="shared" si="3"/>
        <v>OK</v>
      </c>
      <c r="CZ43" s="47" t="str">
        <f t="shared" si="0"/>
        <v>公益社団法人　清水町シルバー人材センター</v>
      </c>
      <c r="DA43" s="47">
        <f t="shared" si="1"/>
        <v>1028</v>
      </c>
      <c r="DB43" s="47" t="e">
        <f t="shared" si="2"/>
        <v>#N/A</v>
      </c>
      <c r="DC43" s="47">
        <v>4011</v>
      </c>
      <c r="DD43" s="47" t="s">
        <v>120</v>
      </c>
    </row>
    <row r="44" spans="1:108" x14ac:dyDescent="0.2">
      <c r="A44" s="47">
        <v>40</v>
      </c>
      <c r="B44" s="67">
        <v>1028</v>
      </c>
      <c r="C44" s="67" t="s">
        <v>34</v>
      </c>
      <c r="D44" s="70"/>
      <c r="E44" s="67"/>
      <c r="F44" s="67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67">
        <v>6053285</v>
      </c>
      <c r="R44" s="56"/>
      <c r="S44" s="56"/>
      <c r="T44" s="56"/>
      <c r="U44" s="56"/>
      <c r="V44" s="56"/>
      <c r="W44" s="67">
        <v>6053285</v>
      </c>
      <c r="X44" s="56"/>
      <c r="Y44" s="56"/>
      <c r="Z44" s="60" t="s">
        <v>6</v>
      </c>
      <c r="BB44" s="47">
        <v>41</v>
      </c>
      <c r="BC44" s="67">
        <v>1187</v>
      </c>
      <c r="BD44" s="68">
        <v>1187</v>
      </c>
      <c r="BE44" s="68" t="s">
        <v>3743</v>
      </c>
      <c r="BF44" s="69">
        <v>1187</v>
      </c>
      <c r="BG44" s="69" t="s">
        <v>3743</v>
      </c>
      <c r="BH44" s="69" t="s">
        <v>38</v>
      </c>
      <c r="BI44" s="69" t="s">
        <v>3743</v>
      </c>
      <c r="BJ44" s="69">
        <v>6057419</v>
      </c>
      <c r="BK44" s="67" t="s">
        <v>38</v>
      </c>
      <c r="BL44" s="68" t="s">
        <v>38</v>
      </c>
      <c r="BM44" s="68" t="s">
        <v>3743</v>
      </c>
      <c r="BN44" s="67" t="s">
        <v>1353</v>
      </c>
      <c r="BO44" s="67" t="s">
        <v>4457</v>
      </c>
      <c r="BP44" s="67">
        <v>1</v>
      </c>
      <c r="BQ44" s="67" t="s">
        <v>6</v>
      </c>
      <c r="BR44" s="67" t="s">
        <v>3861</v>
      </c>
      <c r="BS44" s="70"/>
      <c r="BT44" s="70" t="s">
        <v>4315</v>
      </c>
      <c r="BU44" s="70" t="s">
        <v>4458</v>
      </c>
      <c r="BV44" s="70" t="s">
        <v>4459</v>
      </c>
      <c r="BW44" s="70" t="s">
        <v>3865</v>
      </c>
      <c r="BX44" s="70"/>
      <c r="BY44" s="70" t="s">
        <v>4460</v>
      </c>
      <c r="BZ44" s="71" t="s">
        <v>4315</v>
      </c>
      <c r="CA44" s="71" t="s">
        <v>3744</v>
      </c>
      <c r="CB44" s="67" t="s">
        <v>4461</v>
      </c>
      <c r="CC44" s="68" t="s">
        <v>4458</v>
      </c>
      <c r="CD44" s="68" t="s">
        <v>3744</v>
      </c>
      <c r="CE44" s="67"/>
      <c r="CF44" s="70" t="s">
        <v>4462</v>
      </c>
      <c r="CG44" s="70"/>
      <c r="CH44" s="70" t="s">
        <v>4463</v>
      </c>
      <c r="CI44" s="67" t="s">
        <v>3892</v>
      </c>
      <c r="CJ44" s="67" t="s">
        <v>4464</v>
      </c>
      <c r="CK44" s="67" t="s">
        <v>4465</v>
      </c>
      <c r="CL44" s="67"/>
      <c r="CM44" s="67"/>
      <c r="CN44" s="67" t="s">
        <v>4466</v>
      </c>
      <c r="CO44" s="67"/>
      <c r="CP44" s="67" t="s">
        <v>4467</v>
      </c>
      <c r="CQ44" s="67"/>
      <c r="CR44" s="72" t="s">
        <v>1346</v>
      </c>
      <c r="CS44" s="72" t="s">
        <v>3880</v>
      </c>
      <c r="CT44" s="72"/>
      <c r="CU44" s="70">
        <v>48902</v>
      </c>
      <c r="CV44" s="70" t="s">
        <v>3881</v>
      </c>
      <c r="CW44" s="73">
        <v>1187</v>
      </c>
      <c r="CX44" s="73" t="s">
        <v>38</v>
      </c>
      <c r="CY44" s="48" t="str">
        <f t="shared" si="3"/>
        <v>OK</v>
      </c>
      <c r="CZ44" s="47" t="str">
        <f t="shared" si="0"/>
        <v>公益社団法人　中標津町シルバー人材センター</v>
      </c>
      <c r="DA44" s="47">
        <f t="shared" si="1"/>
        <v>1187</v>
      </c>
      <c r="DB44" s="47" t="e">
        <f t="shared" si="2"/>
        <v>#N/A</v>
      </c>
      <c r="DC44" s="47">
        <v>4012</v>
      </c>
      <c r="DD44" s="47" t="s">
        <v>121</v>
      </c>
    </row>
    <row r="45" spans="1:108" x14ac:dyDescent="0.2">
      <c r="A45" s="47">
        <v>41</v>
      </c>
      <c r="B45" s="67">
        <v>1187</v>
      </c>
      <c r="C45" s="67" t="s">
        <v>38</v>
      </c>
      <c r="D45" s="70"/>
      <c r="E45" s="67"/>
      <c r="F45" s="67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67">
        <v>6057419</v>
      </c>
      <c r="R45" s="56"/>
      <c r="S45" s="56"/>
      <c r="T45" s="56"/>
      <c r="U45" s="56"/>
      <c r="V45" s="56"/>
      <c r="W45" s="67">
        <v>6057419</v>
      </c>
      <c r="X45" s="56"/>
      <c r="Y45" s="56"/>
      <c r="Z45" s="60" t="s">
        <v>6</v>
      </c>
      <c r="BB45" s="47">
        <v>42</v>
      </c>
      <c r="BC45" s="67">
        <v>1225</v>
      </c>
      <c r="BD45" s="68">
        <v>1225</v>
      </c>
      <c r="BE45" s="68" t="s">
        <v>3743</v>
      </c>
      <c r="BF45" s="69">
        <v>1225</v>
      </c>
      <c r="BG45" s="69" t="s">
        <v>3743</v>
      </c>
      <c r="BH45" s="69" t="s">
        <v>41</v>
      </c>
      <c r="BI45" s="69" t="s">
        <v>3743</v>
      </c>
      <c r="BJ45" s="69">
        <v>6011233</v>
      </c>
      <c r="BK45" s="67" t="s">
        <v>41</v>
      </c>
      <c r="BL45" s="68" t="s">
        <v>41</v>
      </c>
      <c r="BM45" s="68" t="s">
        <v>3743</v>
      </c>
      <c r="BN45" s="67" t="s">
        <v>4468</v>
      </c>
      <c r="BO45" s="67" t="s">
        <v>4469</v>
      </c>
      <c r="BP45" s="67">
        <v>1</v>
      </c>
      <c r="BQ45" s="67" t="s">
        <v>6</v>
      </c>
      <c r="BR45" s="67" t="s">
        <v>3861</v>
      </c>
      <c r="BS45" s="70"/>
      <c r="BT45" s="70"/>
      <c r="BU45" s="70"/>
      <c r="BV45" s="70" t="s">
        <v>4458</v>
      </c>
      <c r="BW45" s="70" t="s">
        <v>3865</v>
      </c>
      <c r="BX45" s="70"/>
      <c r="BY45" s="70" t="s">
        <v>4470</v>
      </c>
      <c r="BZ45" s="71" t="s">
        <v>3880</v>
      </c>
      <c r="CA45" s="71" t="s">
        <v>3744</v>
      </c>
      <c r="CB45" s="67" t="s">
        <v>4471</v>
      </c>
      <c r="CC45" s="68" t="s">
        <v>3880</v>
      </c>
      <c r="CD45" s="68" t="s">
        <v>3744</v>
      </c>
      <c r="CE45" s="67"/>
      <c r="CF45" s="70" t="s">
        <v>4472</v>
      </c>
      <c r="CG45" s="70"/>
      <c r="CH45" s="70" t="s">
        <v>4472</v>
      </c>
      <c r="CI45" s="67" t="s">
        <v>3892</v>
      </c>
      <c r="CJ45" s="67" t="s">
        <v>4473</v>
      </c>
      <c r="CK45" s="67" t="s">
        <v>4474</v>
      </c>
      <c r="CL45" s="67" t="s">
        <v>4475</v>
      </c>
      <c r="CM45" s="67" t="s">
        <v>4476</v>
      </c>
      <c r="CN45" s="67" t="s">
        <v>4477</v>
      </c>
      <c r="CO45" s="67"/>
      <c r="CP45" s="67"/>
      <c r="CQ45" s="67"/>
      <c r="CR45" s="72" t="s">
        <v>1346</v>
      </c>
      <c r="CS45" s="72" t="s">
        <v>3880</v>
      </c>
      <c r="CT45" s="72"/>
      <c r="CU45" s="70">
        <v>48902</v>
      </c>
      <c r="CV45" s="70" t="s">
        <v>3881</v>
      </c>
      <c r="CW45" s="73">
        <v>1225</v>
      </c>
      <c r="CX45" s="73" t="s">
        <v>41</v>
      </c>
      <c r="CY45" s="48" t="str">
        <f t="shared" si="3"/>
        <v>OK</v>
      </c>
      <c r="CZ45" s="47" t="str">
        <f t="shared" si="0"/>
        <v>厚真町シルバー人材センター</v>
      </c>
      <c r="DA45" s="47">
        <f t="shared" si="1"/>
        <v>1225</v>
      </c>
      <c r="DB45" s="47" t="e">
        <f t="shared" si="2"/>
        <v>#N/A</v>
      </c>
      <c r="DC45" s="47">
        <v>4014</v>
      </c>
      <c r="DD45" s="47" t="s">
        <v>122</v>
      </c>
    </row>
    <row r="46" spans="1:108" x14ac:dyDescent="0.2">
      <c r="A46" s="47">
        <v>42</v>
      </c>
      <c r="B46" s="67">
        <v>1225</v>
      </c>
      <c r="C46" s="67" t="s">
        <v>41</v>
      </c>
      <c r="D46" s="70"/>
      <c r="E46" s="67"/>
      <c r="F46" s="67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67">
        <v>6011233</v>
      </c>
      <c r="R46" s="56"/>
      <c r="S46" s="56"/>
      <c r="T46" s="56"/>
      <c r="U46" s="56"/>
      <c r="V46" s="56"/>
      <c r="W46" s="67">
        <v>6011233</v>
      </c>
      <c r="X46" s="56"/>
      <c r="Y46" s="56"/>
      <c r="Z46" s="60" t="s">
        <v>6</v>
      </c>
      <c r="BB46" s="47">
        <v>43</v>
      </c>
      <c r="BC46" s="67">
        <v>1232</v>
      </c>
      <c r="BD46" s="68">
        <v>1232</v>
      </c>
      <c r="BE46" s="68" t="s">
        <v>3743</v>
      </c>
      <c r="BF46" s="69">
        <v>1232</v>
      </c>
      <c r="BG46" s="69" t="s">
        <v>3743</v>
      </c>
      <c r="BH46" s="69" t="s">
        <v>42</v>
      </c>
      <c r="BI46" s="69" t="s">
        <v>3743</v>
      </c>
      <c r="BJ46" s="69">
        <v>5967172</v>
      </c>
      <c r="BK46" s="67" t="s">
        <v>42</v>
      </c>
      <c r="BL46" s="68" t="s">
        <v>42</v>
      </c>
      <c r="BM46" s="68" t="s">
        <v>3743</v>
      </c>
      <c r="BN46" s="67" t="s">
        <v>4478</v>
      </c>
      <c r="BO46" s="67" t="s">
        <v>4479</v>
      </c>
      <c r="BP46" s="67">
        <v>1</v>
      </c>
      <c r="BQ46" s="67" t="s">
        <v>6</v>
      </c>
      <c r="BR46" s="67" t="s">
        <v>3861</v>
      </c>
      <c r="BS46" s="70"/>
      <c r="BT46" s="70"/>
      <c r="BU46" s="70"/>
      <c r="BV46" s="70" t="s">
        <v>4373</v>
      </c>
      <c r="BW46" s="70" t="s">
        <v>3865</v>
      </c>
      <c r="BX46" s="70"/>
      <c r="BY46" s="70" t="s">
        <v>4480</v>
      </c>
      <c r="BZ46" s="71" t="s">
        <v>3880</v>
      </c>
      <c r="CA46" s="71" t="s">
        <v>3744</v>
      </c>
      <c r="CB46" s="67" t="s">
        <v>4481</v>
      </c>
      <c r="CC46" s="68" t="s">
        <v>3880</v>
      </c>
      <c r="CD46" s="68" t="s">
        <v>3744</v>
      </c>
      <c r="CE46" s="67"/>
      <c r="CF46" s="70" t="s">
        <v>4482</v>
      </c>
      <c r="CG46" s="70"/>
      <c r="CH46" s="70" t="s">
        <v>4483</v>
      </c>
      <c r="CI46" s="67" t="s">
        <v>3892</v>
      </c>
      <c r="CJ46" s="67" t="s">
        <v>4484</v>
      </c>
      <c r="CK46" s="67" t="s">
        <v>4485</v>
      </c>
      <c r="CL46" s="67" t="s">
        <v>4486</v>
      </c>
      <c r="CM46" s="67" t="s">
        <v>4487</v>
      </c>
      <c r="CN46" s="67" t="s">
        <v>4488</v>
      </c>
      <c r="CO46" s="67"/>
      <c r="CP46" s="67"/>
      <c r="CQ46" s="67"/>
      <c r="CR46" s="72" t="s">
        <v>1346</v>
      </c>
      <c r="CS46" s="72" t="s">
        <v>3880</v>
      </c>
      <c r="CT46" s="72"/>
      <c r="CU46" s="70">
        <v>1232</v>
      </c>
      <c r="CV46" s="70" t="s">
        <v>4489</v>
      </c>
      <c r="CW46" s="73">
        <v>1232</v>
      </c>
      <c r="CX46" s="73" t="s">
        <v>42</v>
      </c>
      <c r="CY46" s="48" t="str">
        <f t="shared" si="3"/>
        <v>OK</v>
      </c>
      <c r="CZ46" s="47" t="str">
        <f t="shared" si="0"/>
        <v>安平町シルバー人材センター</v>
      </c>
      <c r="DA46" s="47">
        <f t="shared" si="1"/>
        <v>1232</v>
      </c>
      <c r="DB46" s="47" t="e">
        <f t="shared" si="2"/>
        <v>#N/A</v>
      </c>
      <c r="DC46" s="47">
        <v>4015</v>
      </c>
      <c r="DD46" s="47" t="s">
        <v>123</v>
      </c>
    </row>
    <row r="47" spans="1:108" x14ac:dyDescent="0.2">
      <c r="A47" s="47">
        <v>43</v>
      </c>
      <c r="B47" s="67">
        <v>1232</v>
      </c>
      <c r="C47" s="67" t="s">
        <v>42</v>
      </c>
      <c r="D47" s="70"/>
      <c r="E47" s="67"/>
      <c r="F47" s="67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67">
        <v>5967172</v>
      </c>
      <c r="R47" s="56"/>
      <c r="S47" s="56"/>
      <c r="T47" s="56"/>
      <c r="U47" s="56"/>
      <c r="V47" s="56"/>
      <c r="W47" s="67">
        <v>5967172</v>
      </c>
      <c r="X47" s="56"/>
      <c r="Y47" s="56"/>
      <c r="Z47" s="60" t="s">
        <v>6</v>
      </c>
      <c r="BB47" s="47">
        <v>44</v>
      </c>
      <c r="BC47" s="67">
        <v>1327</v>
      </c>
      <c r="BD47" s="68">
        <v>1327</v>
      </c>
      <c r="BE47" s="68" t="s">
        <v>3743</v>
      </c>
      <c r="BF47" s="69">
        <v>1327</v>
      </c>
      <c r="BG47" s="69" t="s">
        <v>3743</v>
      </c>
      <c r="BH47" s="69" t="s">
        <v>45</v>
      </c>
      <c r="BI47" s="69" t="s">
        <v>3743</v>
      </c>
      <c r="BJ47" s="69">
        <v>6011275</v>
      </c>
      <c r="BK47" s="67" t="s">
        <v>45</v>
      </c>
      <c r="BL47" s="68" t="s">
        <v>45</v>
      </c>
      <c r="BM47" s="68" t="s">
        <v>3743</v>
      </c>
      <c r="BN47" s="67" t="s">
        <v>1354</v>
      </c>
      <c r="BO47" s="67" t="s">
        <v>4490</v>
      </c>
      <c r="BP47" s="67">
        <v>1</v>
      </c>
      <c r="BQ47" s="67" t="s">
        <v>6</v>
      </c>
      <c r="BR47" s="67" t="s">
        <v>3861</v>
      </c>
      <c r="BS47" s="70" t="s">
        <v>4491</v>
      </c>
      <c r="BT47" s="70"/>
      <c r="BU47" s="70"/>
      <c r="BV47" s="70" t="s">
        <v>4458</v>
      </c>
      <c r="BW47" s="70" t="s">
        <v>3865</v>
      </c>
      <c r="BX47" s="70"/>
      <c r="BY47" s="70" t="s">
        <v>4492</v>
      </c>
      <c r="BZ47" s="71" t="s">
        <v>3880</v>
      </c>
      <c r="CA47" s="71" t="s">
        <v>3744</v>
      </c>
      <c r="CB47" s="67" t="s">
        <v>4493</v>
      </c>
      <c r="CC47" s="68" t="s">
        <v>3880</v>
      </c>
      <c r="CD47" s="68" t="s">
        <v>3744</v>
      </c>
      <c r="CE47" s="67"/>
      <c r="CF47" s="70" t="s">
        <v>4494</v>
      </c>
      <c r="CG47" s="70"/>
      <c r="CH47" s="70" t="s">
        <v>4494</v>
      </c>
      <c r="CI47" s="67" t="s">
        <v>3892</v>
      </c>
      <c r="CJ47" s="67" t="s">
        <v>4495</v>
      </c>
      <c r="CK47" s="67" t="s">
        <v>4496</v>
      </c>
      <c r="CL47" s="67" t="s">
        <v>4497</v>
      </c>
      <c r="CM47" s="67" t="s">
        <v>4498</v>
      </c>
      <c r="CN47" s="67" t="s">
        <v>4499</v>
      </c>
      <c r="CO47" s="67" t="s">
        <v>3880</v>
      </c>
      <c r="CP47" s="67"/>
      <c r="CQ47" s="67"/>
      <c r="CR47" s="72" t="s">
        <v>1346</v>
      </c>
      <c r="CS47" s="72" t="s">
        <v>3880</v>
      </c>
      <c r="CT47" s="72"/>
      <c r="CU47" s="70">
        <v>48902</v>
      </c>
      <c r="CV47" s="70" t="s">
        <v>3881</v>
      </c>
      <c r="CW47" s="73">
        <v>1327</v>
      </c>
      <c r="CX47" s="73" t="s">
        <v>45</v>
      </c>
      <c r="CY47" s="48" t="str">
        <f t="shared" si="3"/>
        <v>OK</v>
      </c>
      <c r="CZ47" s="47" t="str">
        <f t="shared" si="0"/>
        <v>一般社団法人　むかわ町シルバー人材センター</v>
      </c>
      <c r="DA47" s="47">
        <f t="shared" si="1"/>
        <v>1327</v>
      </c>
      <c r="DB47" s="47" t="str">
        <f t="shared" si="2"/>
        <v>一般社団法人　むかわ町シルバー人材センター</v>
      </c>
      <c r="DC47" s="47">
        <v>4034</v>
      </c>
      <c r="DD47" s="47" t="s">
        <v>126</v>
      </c>
    </row>
    <row r="48" spans="1:108" x14ac:dyDescent="0.2">
      <c r="A48" s="47">
        <v>44</v>
      </c>
      <c r="B48" s="67">
        <v>1327</v>
      </c>
      <c r="C48" s="67" t="s">
        <v>45</v>
      </c>
      <c r="D48" s="70"/>
      <c r="E48" s="67"/>
      <c r="F48" s="67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67">
        <v>6011275</v>
      </c>
      <c r="R48" s="56"/>
      <c r="S48" s="56"/>
      <c r="T48" s="56"/>
      <c r="U48" s="56"/>
      <c r="V48" s="56"/>
      <c r="W48" s="67">
        <v>6011275</v>
      </c>
      <c r="X48" s="56"/>
      <c r="Y48" s="56"/>
      <c r="Z48" s="60" t="s">
        <v>6</v>
      </c>
      <c r="BB48" s="47">
        <v>45</v>
      </c>
      <c r="BC48" s="67">
        <v>1336</v>
      </c>
      <c r="BD48" s="68">
        <v>1336</v>
      </c>
      <c r="BE48" s="68" t="s">
        <v>3743</v>
      </c>
      <c r="BF48" s="69">
        <v>1336</v>
      </c>
      <c r="BG48" s="69" t="s">
        <v>3743</v>
      </c>
      <c r="BH48" s="69" t="s">
        <v>4500</v>
      </c>
      <c r="BI48" s="69" t="s">
        <v>3743</v>
      </c>
      <c r="BJ48" s="69">
        <v>6145313</v>
      </c>
      <c r="BK48" s="67" t="s">
        <v>4500</v>
      </c>
      <c r="BL48" s="68" t="s">
        <v>4500</v>
      </c>
      <c r="BM48" s="68" t="s">
        <v>3743</v>
      </c>
      <c r="BN48" s="67" t="s">
        <v>4501</v>
      </c>
      <c r="BO48" s="67" t="s">
        <v>4502</v>
      </c>
      <c r="BP48" s="67">
        <v>1</v>
      </c>
      <c r="BQ48" s="67" t="s">
        <v>6</v>
      </c>
      <c r="BR48" s="67" t="s">
        <v>3861</v>
      </c>
      <c r="BS48" s="70"/>
      <c r="BT48" s="70" t="s">
        <v>4503</v>
      </c>
      <c r="BU48" s="70"/>
      <c r="BV48" s="70" t="s">
        <v>4504</v>
      </c>
      <c r="BW48" s="70"/>
      <c r="BX48" s="70"/>
      <c r="BY48" s="70" t="s">
        <v>4505</v>
      </c>
      <c r="BZ48" s="71" t="s">
        <v>4503</v>
      </c>
      <c r="CA48" s="71" t="s">
        <v>3744</v>
      </c>
      <c r="CB48" s="67" t="s">
        <v>4506</v>
      </c>
      <c r="CC48" s="68" t="s">
        <v>3880</v>
      </c>
      <c r="CD48" s="68" t="s">
        <v>3744</v>
      </c>
      <c r="CE48" s="67"/>
      <c r="CF48" s="70" t="s">
        <v>4507</v>
      </c>
      <c r="CG48" s="70"/>
      <c r="CH48" s="70" t="s">
        <v>4508</v>
      </c>
      <c r="CI48" s="67" t="s">
        <v>3892</v>
      </c>
      <c r="CJ48" s="67" t="s">
        <v>4509</v>
      </c>
      <c r="CK48" s="67"/>
      <c r="CL48" s="67" t="s">
        <v>4510</v>
      </c>
      <c r="CM48" s="67"/>
      <c r="CN48" s="67" t="s">
        <v>4511</v>
      </c>
      <c r="CO48" s="67" t="s">
        <v>3880</v>
      </c>
      <c r="CP48" s="67"/>
      <c r="CQ48" s="67"/>
      <c r="CR48" s="72" t="s">
        <v>1346</v>
      </c>
      <c r="CS48" s="72" t="s">
        <v>3880</v>
      </c>
      <c r="CT48" s="72"/>
      <c r="CU48" s="70">
        <v>48902</v>
      </c>
      <c r="CV48" s="70" t="s">
        <v>3881</v>
      </c>
      <c r="CW48" s="73">
        <v>1336</v>
      </c>
      <c r="CX48" s="73" t="s">
        <v>4500</v>
      </c>
      <c r="CY48" s="48" t="str">
        <f t="shared" si="3"/>
        <v>OK</v>
      </c>
      <c r="CZ48" s="47" t="str">
        <f t="shared" si="0"/>
        <v>日高町高齢者事業団</v>
      </c>
      <c r="DA48" s="47">
        <f t="shared" si="1"/>
        <v>1336</v>
      </c>
      <c r="DB48" s="47" t="e">
        <f t="shared" si="2"/>
        <v>#N/A</v>
      </c>
      <c r="DC48" s="47">
        <v>4042</v>
      </c>
      <c r="DD48" s="47" t="s">
        <v>129</v>
      </c>
    </row>
    <row r="49" spans="1:108" x14ac:dyDescent="0.2">
      <c r="A49" s="47">
        <v>45</v>
      </c>
      <c r="B49" s="67">
        <v>1336</v>
      </c>
      <c r="C49" s="67" t="s">
        <v>4500</v>
      </c>
      <c r="D49" s="70"/>
      <c r="E49" s="67"/>
      <c r="F49" s="67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67">
        <v>6145313</v>
      </c>
      <c r="R49" s="56"/>
      <c r="S49" s="56"/>
      <c r="T49" s="56"/>
      <c r="U49" s="56"/>
      <c r="V49" s="56"/>
      <c r="W49" s="67">
        <v>6145313</v>
      </c>
      <c r="X49" s="56"/>
      <c r="Y49" s="56"/>
      <c r="Z49" s="60" t="s">
        <v>6</v>
      </c>
      <c r="BB49" s="47">
        <v>46</v>
      </c>
      <c r="BC49" s="67">
        <v>2000</v>
      </c>
      <c r="BD49" s="68">
        <v>2000</v>
      </c>
      <c r="BE49" s="68" t="s">
        <v>3743</v>
      </c>
      <c r="BF49" s="69">
        <v>2000</v>
      </c>
      <c r="BG49" s="69" t="s">
        <v>3743</v>
      </c>
      <c r="BH49" s="69" t="s">
        <v>50</v>
      </c>
      <c r="BI49" s="69" t="s">
        <v>3743</v>
      </c>
      <c r="BJ49" s="69">
        <v>5989233</v>
      </c>
      <c r="BK49" s="67" t="s">
        <v>50</v>
      </c>
      <c r="BL49" s="68" t="s">
        <v>50</v>
      </c>
      <c r="BM49" s="68" t="s">
        <v>3743</v>
      </c>
      <c r="BN49" s="67" t="s">
        <v>4512</v>
      </c>
      <c r="BO49" s="67" t="s">
        <v>4513</v>
      </c>
      <c r="BP49" s="67">
        <v>2</v>
      </c>
      <c r="BQ49" s="67" t="s">
        <v>51</v>
      </c>
      <c r="BR49" s="67" t="s">
        <v>3861</v>
      </c>
      <c r="BS49" s="70" t="s">
        <v>4514</v>
      </c>
      <c r="BT49" s="70" t="s">
        <v>4515</v>
      </c>
      <c r="BU49" s="70" t="s">
        <v>4514</v>
      </c>
      <c r="BV49" s="70"/>
      <c r="BW49" s="70" t="s">
        <v>4516</v>
      </c>
      <c r="BX49" s="70"/>
      <c r="BY49" s="70" t="s">
        <v>4517</v>
      </c>
      <c r="BZ49" s="71" t="s">
        <v>4515</v>
      </c>
      <c r="CA49" s="71" t="s">
        <v>3744</v>
      </c>
      <c r="CB49" s="67" t="s">
        <v>4518</v>
      </c>
      <c r="CC49" s="68" t="s">
        <v>4514</v>
      </c>
      <c r="CD49" s="68" t="s">
        <v>3744</v>
      </c>
      <c r="CE49" s="67" t="s">
        <v>4519</v>
      </c>
      <c r="CF49" s="70" t="s">
        <v>4520</v>
      </c>
      <c r="CG49" s="70"/>
      <c r="CH49" s="70" t="s">
        <v>4521</v>
      </c>
      <c r="CI49" s="67" t="s">
        <v>3871</v>
      </c>
      <c r="CJ49" s="67" t="s">
        <v>4522</v>
      </c>
      <c r="CK49" s="67" t="s">
        <v>4523</v>
      </c>
      <c r="CL49" s="67" t="s">
        <v>4524</v>
      </c>
      <c r="CM49" s="67" t="s">
        <v>4525</v>
      </c>
      <c r="CN49" s="67" t="s">
        <v>4526</v>
      </c>
      <c r="CO49" s="67"/>
      <c r="CP49" s="67" t="s">
        <v>4527</v>
      </c>
      <c r="CQ49" s="67" t="s">
        <v>4528</v>
      </c>
      <c r="CR49" s="72" t="s">
        <v>3879</v>
      </c>
      <c r="CS49" s="72" t="s">
        <v>3880</v>
      </c>
      <c r="CT49" s="72"/>
      <c r="CU49" s="70">
        <v>48902</v>
      </c>
      <c r="CV49" s="70" t="s">
        <v>3881</v>
      </c>
      <c r="CW49" s="73">
        <v>2000</v>
      </c>
      <c r="CX49" s="73" t="s">
        <v>50</v>
      </c>
      <c r="CY49" s="48" t="str">
        <f t="shared" si="3"/>
        <v>OK</v>
      </c>
      <c r="CZ49" s="47" t="str">
        <f t="shared" si="0"/>
        <v>公益社団法人　青森県シルバー人材センター連合会</v>
      </c>
      <c r="DA49" s="47">
        <f t="shared" si="1"/>
        <v>2000</v>
      </c>
      <c r="DB49" s="47" t="e">
        <f t="shared" si="2"/>
        <v>#N/A</v>
      </c>
      <c r="DC49" s="47">
        <v>4051</v>
      </c>
      <c r="DD49" s="47" t="s">
        <v>130</v>
      </c>
    </row>
    <row r="50" spans="1:108" x14ac:dyDescent="0.2">
      <c r="A50" s="47">
        <v>46</v>
      </c>
      <c r="B50" s="67">
        <v>2000</v>
      </c>
      <c r="C50" s="67" t="s">
        <v>50</v>
      </c>
      <c r="D50" s="70"/>
      <c r="E50" s="67"/>
      <c r="F50" s="67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67">
        <v>5989233</v>
      </c>
      <c r="R50" s="56"/>
      <c r="S50" s="56"/>
      <c r="T50" s="56"/>
      <c r="U50" s="56"/>
      <c r="V50" s="56"/>
      <c r="W50" s="67">
        <v>5989233</v>
      </c>
      <c r="X50" s="56"/>
      <c r="Y50" s="56"/>
      <c r="Z50" s="60" t="s">
        <v>51</v>
      </c>
      <c r="BB50" s="47">
        <v>47</v>
      </c>
      <c r="BC50" s="67">
        <v>2001</v>
      </c>
      <c r="BD50" s="68">
        <v>2001</v>
      </c>
      <c r="BE50" s="68" t="s">
        <v>3743</v>
      </c>
      <c r="BF50" s="69">
        <v>2001</v>
      </c>
      <c r="BG50" s="69" t="s">
        <v>3743</v>
      </c>
      <c r="BH50" s="69" t="s">
        <v>52</v>
      </c>
      <c r="BI50" s="69" t="s">
        <v>3743</v>
      </c>
      <c r="BJ50" s="69">
        <v>5993458</v>
      </c>
      <c r="BK50" s="67" t="s">
        <v>52</v>
      </c>
      <c r="BL50" s="68" t="s">
        <v>52</v>
      </c>
      <c r="BM50" s="68" t="s">
        <v>3743</v>
      </c>
      <c r="BN50" s="67" t="s">
        <v>4529</v>
      </c>
      <c r="BO50" s="67" t="s">
        <v>4530</v>
      </c>
      <c r="BP50" s="67">
        <v>2</v>
      </c>
      <c r="BQ50" s="67" t="s">
        <v>51</v>
      </c>
      <c r="BR50" s="67" t="s">
        <v>3861</v>
      </c>
      <c r="BS50" s="70" t="s">
        <v>4531</v>
      </c>
      <c r="BT50" s="70" t="s">
        <v>4531</v>
      </c>
      <c r="BU50" s="70" t="s">
        <v>3884</v>
      </c>
      <c r="BV50" s="70" t="s">
        <v>4514</v>
      </c>
      <c r="BW50" s="70" t="s">
        <v>4532</v>
      </c>
      <c r="BX50" s="70"/>
      <c r="BY50" s="70" t="s">
        <v>4533</v>
      </c>
      <c r="BZ50" s="71" t="s">
        <v>4531</v>
      </c>
      <c r="CA50" s="71" t="s">
        <v>3744</v>
      </c>
      <c r="CB50" s="67" t="s">
        <v>4534</v>
      </c>
      <c r="CC50" s="68" t="s">
        <v>3884</v>
      </c>
      <c r="CD50" s="68" t="s">
        <v>3744</v>
      </c>
      <c r="CE50" s="67" t="s">
        <v>4535</v>
      </c>
      <c r="CF50" s="70" t="s">
        <v>4536</v>
      </c>
      <c r="CG50" s="70"/>
      <c r="CH50" s="70" t="s">
        <v>4537</v>
      </c>
      <c r="CI50" s="67" t="s">
        <v>3892</v>
      </c>
      <c r="CJ50" s="67" t="s">
        <v>4538</v>
      </c>
      <c r="CK50" s="67" t="s">
        <v>4539</v>
      </c>
      <c r="CL50" s="67" t="s">
        <v>4540</v>
      </c>
      <c r="CM50" s="67" t="s">
        <v>4541</v>
      </c>
      <c r="CN50" s="67" t="s">
        <v>4542</v>
      </c>
      <c r="CO50" s="67"/>
      <c r="CP50" s="67" t="s">
        <v>4543</v>
      </c>
      <c r="CQ50" s="67"/>
      <c r="CR50" s="72" t="s">
        <v>1346</v>
      </c>
      <c r="CS50" s="72" t="s">
        <v>3880</v>
      </c>
      <c r="CT50" s="72"/>
      <c r="CU50" s="70">
        <v>48902</v>
      </c>
      <c r="CV50" s="70" t="s">
        <v>3881</v>
      </c>
      <c r="CW50" s="73">
        <v>2001</v>
      </c>
      <c r="CX50" s="73" t="s">
        <v>52</v>
      </c>
      <c r="CY50" s="48" t="str">
        <f t="shared" si="3"/>
        <v>OK</v>
      </c>
      <c r="CZ50" s="47" t="str">
        <f t="shared" si="0"/>
        <v>公益財団法人　青森市シルバー人材センター</v>
      </c>
      <c r="DA50" s="47">
        <f t="shared" si="1"/>
        <v>2001</v>
      </c>
      <c r="DB50" s="47" t="e">
        <f t="shared" si="2"/>
        <v>#N/A</v>
      </c>
      <c r="DC50" s="47">
        <v>4055</v>
      </c>
      <c r="DD50" s="47" t="s">
        <v>134</v>
      </c>
    </row>
    <row r="51" spans="1:108" x14ac:dyDescent="0.2">
      <c r="A51" s="47">
        <v>47</v>
      </c>
      <c r="B51" s="67">
        <v>2001</v>
      </c>
      <c r="C51" s="67" t="s">
        <v>52</v>
      </c>
      <c r="D51" s="70"/>
      <c r="E51" s="67"/>
      <c r="F51" s="67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67">
        <v>5993458</v>
      </c>
      <c r="R51" s="56"/>
      <c r="S51" s="56"/>
      <c r="T51" s="56"/>
      <c r="U51" s="56"/>
      <c r="V51" s="56"/>
      <c r="W51" s="67">
        <v>5993458</v>
      </c>
      <c r="X51" s="56"/>
      <c r="Y51" s="56"/>
      <c r="Z51" s="60" t="s">
        <v>51</v>
      </c>
      <c r="BB51" s="47">
        <v>48</v>
      </c>
      <c r="BC51" s="67">
        <v>2002</v>
      </c>
      <c r="BD51" s="68">
        <v>2002</v>
      </c>
      <c r="BE51" s="68" t="s">
        <v>3743</v>
      </c>
      <c r="BF51" s="69">
        <v>2002</v>
      </c>
      <c r="BG51" s="69" t="s">
        <v>3743</v>
      </c>
      <c r="BH51" s="69" t="s">
        <v>53</v>
      </c>
      <c r="BI51" s="69" t="s">
        <v>3743</v>
      </c>
      <c r="BJ51" s="69">
        <v>6039417</v>
      </c>
      <c r="BK51" s="67" t="s">
        <v>53</v>
      </c>
      <c r="BL51" s="68" t="s">
        <v>53</v>
      </c>
      <c r="BM51" s="68" t="s">
        <v>3743</v>
      </c>
      <c r="BN51" s="67" t="s">
        <v>4544</v>
      </c>
      <c r="BO51" s="67" t="s">
        <v>4545</v>
      </c>
      <c r="BP51" s="67">
        <v>2</v>
      </c>
      <c r="BQ51" s="67" t="s">
        <v>51</v>
      </c>
      <c r="BR51" s="67" t="s">
        <v>3861</v>
      </c>
      <c r="BS51" s="70" t="s">
        <v>3884</v>
      </c>
      <c r="BT51" s="70" t="s">
        <v>4531</v>
      </c>
      <c r="BU51" s="70" t="s">
        <v>3884</v>
      </c>
      <c r="BV51" s="70" t="s">
        <v>4514</v>
      </c>
      <c r="BW51" s="70" t="s">
        <v>4532</v>
      </c>
      <c r="BX51" s="70"/>
      <c r="BY51" s="70" t="s">
        <v>4546</v>
      </c>
      <c r="BZ51" s="71" t="s">
        <v>4531</v>
      </c>
      <c r="CA51" s="71" t="s">
        <v>3744</v>
      </c>
      <c r="CB51" s="67" t="s">
        <v>4547</v>
      </c>
      <c r="CC51" s="68" t="s">
        <v>3884</v>
      </c>
      <c r="CD51" s="68" t="s">
        <v>3744</v>
      </c>
      <c r="CE51" s="67" t="s">
        <v>4548</v>
      </c>
      <c r="CF51" s="70" t="s">
        <v>4549</v>
      </c>
      <c r="CG51" s="70"/>
      <c r="CH51" s="70" t="s">
        <v>4550</v>
      </c>
      <c r="CI51" s="67" t="s">
        <v>3892</v>
      </c>
      <c r="CJ51" s="67" t="s">
        <v>4522</v>
      </c>
      <c r="CK51" s="67" t="s">
        <v>4523</v>
      </c>
      <c r="CL51" s="67" t="s">
        <v>4551</v>
      </c>
      <c r="CM51" s="67" t="s">
        <v>4552</v>
      </c>
      <c r="CN51" s="67" t="s">
        <v>4553</v>
      </c>
      <c r="CO51" s="67"/>
      <c r="CP51" s="67" t="s">
        <v>4554</v>
      </c>
      <c r="CQ51" s="67"/>
      <c r="CR51" s="72" t="s">
        <v>1346</v>
      </c>
      <c r="CS51" s="72" t="s">
        <v>3880</v>
      </c>
      <c r="CT51" s="72"/>
      <c r="CU51" s="70">
        <v>48902</v>
      </c>
      <c r="CV51" s="70" t="s">
        <v>3881</v>
      </c>
      <c r="CW51" s="73">
        <v>2002</v>
      </c>
      <c r="CX51" s="73" t="s">
        <v>53</v>
      </c>
      <c r="CY51" s="48" t="str">
        <f t="shared" si="3"/>
        <v>OK</v>
      </c>
      <c r="CZ51" s="47" t="str">
        <f t="shared" si="0"/>
        <v>公益社団法人　弘前市シルバー人材センター</v>
      </c>
      <c r="DA51" s="47">
        <f t="shared" si="1"/>
        <v>2002</v>
      </c>
      <c r="DB51" s="47" t="e">
        <f t="shared" si="2"/>
        <v>#N/A</v>
      </c>
      <c r="DC51" s="47">
        <v>4062</v>
      </c>
      <c r="DD51" s="47" t="s">
        <v>138</v>
      </c>
    </row>
    <row r="52" spans="1:108" x14ac:dyDescent="0.2">
      <c r="A52" s="47">
        <v>48</v>
      </c>
      <c r="B52" s="67">
        <v>2002</v>
      </c>
      <c r="C52" s="67" t="s">
        <v>53</v>
      </c>
      <c r="D52" s="70"/>
      <c r="E52" s="67"/>
      <c r="F52" s="67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67">
        <v>6039417</v>
      </c>
      <c r="R52" s="56"/>
      <c r="S52" s="56"/>
      <c r="T52" s="56"/>
      <c r="U52" s="56"/>
      <c r="V52" s="56"/>
      <c r="W52" s="67">
        <v>6039417</v>
      </c>
      <c r="X52" s="56"/>
      <c r="Y52" s="56"/>
      <c r="Z52" s="60" t="s">
        <v>51</v>
      </c>
      <c r="BB52" s="47">
        <v>49</v>
      </c>
      <c r="BC52" s="67">
        <v>2003</v>
      </c>
      <c r="BD52" s="68">
        <v>2003</v>
      </c>
      <c r="BE52" s="68" t="s">
        <v>3743</v>
      </c>
      <c r="BF52" s="69">
        <v>2003</v>
      </c>
      <c r="BG52" s="69" t="s">
        <v>3743</v>
      </c>
      <c r="BH52" s="69" t="s">
        <v>54</v>
      </c>
      <c r="BI52" s="69" t="s">
        <v>3743</v>
      </c>
      <c r="BJ52" s="69">
        <v>5925659</v>
      </c>
      <c r="BK52" s="67" t="s">
        <v>54</v>
      </c>
      <c r="BL52" s="68" t="s">
        <v>54</v>
      </c>
      <c r="BM52" s="68" t="s">
        <v>3743</v>
      </c>
      <c r="BN52" s="67" t="s">
        <v>4555</v>
      </c>
      <c r="BO52" s="67" t="s">
        <v>4556</v>
      </c>
      <c r="BP52" s="67">
        <v>2</v>
      </c>
      <c r="BQ52" s="67" t="s">
        <v>51</v>
      </c>
      <c r="BR52" s="67" t="s">
        <v>3861</v>
      </c>
      <c r="BS52" s="70" t="s">
        <v>4531</v>
      </c>
      <c r="BT52" s="70" t="s">
        <v>4531</v>
      </c>
      <c r="BU52" s="70" t="s">
        <v>3884</v>
      </c>
      <c r="BV52" s="70" t="s">
        <v>4514</v>
      </c>
      <c r="BW52" s="70" t="s">
        <v>4557</v>
      </c>
      <c r="BX52" s="70"/>
      <c r="BY52" s="70" t="s">
        <v>4558</v>
      </c>
      <c r="BZ52" s="71" t="s">
        <v>4531</v>
      </c>
      <c r="CA52" s="71" t="s">
        <v>3744</v>
      </c>
      <c r="CB52" s="67" t="s">
        <v>4559</v>
      </c>
      <c r="CC52" s="68" t="s">
        <v>3884</v>
      </c>
      <c r="CD52" s="68" t="s">
        <v>3744</v>
      </c>
      <c r="CE52" s="67" t="s">
        <v>4560</v>
      </c>
      <c r="CF52" s="70" t="s">
        <v>4561</v>
      </c>
      <c r="CG52" s="70"/>
      <c r="CH52" s="70" t="s">
        <v>4562</v>
      </c>
      <c r="CI52" s="67" t="s">
        <v>3892</v>
      </c>
      <c r="CJ52" s="67" t="s">
        <v>4563</v>
      </c>
      <c r="CK52" s="67" t="s">
        <v>4564</v>
      </c>
      <c r="CL52" s="67" t="s">
        <v>4565</v>
      </c>
      <c r="CM52" s="67" t="s">
        <v>4566</v>
      </c>
      <c r="CN52" s="67" t="s">
        <v>4567</v>
      </c>
      <c r="CO52" s="67"/>
      <c r="CP52" s="67" t="s">
        <v>4568</v>
      </c>
      <c r="CQ52" s="67"/>
      <c r="CR52" s="72" t="s">
        <v>1346</v>
      </c>
      <c r="CS52" s="72" t="s">
        <v>3880</v>
      </c>
      <c r="CT52" s="72"/>
      <c r="CU52" s="70">
        <v>48902</v>
      </c>
      <c r="CV52" s="70" t="s">
        <v>3881</v>
      </c>
      <c r="CW52" s="73">
        <v>2003</v>
      </c>
      <c r="CX52" s="73" t="s">
        <v>54</v>
      </c>
      <c r="CY52" s="48" t="str">
        <f t="shared" si="3"/>
        <v>OK</v>
      </c>
      <c r="CZ52" s="47" t="str">
        <f t="shared" si="0"/>
        <v>公益社団法人　八戸市シルバー人材センター</v>
      </c>
      <c r="DA52" s="47">
        <f t="shared" si="1"/>
        <v>2003</v>
      </c>
      <c r="DB52" s="47" t="str">
        <f t="shared" si="2"/>
        <v>公益社団法人　八戸市シルバー人材センター</v>
      </c>
      <c r="DC52" s="47">
        <v>4063</v>
      </c>
      <c r="DD52" s="47" t="s">
        <v>139</v>
      </c>
    </row>
    <row r="53" spans="1:108" x14ac:dyDescent="0.2">
      <c r="A53" s="47">
        <v>49</v>
      </c>
      <c r="B53" s="67">
        <v>2003</v>
      </c>
      <c r="C53" s="67" t="s">
        <v>54</v>
      </c>
      <c r="D53" s="70"/>
      <c r="E53" s="67"/>
      <c r="F53" s="67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67">
        <v>5925659</v>
      </c>
      <c r="R53" s="56"/>
      <c r="S53" s="56"/>
      <c r="T53" s="56"/>
      <c r="U53" s="56"/>
      <c r="V53" s="56"/>
      <c r="W53" s="67">
        <v>5925659</v>
      </c>
      <c r="X53" s="56"/>
      <c r="Y53" s="56"/>
      <c r="Z53" s="60" t="s">
        <v>51</v>
      </c>
      <c r="BB53" s="47">
        <v>50</v>
      </c>
      <c r="BC53" s="67">
        <v>2004</v>
      </c>
      <c r="BD53" s="68">
        <v>2004</v>
      </c>
      <c r="BE53" s="68" t="s">
        <v>3743</v>
      </c>
      <c r="BF53" s="69">
        <v>2004</v>
      </c>
      <c r="BG53" s="69" t="s">
        <v>3743</v>
      </c>
      <c r="BH53" s="69" t="s">
        <v>55</v>
      </c>
      <c r="BI53" s="69" t="s">
        <v>3743</v>
      </c>
      <c r="BJ53" s="69">
        <v>5921285</v>
      </c>
      <c r="BK53" s="67" t="s">
        <v>55</v>
      </c>
      <c r="BL53" s="68" t="s">
        <v>55</v>
      </c>
      <c r="BM53" s="68" t="s">
        <v>3743</v>
      </c>
      <c r="BN53" s="67" t="s">
        <v>4569</v>
      </c>
      <c r="BO53" s="67" t="s">
        <v>4570</v>
      </c>
      <c r="BP53" s="67">
        <v>2</v>
      </c>
      <c r="BQ53" s="67" t="s">
        <v>51</v>
      </c>
      <c r="BR53" s="67" t="s">
        <v>3861</v>
      </c>
      <c r="BS53" s="70" t="s">
        <v>4571</v>
      </c>
      <c r="BT53" s="70" t="s">
        <v>4572</v>
      </c>
      <c r="BU53" s="70" t="s">
        <v>4108</v>
      </c>
      <c r="BV53" s="70" t="s">
        <v>4514</v>
      </c>
      <c r="BW53" s="70" t="s">
        <v>4557</v>
      </c>
      <c r="BX53" s="70"/>
      <c r="BY53" s="70" t="s">
        <v>4573</v>
      </c>
      <c r="BZ53" s="71" t="s">
        <v>4572</v>
      </c>
      <c r="CA53" s="71" t="s">
        <v>3744</v>
      </c>
      <c r="CB53" s="67" t="s">
        <v>4574</v>
      </c>
      <c r="CC53" s="68" t="s">
        <v>4108</v>
      </c>
      <c r="CD53" s="68" t="s">
        <v>3744</v>
      </c>
      <c r="CE53" s="67" t="s">
        <v>4575</v>
      </c>
      <c r="CF53" s="70" t="s">
        <v>4576</v>
      </c>
      <c r="CG53" s="70"/>
      <c r="CH53" s="70" t="s">
        <v>4577</v>
      </c>
      <c r="CI53" s="67" t="s">
        <v>3892</v>
      </c>
      <c r="CJ53" s="67" t="s">
        <v>4578</v>
      </c>
      <c r="CK53" s="67" t="s">
        <v>4579</v>
      </c>
      <c r="CL53" s="67" t="s">
        <v>4580</v>
      </c>
      <c r="CM53" s="67" t="s">
        <v>4581</v>
      </c>
      <c r="CN53" s="67" t="s">
        <v>4582</v>
      </c>
      <c r="CO53" s="67"/>
      <c r="CP53" s="67" t="s">
        <v>4583</v>
      </c>
      <c r="CQ53" s="67"/>
      <c r="CR53" s="72" t="s">
        <v>1346</v>
      </c>
      <c r="CS53" s="72" t="s">
        <v>3880</v>
      </c>
      <c r="CT53" s="72"/>
      <c r="CU53" s="70">
        <v>48902</v>
      </c>
      <c r="CV53" s="70" t="s">
        <v>3881</v>
      </c>
      <c r="CW53" s="73">
        <v>2004</v>
      </c>
      <c r="CX53" s="73" t="s">
        <v>55</v>
      </c>
      <c r="CY53" s="48" t="str">
        <f t="shared" si="3"/>
        <v>OK</v>
      </c>
      <c r="CZ53" s="47" t="str">
        <f t="shared" si="0"/>
        <v>公益社団法人　黒石市シルバー人材センター</v>
      </c>
      <c r="DA53" s="47">
        <f t="shared" si="1"/>
        <v>2004</v>
      </c>
      <c r="DB53" s="47" t="e">
        <f t="shared" si="2"/>
        <v>#N/A</v>
      </c>
      <c r="DC53" s="47">
        <v>4065</v>
      </c>
      <c r="DD53" s="47" t="s">
        <v>140</v>
      </c>
    </row>
    <row r="54" spans="1:108" x14ac:dyDescent="0.2">
      <c r="A54" s="47">
        <v>50</v>
      </c>
      <c r="B54" s="67">
        <v>2004</v>
      </c>
      <c r="C54" s="67" t="s">
        <v>55</v>
      </c>
      <c r="D54" s="70"/>
      <c r="E54" s="67"/>
      <c r="F54" s="67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67">
        <v>5921285</v>
      </c>
      <c r="R54" s="56"/>
      <c r="S54" s="56"/>
      <c r="T54" s="56"/>
      <c r="U54" s="56"/>
      <c r="V54" s="56"/>
      <c r="W54" s="67">
        <v>5921285</v>
      </c>
      <c r="X54" s="56"/>
      <c r="Y54" s="56"/>
      <c r="Z54" s="60" t="s">
        <v>51</v>
      </c>
      <c r="BB54" s="47">
        <v>51</v>
      </c>
      <c r="BC54" s="67">
        <v>2005</v>
      </c>
      <c r="BD54" s="68">
        <v>2005</v>
      </c>
      <c r="BE54" s="68" t="s">
        <v>3743</v>
      </c>
      <c r="BF54" s="69">
        <v>2005</v>
      </c>
      <c r="BG54" s="69" t="s">
        <v>3743</v>
      </c>
      <c r="BH54" s="69" t="s">
        <v>56</v>
      </c>
      <c r="BI54" s="69" t="s">
        <v>3743</v>
      </c>
      <c r="BJ54" s="69">
        <v>5921300</v>
      </c>
      <c r="BK54" s="67" t="s">
        <v>56</v>
      </c>
      <c r="BL54" s="68" t="s">
        <v>56</v>
      </c>
      <c r="BM54" s="68" t="s">
        <v>3743</v>
      </c>
      <c r="BN54" s="67" t="s">
        <v>4584</v>
      </c>
      <c r="BO54" s="67" t="s">
        <v>4585</v>
      </c>
      <c r="BP54" s="67">
        <v>2</v>
      </c>
      <c r="BQ54" s="67" t="s">
        <v>51</v>
      </c>
      <c r="BR54" s="67" t="s">
        <v>3861</v>
      </c>
      <c r="BS54" s="70" t="s">
        <v>4586</v>
      </c>
      <c r="BT54" s="70" t="s">
        <v>4587</v>
      </c>
      <c r="BU54" s="70" t="s">
        <v>4588</v>
      </c>
      <c r="BV54" s="70" t="s">
        <v>4514</v>
      </c>
      <c r="BW54" s="70" t="s">
        <v>4532</v>
      </c>
      <c r="BX54" s="70"/>
      <c r="BY54" s="70" t="s">
        <v>4589</v>
      </c>
      <c r="BZ54" s="71" t="s">
        <v>4587</v>
      </c>
      <c r="CA54" s="71" t="s">
        <v>3744</v>
      </c>
      <c r="CB54" s="67" t="s">
        <v>4590</v>
      </c>
      <c r="CC54" s="68" t="s">
        <v>4588</v>
      </c>
      <c r="CD54" s="68" t="s">
        <v>3744</v>
      </c>
      <c r="CE54" s="67" t="s">
        <v>4591</v>
      </c>
      <c r="CF54" s="70" t="s">
        <v>4592</v>
      </c>
      <c r="CG54" s="70"/>
      <c r="CH54" s="70" t="s">
        <v>4593</v>
      </c>
      <c r="CI54" s="67" t="s">
        <v>3892</v>
      </c>
      <c r="CJ54" s="67" t="s">
        <v>4594</v>
      </c>
      <c r="CK54" s="67" t="s">
        <v>4595</v>
      </c>
      <c r="CL54" s="67" t="s">
        <v>4596</v>
      </c>
      <c r="CM54" s="67" t="s">
        <v>4597</v>
      </c>
      <c r="CN54" s="67" t="s">
        <v>4598</v>
      </c>
      <c r="CO54" s="67"/>
      <c r="CP54" s="67" t="s">
        <v>4599</v>
      </c>
      <c r="CQ54" s="67"/>
      <c r="CR54" s="72" t="s">
        <v>1346</v>
      </c>
      <c r="CS54" s="72" t="s">
        <v>3880</v>
      </c>
      <c r="CT54" s="72"/>
      <c r="CU54" s="70">
        <v>48902</v>
      </c>
      <c r="CV54" s="70" t="s">
        <v>3881</v>
      </c>
      <c r="CW54" s="73">
        <v>2005</v>
      </c>
      <c r="CX54" s="73" t="s">
        <v>56</v>
      </c>
      <c r="CY54" s="48" t="str">
        <f t="shared" si="3"/>
        <v>OK</v>
      </c>
      <c r="CZ54" s="47" t="str">
        <f t="shared" si="0"/>
        <v>公益社団法人　五所川原市シルバー人材センター</v>
      </c>
      <c r="DA54" s="47">
        <f t="shared" si="1"/>
        <v>2005</v>
      </c>
      <c r="DB54" s="47" t="e">
        <f t="shared" si="2"/>
        <v>#N/A</v>
      </c>
      <c r="DC54" s="47">
        <v>4066</v>
      </c>
      <c r="DD54" s="47" t="s">
        <v>141</v>
      </c>
    </row>
    <row r="55" spans="1:108" x14ac:dyDescent="0.2">
      <c r="A55" s="47">
        <v>51</v>
      </c>
      <c r="B55" s="67">
        <v>2005</v>
      </c>
      <c r="C55" s="67" t="s">
        <v>56</v>
      </c>
      <c r="D55" s="70"/>
      <c r="E55" s="67"/>
      <c r="F55" s="67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67">
        <v>5921300</v>
      </c>
      <c r="R55" s="56"/>
      <c r="S55" s="56"/>
      <c r="T55" s="56"/>
      <c r="U55" s="56"/>
      <c r="V55" s="56"/>
      <c r="W55" s="67">
        <v>5921300</v>
      </c>
      <c r="X55" s="56"/>
      <c r="Y55" s="56"/>
      <c r="Z55" s="60" t="s">
        <v>51</v>
      </c>
      <c r="BB55" s="47">
        <v>52</v>
      </c>
      <c r="BC55" s="67">
        <v>2006</v>
      </c>
      <c r="BD55" s="68">
        <v>2006</v>
      </c>
      <c r="BE55" s="68" t="s">
        <v>3743</v>
      </c>
      <c r="BF55" s="69">
        <v>2006</v>
      </c>
      <c r="BG55" s="69" t="s">
        <v>3743</v>
      </c>
      <c r="BH55" s="69" t="s">
        <v>57</v>
      </c>
      <c r="BI55" s="69" t="s">
        <v>3743</v>
      </c>
      <c r="BJ55" s="69">
        <v>5893038</v>
      </c>
      <c r="BK55" s="67" t="s">
        <v>57</v>
      </c>
      <c r="BL55" s="68" t="s">
        <v>57</v>
      </c>
      <c r="BM55" s="68" t="s">
        <v>3743</v>
      </c>
      <c r="BN55" s="67" t="s">
        <v>1355</v>
      </c>
      <c r="BO55" s="67" t="s">
        <v>4600</v>
      </c>
      <c r="BP55" s="67">
        <v>2</v>
      </c>
      <c r="BQ55" s="67" t="s">
        <v>51</v>
      </c>
      <c r="BR55" s="67" t="s">
        <v>3861</v>
      </c>
      <c r="BS55" s="70" t="s">
        <v>4601</v>
      </c>
      <c r="BT55" s="70" t="s">
        <v>4602</v>
      </c>
      <c r="BU55" s="70" t="s">
        <v>4077</v>
      </c>
      <c r="BV55" s="70" t="s">
        <v>4514</v>
      </c>
      <c r="BW55" s="70" t="s">
        <v>4603</v>
      </c>
      <c r="BX55" s="70"/>
      <c r="BY55" s="70" t="s">
        <v>4604</v>
      </c>
      <c r="BZ55" s="71" t="s">
        <v>4602</v>
      </c>
      <c r="CA55" s="71" t="s">
        <v>3744</v>
      </c>
      <c r="CB55" s="67" t="s">
        <v>4605</v>
      </c>
      <c r="CC55" s="68" t="s">
        <v>4077</v>
      </c>
      <c r="CD55" s="68" t="s">
        <v>3744</v>
      </c>
      <c r="CE55" s="67"/>
      <c r="CF55" s="70" t="s">
        <v>4606</v>
      </c>
      <c r="CG55" s="70"/>
      <c r="CH55" s="70" t="s">
        <v>4607</v>
      </c>
      <c r="CI55" s="67" t="s">
        <v>3892</v>
      </c>
      <c r="CJ55" s="67" t="s">
        <v>4608</v>
      </c>
      <c r="CK55" s="67" t="s">
        <v>4609</v>
      </c>
      <c r="CL55" s="67" t="s">
        <v>4610</v>
      </c>
      <c r="CM55" s="67" t="s">
        <v>4611</v>
      </c>
      <c r="CN55" s="67" t="s">
        <v>4612</v>
      </c>
      <c r="CO55" s="67"/>
      <c r="CP55" s="67" t="s">
        <v>4613</v>
      </c>
      <c r="CQ55" s="67"/>
      <c r="CR55" s="72" t="s">
        <v>1346</v>
      </c>
      <c r="CS55" s="72" t="s">
        <v>3880</v>
      </c>
      <c r="CT55" s="72"/>
      <c r="CU55" s="70">
        <v>48902</v>
      </c>
      <c r="CV55" s="70" t="s">
        <v>3881</v>
      </c>
      <c r="CW55" s="73">
        <v>2006</v>
      </c>
      <c r="CX55" s="73" t="s">
        <v>57</v>
      </c>
      <c r="CY55" s="48" t="str">
        <f t="shared" si="3"/>
        <v>OK</v>
      </c>
      <c r="CZ55" s="47" t="str">
        <f t="shared" si="0"/>
        <v>公益社団法人　十和田市シルバー人材センター</v>
      </c>
      <c r="DA55" s="47">
        <f t="shared" si="1"/>
        <v>2006</v>
      </c>
      <c r="DB55" s="47" t="e">
        <f t="shared" si="2"/>
        <v>#N/A</v>
      </c>
      <c r="DC55" s="47">
        <v>4067</v>
      </c>
      <c r="DD55" s="47" t="s">
        <v>142</v>
      </c>
    </row>
    <row r="56" spans="1:108" x14ac:dyDescent="0.2">
      <c r="A56" s="47">
        <v>52</v>
      </c>
      <c r="B56" s="67">
        <v>2006</v>
      </c>
      <c r="C56" s="67" t="s">
        <v>57</v>
      </c>
      <c r="D56" s="70"/>
      <c r="E56" s="67"/>
      <c r="F56" s="67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67">
        <v>5893038</v>
      </c>
      <c r="R56" s="56"/>
      <c r="S56" s="56"/>
      <c r="T56" s="56"/>
      <c r="U56" s="56"/>
      <c r="V56" s="56"/>
      <c r="W56" s="67">
        <v>5893038</v>
      </c>
      <c r="X56" s="56"/>
      <c r="Y56" s="56"/>
      <c r="Z56" s="60" t="s">
        <v>51</v>
      </c>
      <c r="BB56" s="47">
        <v>53</v>
      </c>
      <c r="BC56" s="67">
        <v>2007</v>
      </c>
      <c r="BD56" s="68">
        <v>2007</v>
      </c>
      <c r="BE56" s="68" t="s">
        <v>3743</v>
      </c>
      <c r="BF56" s="69">
        <v>2007</v>
      </c>
      <c r="BG56" s="69" t="s">
        <v>3743</v>
      </c>
      <c r="BH56" s="69" t="s">
        <v>58</v>
      </c>
      <c r="BI56" s="69" t="s">
        <v>3743</v>
      </c>
      <c r="BJ56" s="69">
        <v>5921334</v>
      </c>
      <c r="BK56" s="67" t="s">
        <v>58</v>
      </c>
      <c r="BL56" s="68" t="s">
        <v>58</v>
      </c>
      <c r="BM56" s="68" t="s">
        <v>3743</v>
      </c>
      <c r="BN56" s="67" t="s">
        <v>4614</v>
      </c>
      <c r="BO56" s="67" t="s">
        <v>4615</v>
      </c>
      <c r="BP56" s="67">
        <v>2</v>
      </c>
      <c r="BQ56" s="67" t="s">
        <v>51</v>
      </c>
      <c r="BR56" s="67" t="s">
        <v>3861</v>
      </c>
      <c r="BS56" s="70" t="s">
        <v>4616</v>
      </c>
      <c r="BT56" s="70" t="s">
        <v>4617</v>
      </c>
      <c r="BU56" s="70" t="s">
        <v>4618</v>
      </c>
      <c r="BV56" s="70" t="s">
        <v>4514</v>
      </c>
      <c r="BW56" s="70" t="s">
        <v>4532</v>
      </c>
      <c r="BX56" s="70"/>
      <c r="BY56" s="70" t="s">
        <v>4619</v>
      </c>
      <c r="BZ56" s="71" t="s">
        <v>4617</v>
      </c>
      <c r="CA56" s="71" t="s">
        <v>3744</v>
      </c>
      <c r="CB56" s="67" t="s">
        <v>4620</v>
      </c>
      <c r="CC56" s="68" t="s">
        <v>4618</v>
      </c>
      <c r="CD56" s="68" t="s">
        <v>3744</v>
      </c>
      <c r="CE56" s="67" t="s">
        <v>4621</v>
      </c>
      <c r="CF56" s="70" t="s">
        <v>4622</v>
      </c>
      <c r="CG56" s="70"/>
      <c r="CH56" s="70" t="s">
        <v>4623</v>
      </c>
      <c r="CI56" s="67" t="s">
        <v>3892</v>
      </c>
      <c r="CJ56" s="67" t="s">
        <v>4624</v>
      </c>
      <c r="CK56" s="67" t="s">
        <v>4625</v>
      </c>
      <c r="CL56" s="67" t="s">
        <v>4626</v>
      </c>
      <c r="CM56" s="67" t="s">
        <v>4627</v>
      </c>
      <c r="CN56" s="67" t="s">
        <v>4628</v>
      </c>
      <c r="CO56" s="67"/>
      <c r="CP56" s="67" t="s">
        <v>4629</v>
      </c>
      <c r="CQ56" s="67"/>
      <c r="CR56" s="72" t="s">
        <v>1346</v>
      </c>
      <c r="CS56" s="72" t="s">
        <v>3880</v>
      </c>
      <c r="CT56" s="72"/>
      <c r="CU56" s="70">
        <v>48902</v>
      </c>
      <c r="CV56" s="70" t="s">
        <v>3881</v>
      </c>
      <c r="CW56" s="73">
        <v>2007</v>
      </c>
      <c r="CX56" s="73" t="s">
        <v>58</v>
      </c>
      <c r="CY56" s="48" t="str">
        <f t="shared" si="3"/>
        <v>OK</v>
      </c>
      <c r="CZ56" s="47" t="str">
        <f t="shared" si="0"/>
        <v>公益社団法人　三沢市シルバー人材センター</v>
      </c>
      <c r="DA56" s="47">
        <f t="shared" si="1"/>
        <v>2007</v>
      </c>
      <c r="DB56" s="47" t="e">
        <f t="shared" si="2"/>
        <v>#N/A</v>
      </c>
      <c r="DC56" s="47">
        <v>4068</v>
      </c>
      <c r="DD56" s="47" t="s">
        <v>143</v>
      </c>
    </row>
    <row r="57" spans="1:108" x14ac:dyDescent="0.2">
      <c r="A57" s="47">
        <v>53</v>
      </c>
      <c r="B57" s="67">
        <v>2007</v>
      </c>
      <c r="C57" s="67" t="s">
        <v>58</v>
      </c>
      <c r="D57" s="70"/>
      <c r="E57" s="67"/>
      <c r="F57" s="67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67">
        <v>5921334</v>
      </c>
      <c r="R57" s="56"/>
      <c r="S57" s="56"/>
      <c r="T57" s="56"/>
      <c r="U57" s="56"/>
      <c r="V57" s="56"/>
      <c r="W57" s="67">
        <v>5921334</v>
      </c>
      <c r="X57" s="56"/>
      <c r="Y57" s="56"/>
      <c r="Z57" s="60" t="s">
        <v>51</v>
      </c>
      <c r="BB57" s="47">
        <v>54</v>
      </c>
      <c r="BC57" s="67">
        <v>2008</v>
      </c>
      <c r="BD57" s="68">
        <v>2008</v>
      </c>
      <c r="BE57" s="68" t="s">
        <v>3743</v>
      </c>
      <c r="BF57" s="69">
        <v>2008</v>
      </c>
      <c r="BG57" s="69" t="s">
        <v>3743</v>
      </c>
      <c r="BH57" s="69" t="s">
        <v>59</v>
      </c>
      <c r="BI57" s="69" t="s">
        <v>3743</v>
      </c>
      <c r="BJ57" s="69">
        <v>5925633</v>
      </c>
      <c r="BK57" s="67" t="s">
        <v>59</v>
      </c>
      <c r="BL57" s="68" t="s">
        <v>59</v>
      </c>
      <c r="BM57" s="68" t="s">
        <v>3743</v>
      </c>
      <c r="BN57" s="67" t="s">
        <v>4630</v>
      </c>
      <c r="BO57" s="67" t="s">
        <v>4631</v>
      </c>
      <c r="BP57" s="67">
        <v>2</v>
      </c>
      <c r="BQ57" s="67" t="s">
        <v>51</v>
      </c>
      <c r="BR57" s="67" t="s">
        <v>3861</v>
      </c>
      <c r="BS57" s="70" t="s">
        <v>4632</v>
      </c>
      <c r="BT57" s="70" t="s">
        <v>4633</v>
      </c>
      <c r="BU57" s="70" t="s">
        <v>4634</v>
      </c>
      <c r="BV57" s="70" t="s">
        <v>4514</v>
      </c>
      <c r="BW57" s="70" t="s">
        <v>4635</v>
      </c>
      <c r="BX57" s="70"/>
      <c r="BY57" s="70" t="s">
        <v>4636</v>
      </c>
      <c r="BZ57" s="71" t="s">
        <v>4633</v>
      </c>
      <c r="CA57" s="71" t="s">
        <v>3744</v>
      </c>
      <c r="CB57" s="67" t="s">
        <v>4637</v>
      </c>
      <c r="CC57" s="68" t="s">
        <v>4634</v>
      </c>
      <c r="CD57" s="68" t="s">
        <v>3744</v>
      </c>
      <c r="CE57" s="67"/>
      <c r="CF57" s="70" t="s">
        <v>4638</v>
      </c>
      <c r="CG57" s="70"/>
      <c r="CH57" s="70" t="s">
        <v>4639</v>
      </c>
      <c r="CI57" s="67" t="s">
        <v>3892</v>
      </c>
      <c r="CJ57" s="67" t="s">
        <v>4640</v>
      </c>
      <c r="CK57" s="67" t="s">
        <v>4641</v>
      </c>
      <c r="CL57" s="67" t="s">
        <v>4642</v>
      </c>
      <c r="CM57" s="67" t="s">
        <v>4643</v>
      </c>
      <c r="CN57" s="67" t="s">
        <v>4644</v>
      </c>
      <c r="CO57" s="67"/>
      <c r="CP57" s="67" t="s">
        <v>4645</v>
      </c>
      <c r="CQ57" s="67"/>
      <c r="CR57" s="72" t="s">
        <v>1346</v>
      </c>
      <c r="CS57" s="72" t="s">
        <v>3880</v>
      </c>
      <c r="CT57" s="72"/>
      <c r="CU57" s="70">
        <v>48902</v>
      </c>
      <c r="CV57" s="70" t="s">
        <v>3881</v>
      </c>
      <c r="CW57" s="73">
        <v>2008</v>
      </c>
      <c r="CX57" s="73" t="s">
        <v>59</v>
      </c>
      <c r="CY57" s="48" t="str">
        <f t="shared" si="3"/>
        <v>OK</v>
      </c>
      <c r="CZ57" s="47" t="str">
        <f t="shared" si="0"/>
        <v>公益社団法人　むつ市シルバー人材センター</v>
      </c>
      <c r="DA57" s="47">
        <f t="shared" si="1"/>
        <v>2008</v>
      </c>
      <c r="DB57" s="47" t="e">
        <f t="shared" si="2"/>
        <v>#N/A</v>
      </c>
      <c r="DC57" s="47">
        <v>4070</v>
      </c>
      <c r="DD57" s="47" t="s">
        <v>3725</v>
      </c>
    </row>
    <row r="58" spans="1:108" x14ac:dyDescent="0.2">
      <c r="A58" s="47">
        <v>54</v>
      </c>
      <c r="B58" s="67">
        <v>2008</v>
      </c>
      <c r="C58" s="67" t="s">
        <v>59</v>
      </c>
      <c r="D58" s="70"/>
      <c r="E58" s="67"/>
      <c r="F58" s="67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67">
        <v>5925633</v>
      </c>
      <c r="R58" s="56"/>
      <c r="S58" s="56"/>
      <c r="T58" s="56"/>
      <c r="U58" s="56"/>
      <c r="V58" s="56"/>
      <c r="W58" s="67">
        <v>5925633</v>
      </c>
      <c r="X58" s="56"/>
      <c r="Y58" s="56"/>
      <c r="Z58" s="60" t="s">
        <v>51</v>
      </c>
      <c r="BB58" s="47">
        <v>55</v>
      </c>
      <c r="BC58" s="67">
        <v>2011</v>
      </c>
      <c r="BD58" s="68">
        <v>2011</v>
      </c>
      <c r="BE58" s="68" t="s">
        <v>3743</v>
      </c>
      <c r="BF58" s="69">
        <v>2011</v>
      </c>
      <c r="BG58" s="69" t="s">
        <v>3743</v>
      </c>
      <c r="BH58" s="69" t="s">
        <v>61</v>
      </c>
      <c r="BI58" s="69" t="s">
        <v>3743</v>
      </c>
      <c r="BJ58" s="69">
        <v>5794393</v>
      </c>
      <c r="BK58" s="67" t="s">
        <v>61</v>
      </c>
      <c r="BL58" s="68" t="s">
        <v>61</v>
      </c>
      <c r="BM58" s="68" t="s">
        <v>3743</v>
      </c>
      <c r="BN58" s="67" t="s">
        <v>1356</v>
      </c>
      <c r="BO58" s="67" t="s">
        <v>4646</v>
      </c>
      <c r="BP58" s="67">
        <v>2</v>
      </c>
      <c r="BQ58" s="67" t="s">
        <v>51</v>
      </c>
      <c r="BR58" s="67" t="s">
        <v>3861</v>
      </c>
      <c r="BS58" s="70" t="s">
        <v>4154</v>
      </c>
      <c r="BT58" s="70" t="s">
        <v>4647</v>
      </c>
      <c r="BU58" s="70" t="s">
        <v>4459</v>
      </c>
      <c r="BV58" s="70" t="s">
        <v>4648</v>
      </c>
      <c r="BW58" s="70" t="s">
        <v>4557</v>
      </c>
      <c r="BX58" s="70"/>
      <c r="BY58" s="70" t="s">
        <v>4649</v>
      </c>
      <c r="BZ58" s="71" t="s">
        <v>4647</v>
      </c>
      <c r="CA58" s="71" t="s">
        <v>3744</v>
      </c>
      <c r="CB58" s="67" t="s">
        <v>4650</v>
      </c>
      <c r="CC58" s="68" t="s">
        <v>4459</v>
      </c>
      <c r="CD58" s="68" t="s">
        <v>3744</v>
      </c>
      <c r="CE58" s="67"/>
      <c r="CF58" s="70" t="s">
        <v>4651</v>
      </c>
      <c r="CG58" s="70"/>
      <c r="CH58" s="70" t="s">
        <v>4652</v>
      </c>
      <c r="CI58" s="67" t="s">
        <v>3892</v>
      </c>
      <c r="CJ58" s="67" t="s">
        <v>4653</v>
      </c>
      <c r="CK58" s="67" t="s">
        <v>4654</v>
      </c>
      <c r="CL58" s="67" t="s">
        <v>4655</v>
      </c>
      <c r="CM58" s="67" t="s">
        <v>4656</v>
      </c>
      <c r="CN58" s="67" t="s">
        <v>4657</v>
      </c>
      <c r="CO58" s="67" t="s">
        <v>4071</v>
      </c>
      <c r="CP58" s="67" t="s">
        <v>4658</v>
      </c>
      <c r="CQ58" s="67"/>
      <c r="CR58" s="72" t="s">
        <v>1346</v>
      </c>
      <c r="CS58" s="72" t="s">
        <v>3880</v>
      </c>
      <c r="CT58" s="72"/>
      <c r="CU58" s="70">
        <v>2000</v>
      </c>
      <c r="CV58" s="70" t="s">
        <v>4659</v>
      </c>
      <c r="CW58" s="73">
        <v>2011</v>
      </c>
      <c r="CX58" s="73" t="s">
        <v>61</v>
      </c>
      <c r="CY58" s="48" t="str">
        <f t="shared" si="3"/>
        <v>OK</v>
      </c>
      <c r="CZ58" s="47" t="str">
        <f t="shared" si="0"/>
        <v>公益社団法人　つがる市シルバー人材センター</v>
      </c>
      <c r="DA58" s="47">
        <f t="shared" si="1"/>
        <v>2011</v>
      </c>
      <c r="DB58" s="47" t="e">
        <f t="shared" si="2"/>
        <v>#N/A</v>
      </c>
      <c r="DC58" s="47">
        <v>5009</v>
      </c>
      <c r="DD58" s="47" t="s">
        <v>156</v>
      </c>
    </row>
    <row r="59" spans="1:108" x14ac:dyDescent="0.2">
      <c r="A59" s="47">
        <v>55</v>
      </c>
      <c r="B59" s="67">
        <v>2011</v>
      </c>
      <c r="C59" s="67" t="s">
        <v>61</v>
      </c>
      <c r="D59" s="70"/>
      <c r="E59" s="67"/>
      <c r="F59" s="67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67">
        <v>5794393</v>
      </c>
      <c r="R59" s="56"/>
      <c r="S59" s="56"/>
      <c r="T59" s="56"/>
      <c r="U59" s="56"/>
      <c r="V59" s="56"/>
      <c r="W59" s="67">
        <v>5794393</v>
      </c>
      <c r="X59" s="56"/>
      <c r="Y59" s="56"/>
      <c r="Z59" s="60" t="s">
        <v>51</v>
      </c>
      <c r="BB59" s="47">
        <v>56</v>
      </c>
      <c r="BC59" s="67">
        <v>2013</v>
      </c>
      <c r="BD59" s="68">
        <v>2013</v>
      </c>
      <c r="BE59" s="68" t="s">
        <v>3743</v>
      </c>
      <c r="BF59" s="69">
        <v>2013</v>
      </c>
      <c r="BG59" s="69" t="s">
        <v>3743</v>
      </c>
      <c r="BH59" s="69" t="s">
        <v>62</v>
      </c>
      <c r="BI59" s="69" t="s">
        <v>3743</v>
      </c>
      <c r="BJ59" s="69">
        <v>5833373</v>
      </c>
      <c r="BK59" s="67" t="s">
        <v>62</v>
      </c>
      <c r="BL59" s="68" t="s">
        <v>62</v>
      </c>
      <c r="BM59" s="68" t="s">
        <v>3743</v>
      </c>
      <c r="BN59" s="67" t="s">
        <v>4660</v>
      </c>
      <c r="BO59" s="67" t="s">
        <v>4661</v>
      </c>
      <c r="BP59" s="67">
        <v>2</v>
      </c>
      <c r="BQ59" s="67" t="s">
        <v>51</v>
      </c>
      <c r="BR59" s="67" t="s">
        <v>3861</v>
      </c>
      <c r="BS59" s="70" t="s">
        <v>4662</v>
      </c>
      <c r="BT59" s="70" t="s">
        <v>4663</v>
      </c>
      <c r="BU59" s="70" t="s">
        <v>4459</v>
      </c>
      <c r="BV59" s="70" t="s">
        <v>4664</v>
      </c>
      <c r="BW59" s="70" t="s">
        <v>4532</v>
      </c>
      <c r="BX59" s="70"/>
      <c r="BY59" s="70" t="s">
        <v>4665</v>
      </c>
      <c r="BZ59" s="71" t="s">
        <v>4663</v>
      </c>
      <c r="CA59" s="71" t="s">
        <v>3744</v>
      </c>
      <c r="CB59" s="67" t="s">
        <v>4666</v>
      </c>
      <c r="CC59" s="68" t="s">
        <v>4459</v>
      </c>
      <c r="CD59" s="68" t="s">
        <v>3744</v>
      </c>
      <c r="CE59" s="67" t="s">
        <v>4667</v>
      </c>
      <c r="CF59" s="70" t="s">
        <v>4668</v>
      </c>
      <c r="CG59" s="70"/>
      <c r="CH59" s="70" t="s">
        <v>4669</v>
      </c>
      <c r="CI59" s="67" t="s">
        <v>3892</v>
      </c>
      <c r="CJ59" s="67" t="s">
        <v>4670</v>
      </c>
      <c r="CK59" s="67" t="s">
        <v>4671</v>
      </c>
      <c r="CL59" s="67" t="s">
        <v>4672</v>
      </c>
      <c r="CM59" s="67" t="s">
        <v>4673</v>
      </c>
      <c r="CN59" s="67" t="s">
        <v>4674</v>
      </c>
      <c r="CO59" s="67"/>
      <c r="CP59" s="67" t="s">
        <v>4675</v>
      </c>
      <c r="CQ59" s="67"/>
      <c r="CR59" s="72" t="s">
        <v>1346</v>
      </c>
      <c r="CS59" s="72" t="s">
        <v>3880</v>
      </c>
      <c r="CT59" s="72"/>
      <c r="CU59" s="70">
        <v>48902</v>
      </c>
      <c r="CV59" s="70" t="s">
        <v>3881</v>
      </c>
      <c r="CW59" s="73">
        <v>2013</v>
      </c>
      <c r="CX59" s="73" t="s">
        <v>62</v>
      </c>
      <c r="CY59" s="48" t="str">
        <f t="shared" si="3"/>
        <v>OK</v>
      </c>
      <c r="CZ59" s="47" t="str">
        <f t="shared" si="0"/>
        <v>公益社団法人　平川市シルバー人材センター</v>
      </c>
      <c r="DA59" s="47">
        <f t="shared" si="1"/>
        <v>2013</v>
      </c>
      <c r="DB59" s="47" t="e">
        <f t="shared" si="2"/>
        <v>#N/A</v>
      </c>
      <c r="DC59" s="47">
        <v>5024</v>
      </c>
      <c r="DD59" s="47" t="s">
        <v>159</v>
      </c>
    </row>
    <row r="60" spans="1:108" x14ac:dyDescent="0.2">
      <c r="A60" s="47">
        <v>56</v>
      </c>
      <c r="B60" s="67">
        <v>2013</v>
      </c>
      <c r="C60" s="67" t="s">
        <v>62</v>
      </c>
      <c r="D60" s="70"/>
      <c r="E60" s="67"/>
      <c r="F60" s="67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67">
        <v>5833373</v>
      </c>
      <c r="R60" s="56"/>
      <c r="S60" s="56"/>
      <c r="T60" s="56"/>
      <c r="U60" s="56"/>
      <c r="V60" s="56"/>
      <c r="W60" s="67">
        <v>5833373</v>
      </c>
      <c r="X60" s="56"/>
      <c r="Y60" s="56"/>
      <c r="Z60" s="60" t="s">
        <v>51</v>
      </c>
      <c r="BB60" s="47">
        <v>57</v>
      </c>
      <c r="BC60" s="67">
        <v>2039</v>
      </c>
      <c r="BD60" s="68">
        <v>2039</v>
      </c>
      <c r="BE60" s="68" t="s">
        <v>3743</v>
      </c>
      <c r="BF60" s="69">
        <v>2039</v>
      </c>
      <c r="BG60" s="69" t="s">
        <v>3743</v>
      </c>
      <c r="BH60" s="69" t="s">
        <v>68</v>
      </c>
      <c r="BI60" s="69" t="s">
        <v>3743</v>
      </c>
      <c r="BJ60" s="69">
        <v>5817161</v>
      </c>
      <c r="BK60" s="67" t="s">
        <v>68</v>
      </c>
      <c r="BL60" s="68" t="s">
        <v>68</v>
      </c>
      <c r="BM60" s="68" t="s">
        <v>3743</v>
      </c>
      <c r="BN60" s="67" t="s">
        <v>4676</v>
      </c>
      <c r="BO60" s="67" t="s">
        <v>4677</v>
      </c>
      <c r="BP60" s="67">
        <v>2</v>
      </c>
      <c r="BQ60" s="67" t="s">
        <v>51</v>
      </c>
      <c r="BR60" s="67" t="s">
        <v>3861</v>
      </c>
      <c r="BS60" s="70" t="s">
        <v>4678</v>
      </c>
      <c r="BT60" s="70" t="s">
        <v>4679</v>
      </c>
      <c r="BU60" s="70" t="s">
        <v>4678</v>
      </c>
      <c r="BV60" s="70" t="s">
        <v>4680</v>
      </c>
      <c r="BW60" s="70" t="s">
        <v>4557</v>
      </c>
      <c r="BX60" s="70"/>
      <c r="BY60" s="70" t="s">
        <v>4681</v>
      </c>
      <c r="BZ60" s="71" t="s">
        <v>4679</v>
      </c>
      <c r="CA60" s="71" t="s">
        <v>3744</v>
      </c>
      <c r="CB60" s="67" t="s">
        <v>4682</v>
      </c>
      <c r="CC60" s="68" t="s">
        <v>4678</v>
      </c>
      <c r="CD60" s="68" t="s">
        <v>3744</v>
      </c>
      <c r="CE60" s="67" t="s">
        <v>4683</v>
      </c>
      <c r="CF60" s="70" t="s">
        <v>4684</v>
      </c>
      <c r="CG60" s="70"/>
      <c r="CH60" s="70" t="s">
        <v>4685</v>
      </c>
      <c r="CI60" s="67" t="s">
        <v>3892</v>
      </c>
      <c r="CJ60" s="67" t="s">
        <v>4686</v>
      </c>
      <c r="CK60" s="67" t="s">
        <v>4687</v>
      </c>
      <c r="CL60" s="67" t="s">
        <v>4688</v>
      </c>
      <c r="CM60" s="67" t="s">
        <v>4689</v>
      </c>
      <c r="CN60" s="67" t="s">
        <v>4690</v>
      </c>
      <c r="CO60" s="67" t="s">
        <v>4071</v>
      </c>
      <c r="CP60" s="67"/>
      <c r="CQ60" s="67"/>
      <c r="CR60" s="72" t="s">
        <v>1346</v>
      </c>
      <c r="CS60" s="72" t="s">
        <v>3880</v>
      </c>
      <c r="CT60" s="72"/>
      <c r="CU60" s="70">
        <v>2000</v>
      </c>
      <c r="CV60" s="70" t="s">
        <v>4691</v>
      </c>
      <c r="CW60" s="73">
        <v>2039</v>
      </c>
      <c r="CX60" s="73" t="s">
        <v>68</v>
      </c>
      <c r="CY60" s="48" t="str">
        <f t="shared" si="3"/>
        <v>OK</v>
      </c>
      <c r="CZ60" s="47" t="str">
        <f t="shared" si="0"/>
        <v>公益社団法人　中泊町シルバー人材センター</v>
      </c>
      <c r="DA60" s="47">
        <f t="shared" si="1"/>
        <v>2039</v>
      </c>
      <c r="DB60" s="47" t="str">
        <f t="shared" si="2"/>
        <v>公益社団法人　中泊町シルバー人材センター</v>
      </c>
      <c r="DC60" s="47">
        <v>5075</v>
      </c>
      <c r="DD60" s="47" t="s">
        <v>163</v>
      </c>
    </row>
    <row r="61" spans="1:108" x14ac:dyDescent="0.2">
      <c r="A61" s="47">
        <v>57</v>
      </c>
      <c r="B61" s="67">
        <v>2039</v>
      </c>
      <c r="C61" s="67" t="s">
        <v>68</v>
      </c>
      <c r="D61" s="70"/>
      <c r="E61" s="67"/>
      <c r="F61" s="67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67">
        <v>5817161</v>
      </c>
      <c r="R61" s="56"/>
      <c r="S61" s="56"/>
      <c r="T61" s="56"/>
      <c r="U61" s="56"/>
      <c r="V61" s="56"/>
      <c r="W61" s="67">
        <v>5817161</v>
      </c>
      <c r="X61" s="56"/>
      <c r="Y61" s="56"/>
      <c r="Z61" s="60" t="s">
        <v>51</v>
      </c>
      <c r="BB61" s="47">
        <v>58</v>
      </c>
      <c r="BC61" s="67">
        <v>2033</v>
      </c>
      <c r="BD61" s="68">
        <v>2033</v>
      </c>
      <c r="BE61" s="68" t="s">
        <v>3743</v>
      </c>
      <c r="BF61" s="69">
        <v>2033</v>
      </c>
      <c r="BG61" s="69" t="s">
        <v>3743</v>
      </c>
      <c r="BH61" s="69" t="s">
        <v>65</v>
      </c>
      <c r="BI61" s="69" t="s">
        <v>3743</v>
      </c>
      <c r="BJ61" s="69">
        <v>5838521</v>
      </c>
      <c r="BK61" s="67" t="s">
        <v>65</v>
      </c>
      <c r="BL61" s="68" t="s">
        <v>65</v>
      </c>
      <c r="BM61" s="68" t="s">
        <v>3743</v>
      </c>
      <c r="BN61" s="67" t="s">
        <v>4692</v>
      </c>
      <c r="BO61" s="67" t="s">
        <v>4693</v>
      </c>
      <c r="BP61" s="67">
        <v>2</v>
      </c>
      <c r="BQ61" s="67" t="s">
        <v>51</v>
      </c>
      <c r="BR61" s="67" t="s">
        <v>4694</v>
      </c>
      <c r="BS61" s="70" t="s">
        <v>4695</v>
      </c>
      <c r="BT61" s="70" t="s">
        <v>4696</v>
      </c>
      <c r="BU61" s="70" t="s">
        <v>4697</v>
      </c>
      <c r="BV61" s="70" t="s">
        <v>4314</v>
      </c>
      <c r="BW61" s="70" t="s">
        <v>4557</v>
      </c>
      <c r="BX61" s="70"/>
      <c r="BY61" s="70" t="s">
        <v>4698</v>
      </c>
      <c r="BZ61" s="71" t="s">
        <v>4696</v>
      </c>
      <c r="CA61" s="71" t="s">
        <v>3744</v>
      </c>
      <c r="CB61" s="67" t="s">
        <v>4699</v>
      </c>
      <c r="CC61" s="68" t="s">
        <v>4697</v>
      </c>
      <c r="CD61" s="68" t="s">
        <v>3744</v>
      </c>
      <c r="CE61" s="67" t="s">
        <v>4700</v>
      </c>
      <c r="CF61" s="70" t="s">
        <v>4701</v>
      </c>
      <c r="CG61" s="70"/>
      <c r="CH61" s="70" t="s">
        <v>4702</v>
      </c>
      <c r="CI61" s="67" t="s">
        <v>3892</v>
      </c>
      <c r="CJ61" s="67" t="s">
        <v>4703</v>
      </c>
      <c r="CK61" s="67" t="s">
        <v>4704</v>
      </c>
      <c r="CL61" s="67" t="s">
        <v>4705</v>
      </c>
      <c r="CM61" s="67" t="s">
        <v>4706</v>
      </c>
      <c r="CN61" s="67" t="s">
        <v>4707</v>
      </c>
      <c r="CO61" s="67" t="s">
        <v>3880</v>
      </c>
      <c r="CP61" s="67" t="s">
        <v>4708</v>
      </c>
      <c r="CQ61" s="67"/>
      <c r="CR61" s="72" t="s">
        <v>1346</v>
      </c>
      <c r="CS61" s="72" t="s">
        <v>3880</v>
      </c>
      <c r="CT61" s="72"/>
      <c r="CU61" s="70">
        <v>48902</v>
      </c>
      <c r="CV61" s="70" t="s">
        <v>3881</v>
      </c>
      <c r="CW61" s="73">
        <v>2033</v>
      </c>
      <c r="CX61" s="73" t="s">
        <v>65</v>
      </c>
      <c r="CY61" s="48" t="str">
        <f t="shared" si="3"/>
        <v>OK</v>
      </c>
      <c r="CZ61" s="47" t="str">
        <f t="shared" si="0"/>
        <v>公益社団法人　中部上北広域シルバー人材センター</v>
      </c>
      <c r="DA61" s="47">
        <f t="shared" si="1"/>
        <v>2033</v>
      </c>
      <c r="DB61" s="47" t="str">
        <f t="shared" si="2"/>
        <v>公益社団法人　中部上北広域シルバー人材センター</v>
      </c>
      <c r="DC61" s="47">
        <v>5076</v>
      </c>
      <c r="DD61" s="47" t="s">
        <v>164</v>
      </c>
    </row>
    <row r="62" spans="1:108" x14ac:dyDescent="0.2">
      <c r="A62" s="47">
        <v>58</v>
      </c>
      <c r="B62" s="67">
        <v>2033</v>
      </c>
      <c r="C62" s="67" t="s">
        <v>65</v>
      </c>
      <c r="D62" s="70"/>
      <c r="E62" s="67"/>
      <c r="F62" s="67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67">
        <v>5838521</v>
      </c>
      <c r="R62" s="56"/>
      <c r="S62" s="56"/>
      <c r="T62" s="56"/>
      <c r="U62" s="56"/>
      <c r="V62" s="56"/>
      <c r="W62" s="67">
        <v>5838521</v>
      </c>
      <c r="X62" s="56"/>
      <c r="Y62" s="56"/>
      <c r="Z62" s="60" t="s">
        <v>51</v>
      </c>
      <c r="BB62" s="47">
        <v>59</v>
      </c>
      <c r="BC62" s="67">
        <v>2010</v>
      </c>
      <c r="BD62" s="68">
        <v>2010</v>
      </c>
      <c r="BE62" s="68" t="s">
        <v>3743</v>
      </c>
      <c r="BF62" s="69">
        <v>2010</v>
      </c>
      <c r="BG62" s="69" t="s">
        <v>3743</v>
      </c>
      <c r="BH62" s="69" t="s">
        <v>60</v>
      </c>
      <c r="BI62" s="69" t="s">
        <v>3743</v>
      </c>
      <c r="BJ62" s="69">
        <v>5813169</v>
      </c>
      <c r="BK62" s="67" t="s">
        <v>60</v>
      </c>
      <c r="BL62" s="68" t="s">
        <v>60</v>
      </c>
      <c r="BM62" s="68" t="s">
        <v>3743</v>
      </c>
      <c r="BN62" s="67" t="s">
        <v>4709</v>
      </c>
      <c r="BO62" s="67" t="s">
        <v>4710</v>
      </c>
      <c r="BP62" s="67">
        <v>2</v>
      </c>
      <c r="BQ62" s="67" t="s">
        <v>51</v>
      </c>
      <c r="BR62" s="67" t="s">
        <v>4694</v>
      </c>
      <c r="BS62" s="70" t="s">
        <v>4711</v>
      </c>
      <c r="BT62" s="70" t="s">
        <v>4712</v>
      </c>
      <c r="BU62" s="70" t="s">
        <v>4712</v>
      </c>
      <c r="BV62" s="70" t="s">
        <v>4514</v>
      </c>
      <c r="BW62" s="70" t="s">
        <v>4713</v>
      </c>
      <c r="BX62" s="70"/>
      <c r="BY62" s="70" t="s">
        <v>4714</v>
      </c>
      <c r="BZ62" s="71" t="s">
        <v>4712</v>
      </c>
      <c r="CA62" s="71" t="s">
        <v>3744</v>
      </c>
      <c r="CB62" s="67" t="s">
        <v>4715</v>
      </c>
      <c r="CC62" s="68" t="s">
        <v>4712</v>
      </c>
      <c r="CD62" s="68" t="s">
        <v>3744</v>
      </c>
      <c r="CE62" s="67" t="s">
        <v>4716</v>
      </c>
      <c r="CF62" s="70" t="s">
        <v>4717</v>
      </c>
      <c r="CG62" s="70"/>
      <c r="CH62" s="70" t="s">
        <v>4718</v>
      </c>
      <c r="CI62" s="67" t="s">
        <v>3892</v>
      </c>
      <c r="CJ62" s="67" t="s">
        <v>4719</v>
      </c>
      <c r="CK62" s="67" t="s">
        <v>4720</v>
      </c>
      <c r="CL62" s="67" t="s">
        <v>4721</v>
      </c>
      <c r="CM62" s="67" t="s">
        <v>4722</v>
      </c>
      <c r="CN62" s="67" t="s">
        <v>4723</v>
      </c>
      <c r="CO62" s="67" t="s">
        <v>4071</v>
      </c>
      <c r="CP62" s="67" t="s">
        <v>4724</v>
      </c>
      <c r="CQ62" s="67"/>
      <c r="CR62" s="72" t="s">
        <v>1346</v>
      </c>
      <c r="CS62" s="72" t="s">
        <v>3880</v>
      </c>
      <c r="CT62" s="72"/>
      <c r="CU62" s="70">
        <v>2000</v>
      </c>
      <c r="CV62" s="70" t="s">
        <v>4725</v>
      </c>
      <c r="CW62" s="73">
        <v>2010</v>
      </c>
      <c r="CX62" s="73" t="s">
        <v>60</v>
      </c>
      <c r="CY62" s="48" t="str">
        <f t="shared" si="3"/>
        <v>OK</v>
      </c>
      <c r="CZ62" s="47" t="str">
        <f t="shared" si="0"/>
        <v>公益社団法人　おいらせ広域シルバー人材センター</v>
      </c>
      <c r="DA62" s="47">
        <f t="shared" si="1"/>
        <v>2010</v>
      </c>
      <c r="DB62" s="47" t="str">
        <f t="shared" si="2"/>
        <v>公益社団法人　おいらせ広域シルバー人材センター</v>
      </c>
      <c r="DC62" s="47">
        <v>5078</v>
      </c>
      <c r="DD62" s="47" t="s">
        <v>165</v>
      </c>
    </row>
    <row r="63" spans="1:108" x14ac:dyDescent="0.2">
      <c r="A63" s="47">
        <v>59</v>
      </c>
      <c r="B63" s="67">
        <v>2010</v>
      </c>
      <c r="C63" s="67" t="s">
        <v>60</v>
      </c>
      <c r="D63" s="70"/>
      <c r="E63" s="67"/>
      <c r="F63" s="67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67">
        <v>5813169</v>
      </c>
      <c r="R63" s="56"/>
      <c r="S63" s="56"/>
      <c r="T63" s="56"/>
      <c r="U63" s="56"/>
      <c r="V63" s="56"/>
      <c r="W63" s="67">
        <v>5813169</v>
      </c>
      <c r="X63" s="56"/>
      <c r="Y63" s="56"/>
      <c r="Z63" s="60" t="s">
        <v>51</v>
      </c>
      <c r="BB63" s="47">
        <v>60</v>
      </c>
      <c r="BC63" s="67">
        <v>2044</v>
      </c>
      <c r="BD63" s="68">
        <v>2044</v>
      </c>
      <c r="BE63" s="68" t="s">
        <v>3743</v>
      </c>
      <c r="BF63" s="69">
        <v>2044</v>
      </c>
      <c r="BG63" s="69" t="s">
        <v>3743</v>
      </c>
      <c r="BH63" s="69" t="s">
        <v>72</v>
      </c>
      <c r="BI63" s="69" t="s">
        <v>3743</v>
      </c>
      <c r="BJ63" s="69">
        <v>5813440</v>
      </c>
      <c r="BK63" s="67" t="s">
        <v>72</v>
      </c>
      <c r="BL63" s="68" t="s">
        <v>72</v>
      </c>
      <c r="BM63" s="68" t="s">
        <v>3743</v>
      </c>
      <c r="BN63" s="67" t="s">
        <v>4726</v>
      </c>
      <c r="BO63" s="67" t="s">
        <v>4727</v>
      </c>
      <c r="BP63" s="67">
        <v>2</v>
      </c>
      <c r="BQ63" s="67" t="s">
        <v>51</v>
      </c>
      <c r="BR63" s="67" t="s">
        <v>3861</v>
      </c>
      <c r="BS63" s="70"/>
      <c r="BT63" s="70"/>
      <c r="BU63" s="70"/>
      <c r="BV63" s="70" t="s">
        <v>4728</v>
      </c>
      <c r="BW63" s="70"/>
      <c r="BX63" s="70"/>
      <c r="BY63" s="70" t="s">
        <v>4729</v>
      </c>
      <c r="BZ63" s="71" t="s">
        <v>3880</v>
      </c>
      <c r="CA63" s="71" t="s">
        <v>3744</v>
      </c>
      <c r="CB63" s="67" t="s">
        <v>4730</v>
      </c>
      <c r="CC63" s="68" t="s">
        <v>3880</v>
      </c>
      <c r="CD63" s="68" t="s">
        <v>3744</v>
      </c>
      <c r="CE63" s="67"/>
      <c r="CF63" s="70" t="s">
        <v>4731</v>
      </c>
      <c r="CG63" s="70"/>
      <c r="CH63" s="70" t="s">
        <v>4732</v>
      </c>
      <c r="CI63" s="67" t="s">
        <v>3871</v>
      </c>
      <c r="CJ63" s="67" t="s">
        <v>4733</v>
      </c>
      <c r="CK63" s="67" t="s">
        <v>4734</v>
      </c>
      <c r="CL63" s="67" t="s">
        <v>4735</v>
      </c>
      <c r="CM63" s="67" t="s">
        <v>4736</v>
      </c>
      <c r="CN63" s="67" t="s">
        <v>4737</v>
      </c>
      <c r="CO63" s="67"/>
      <c r="CP63" s="67"/>
      <c r="CQ63" s="67"/>
      <c r="CR63" s="72" t="s">
        <v>1346</v>
      </c>
      <c r="CS63" s="72" t="s">
        <v>3880</v>
      </c>
      <c r="CT63" s="72"/>
      <c r="CU63" s="70">
        <v>48902</v>
      </c>
      <c r="CV63" s="70" t="s">
        <v>3881</v>
      </c>
      <c r="CW63" s="73">
        <v>2044</v>
      </c>
      <c r="CX63" s="73" t="s">
        <v>72</v>
      </c>
      <c r="CY63" s="48" t="str">
        <f t="shared" si="3"/>
        <v>OK</v>
      </c>
      <c r="CZ63" s="47" t="str">
        <f t="shared" si="0"/>
        <v>平内町シルバー人材センター</v>
      </c>
      <c r="DA63" s="47">
        <f t="shared" si="1"/>
        <v>2044</v>
      </c>
      <c r="DB63" s="47" t="str">
        <f t="shared" si="2"/>
        <v>平内町シルバー人材センター</v>
      </c>
      <c r="DC63" s="47">
        <v>5079</v>
      </c>
      <c r="DD63" s="47" t="s">
        <v>166</v>
      </c>
    </row>
    <row r="64" spans="1:108" x14ac:dyDescent="0.2">
      <c r="A64" s="47">
        <v>60</v>
      </c>
      <c r="B64" s="67">
        <v>2044</v>
      </c>
      <c r="C64" s="67" t="s">
        <v>72</v>
      </c>
      <c r="D64" s="70"/>
      <c r="E64" s="67"/>
      <c r="F64" s="67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67">
        <v>5813440</v>
      </c>
      <c r="R64" s="56"/>
      <c r="S64" s="56"/>
      <c r="T64" s="56"/>
      <c r="U64" s="56"/>
      <c r="V64" s="56"/>
      <c r="W64" s="67">
        <v>5813440</v>
      </c>
      <c r="X64" s="56"/>
      <c r="Y64" s="56"/>
      <c r="Z64" s="60" t="s">
        <v>51</v>
      </c>
      <c r="BB64" s="47">
        <v>61</v>
      </c>
      <c r="BC64" s="67">
        <v>2014</v>
      </c>
      <c r="BD64" s="68">
        <v>2014</v>
      </c>
      <c r="BE64" s="68" t="s">
        <v>3743</v>
      </c>
      <c r="BF64" s="69">
        <v>2014</v>
      </c>
      <c r="BG64" s="69" t="s">
        <v>3743</v>
      </c>
      <c r="BH64" s="69" t="s">
        <v>63</v>
      </c>
      <c r="BI64" s="69" t="s">
        <v>3743</v>
      </c>
      <c r="BJ64" s="69">
        <v>6034417</v>
      </c>
      <c r="BK64" s="67" t="s">
        <v>63</v>
      </c>
      <c r="BL64" s="68" t="s">
        <v>63</v>
      </c>
      <c r="BM64" s="68" t="s">
        <v>3743</v>
      </c>
      <c r="BN64" s="67" t="s">
        <v>4738</v>
      </c>
      <c r="BO64" s="67" t="s">
        <v>4739</v>
      </c>
      <c r="BP64" s="67">
        <v>2</v>
      </c>
      <c r="BQ64" s="67" t="s">
        <v>51</v>
      </c>
      <c r="BR64" s="67" t="s">
        <v>3861</v>
      </c>
      <c r="BS64" s="70" t="s">
        <v>3905</v>
      </c>
      <c r="BT64" s="70"/>
      <c r="BU64" s="70"/>
      <c r="BV64" s="70" t="s">
        <v>4740</v>
      </c>
      <c r="BW64" s="70"/>
      <c r="BX64" s="70"/>
      <c r="BY64" s="70" t="s">
        <v>4741</v>
      </c>
      <c r="BZ64" s="71" t="s">
        <v>3880</v>
      </c>
      <c r="CA64" s="71" t="s">
        <v>3744</v>
      </c>
      <c r="CB64" s="67" t="s">
        <v>4742</v>
      </c>
      <c r="CC64" s="68" t="s">
        <v>3880</v>
      </c>
      <c r="CD64" s="68" t="s">
        <v>3744</v>
      </c>
      <c r="CE64" s="67" t="s">
        <v>4743</v>
      </c>
      <c r="CF64" s="70" t="s">
        <v>4744</v>
      </c>
      <c r="CG64" s="70"/>
      <c r="CH64" s="70" t="s">
        <v>4745</v>
      </c>
      <c r="CI64" s="67" t="s">
        <v>3871</v>
      </c>
      <c r="CJ64" s="67" t="s">
        <v>4746</v>
      </c>
      <c r="CK64" s="67" t="s">
        <v>4747</v>
      </c>
      <c r="CL64" s="67" t="s">
        <v>4748</v>
      </c>
      <c r="CM64" s="67" t="s">
        <v>4749</v>
      </c>
      <c r="CN64" s="67" t="s">
        <v>4750</v>
      </c>
      <c r="CO64" s="67"/>
      <c r="CP64" s="67"/>
      <c r="CQ64" s="67"/>
      <c r="CR64" s="72" t="s">
        <v>1346</v>
      </c>
      <c r="CS64" s="72" t="s">
        <v>3880</v>
      </c>
      <c r="CT64" s="72"/>
      <c r="CU64" s="70">
        <v>48902</v>
      </c>
      <c r="CV64" s="70" t="s">
        <v>3881</v>
      </c>
      <c r="CW64" s="73">
        <v>2014</v>
      </c>
      <c r="CX64" s="73" t="s">
        <v>63</v>
      </c>
      <c r="CY64" s="48" t="str">
        <f t="shared" si="3"/>
        <v>OK</v>
      </c>
      <c r="CZ64" s="47" t="str">
        <f t="shared" si="0"/>
        <v>藤崎町シルバー人材センター</v>
      </c>
      <c r="DA64" s="47">
        <f t="shared" si="1"/>
        <v>2014</v>
      </c>
      <c r="DB64" s="47" t="e">
        <f t="shared" si="2"/>
        <v>#N/A</v>
      </c>
      <c r="DC64" s="47">
        <v>5080</v>
      </c>
      <c r="DD64" s="47" t="s">
        <v>167</v>
      </c>
    </row>
    <row r="65" spans="1:108" x14ac:dyDescent="0.2">
      <c r="A65" s="47">
        <v>61</v>
      </c>
      <c r="B65" s="67">
        <v>2014</v>
      </c>
      <c r="C65" s="67" t="s">
        <v>63</v>
      </c>
      <c r="D65" s="70"/>
      <c r="E65" s="67"/>
      <c r="F65" s="67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67">
        <v>6034417</v>
      </c>
      <c r="R65" s="56"/>
      <c r="S65" s="56"/>
      <c r="T65" s="56"/>
      <c r="U65" s="56"/>
      <c r="V65" s="56"/>
      <c r="W65" s="67">
        <v>6034417</v>
      </c>
      <c r="X65" s="56"/>
      <c r="Y65" s="56"/>
      <c r="Z65" s="60" t="s">
        <v>51</v>
      </c>
      <c r="BB65" s="47">
        <v>62</v>
      </c>
      <c r="BC65" s="67">
        <v>2036</v>
      </c>
      <c r="BD65" s="68">
        <v>2036</v>
      </c>
      <c r="BE65" s="68" t="s">
        <v>3743</v>
      </c>
      <c r="BF65" s="69">
        <v>2036</v>
      </c>
      <c r="BG65" s="69" t="s">
        <v>3743</v>
      </c>
      <c r="BH65" s="69" t="s">
        <v>67</v>
      </c>
      <c r="BI65" s="69" t="s">
        <v>3743</v>
      </c>
      <c r="BJ65" s="69">
        <v>6034590</v>
      </c>
      <c r="BK65" s="67" t="s">
        <v>67</v>
      </c>
      <c r="BL65" s="68" t="s">
        <v>67</v>
      </c>
      <c r="BM65" s="68" t="s">
        <v>3743</v>
      </c>
      <c r="BN65" s="67" t="s">
        <v>4751</v>
      </c>
      <c r="BO65" s="67" t="s">
        <v>4752</v>
      </c>
      <c r="BP65" s="67">
        <v>2</v>
      </c>
      <c r="BQ65" s="67" t="s">
        <v>51</v>
      </c>
      <c r="BR65" s="67" t="s">
        <v>3861</v>
      </c>
      <c r="BS65" s="70"/>
      <c r="BT65" s="70"/>
      <c r="BU65" s="70"/>
      <c r="BV65" s="70" t="s">
        <v>4373</v>
      </c>
      <c r="BW65" s="70"/>
      <c r="BX65" s="70"/>
      <c r="BY65" s="70" t="s">
        <v>4753</v>
      </c>
      <c r="BZ65" s="71" t="s">
        <v>3880</v>
      </c>
      <c r="CA65" s="71" t="s">
        <v>3744</v>
      </c>
      <c r="CB65" s="67" t="s">
        <v>4754</v>
      </c>
      <c r="CC65" s="68" t="s">
        <v>3880</v>
      </c>
      <c r="CD65" s="68" t="s">
        <v>3744</v>
      </c>
      <c r="CE65" s="67" t="s">
        <v>4755</v>
      </c>
      <c r="CF65" s="70" t="s">
        <v>4756</v>
      </c>
      <c r="CG65" s="70"/>
      <c r="CH65" s="70" t="s">
        <v>4757</v>
      </c>
      <c r="CI65" s="67" t="s">
        <v>3871</v>
      </c>
      <c r="CJ65" s="67" t="s">
        <v>4758</v>
      </c>
      <c r="CK65" s="67" t="s">
        <v>4759</v>
      </c>
      <c r="CL65" s="67" t="s">
        <v>4760</v>
      </c>
      <c r="CM65" s="67" t="s">
        <v>4761</v>
      </c>
      <c r="CN65" s="67" t="s">
        <v>4762</v>
      </c>
      <c r="CO65" s="67"/>
      <c r="CP65" s="67"/>
      <c r="CQ65" s="67"/>
      <c r="CR65" s="72" t="s">
        <v>1346</v>
      </c>
      <c r="CS65" s="72" t="s">
        <v>3880</v>
      </c>
      <c r="CT65" s="72"/>
      <c r="CU65" s="70">
        <v>48902</v>
      </c>
      <c r="CV65" s="70" t="s">
        <v>3881</v>
      </c>
      <c r="CW65" s="73">
        <v>2036</v>
      </c>
      <c r="CX65" s="73" t="s">
        <v>67</v>
      </c>
      <c r="CY65" s="48" t="str">
        <f t="shared" si="3"/>
        <v>OK</v>
      </c>
      <c r="CZ65" s="47" t="str">
        <f t="shared" si="0"/>
        <v>大鰐町シルバー人材センター</v>
      </c>
      <c r="DA65" s="47">
        <f t="shared" si="1"/>
        <v>2036</v>
      </c>
      <c r="DB65" s="47" t="e">
        <f t="shared" si="2"/>
        <v>#N/A</v>
      </c>
      <c r="DC65" s="47">
        <v>6001</v>
      </c>
      <c r="DD65" s="47" t="s">
        <v>170</v>
      </c>
    </row>
    <row r="66" spans="1:108" x14ac:dyDescent="0.2">
      <c r="A66" s="47">
        <v>62</v>
      </c>
      <c r="B66" s="67">
        <v>2036</v>
      </c>
      <c r="C66" s="67" t="s">
        <v>67</v>
      </c>
      <c r="D66" s="70"/>
      <c r="E66" s="67"/>
      <c r="F66" s="67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67">
        <v>6034590</v>
      </c>
      <c r="R66" s="56"/>
      <c r="S66" s="56"/>
      <c r="T66" s="56"/>
      <c r="U66" s="56"/>
      <c r="V66" s="56"/>
      <c r="W66" s="67">
        <v>6034590</v>
      </c>
      <c r="X66" s="56"/>
      <c r="Y66" s="56"/>
      <c r="Z66" s="60" t="s">
        <v>51</v>
      </c>
      <c r="BB66" s="47">
        <v>63</v>
      </c>
      <c r="BC66" s="67">
        <v>2030</v>
      </c>
      <c r="BD66" s="68">
        <v>2030</v>
      </c>
      <c r="BE66" s="68" t="s">
        <v>3743</v>
      </c>
      <c r="BF66" s="69">
        <v>2030</v>
      </c>
      <c r="BG66" s="69" t="s">
        <v>3743</v>
      </c>
      <c r="BH66" s="69" t="s">
        <v>64</v>
      </c>
      <c r="BI66" s="69" t="s">
        <v>3743</v>
      </c>
      <c r="BJ66" s="69">
        <v>6030241</v>
      </c>
      <c r="BK66" s="67" t="s">
        <v>64</v>
      </c>
      <c r="BL66" s="68" t="s">
        <v>64</v>
      </c>
      <c r="BM66" s="68" t="s">
        <v>3743</v>
      </c>
      <c r="BN66" s="67" t="s">
        <v>4763</v>
      </c>
      <c r="BO66" s="67" t="s">
        <v>4764</v>
      </c>
      <c r="BP66" s="67">
        <v>2</v>
      </c>
      <c r="BQ66" s="67" t="s">
        <v>51</v>
      </c>
      <c r="BR66" s="67" t="s">
        <v>3861</v>
      </c>
      <c r="BS66" s="70" t="s">
        <v>4765</v>
      </c>
      <c r="BT66" s="70"/>
      <c r="BU66" s="70"/>
      <c r="BV66" s="70" t="s">
        <v>4766</v>
      </c>
      <c r="BW66" s="70"/>
      <c r="BX66" s="70"/>
      <c r="BY66" s="70" t="s">
        <v>4767</v>
      </c>
      <c r="BZ66" s="71" t="s">
        <v>3880</v>
      </c>
      <c r="CA66" s="71" t="s">
        <v>3744</v>
      </c>
      <c r="CB66" s="67" t="s">
        <v>4768</v>
      </c>
      <c r="CC66" s="68" t="s">
        <v>3880</v>
      </c>
      <c r="CD66" s="68" t="s">
        <v>3744</v>
      </c>
      <c r="CE66" s="67" t="s">
        <v>4769</v>
      </c>
      <c r="CF66" s="70" t="s">
        <v>4770</v>
      </c>
      <c r="CG66" s="70"/>
      <c r="CH66" s="70" t="s">
        <v>4770</v>
      </c>
      <c r="CI66" s="67" t="s">
        <v>3892</v>
      </c>
      <c r="CJ66" s="67" t="s">
        <v>4771</v>
      </c>
      <c r="CK66" s="67" t="s">
        <v>4772</v>
      </c>
      <c r="CL66" s="67"/>
      <c r="CM66" s="67"/>
      <c r="CN66" s="67" t="s">
        <v>4773</v>
      </c>
      <c r="CO66" s="67"/>
      <c r="CP66" s="67"/>
      <c r="CQ66" s="67"/>
      <c r="CR66" s="72" t="s">
        <v>1346</v>
      </c>
      <c r="CS66" s="72" t="s">
        <v>3880</v>
      </c>
      <c r="CT66" s="72"/>
      <c r="CU66" s="70">
        <v>48902</v>
      </c>
      <c r="CV66" s="70" t="s">
        <v>3881</v>
      </c>
      <c r="CW66" s="73">
        <v>2030</v>
      </c>
      <c r="CX66" s="73" t="s">
        <v>64</v>
      </c>
      <c r="CY66" s="48" t="str">
        <f t="shared" si="3"/>
        <v>OK</v>
      </c>
      <c r="CZ66" s="47" t="str">
        <f t="shared" si="0"/>
        <v>田舎館村シルバー人材センター</v>
      </c>
      <c r="DA66" s="47">
        <f t="shared" si="1"/>
        <v>2030</v>
      </c>
      <c r="DB66" s="47" t="str">
        <f t="shared" si="2"/>
        <v>田舎館村シルバー人材センター</v>
      </c>
      <c r="DC66" s="47">
        <v>6005</v>
      </c>
      <c r="DD66" s="47" t="s">
        <v>174</v>
      </c>
    </row>
    <row r="67" spans="1:108" x14ac:dyDescent="0.2">
      <c r="A67" s="47">
        <v>63</v>
      </c>
      <c r="B67" s="67">
        <v>2030</v>
      </c>
      <c r="C67" s="67" t="s">
        <v>64</v>
      </c>
      <c r="D67" s="70"/>
      <c r="E67" s="67"/>
      <c r="F67" s="67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67">
        <v>6030241</v>
      </c>
      <c r="R67" s="56"/>
      <c r="S67" s="56"/>
      <c r="T67" s="56"/>
      <c r="U67" s="56"/>
      <c r="V67" s="56"/>
      <c r="W67" s="67">
        <v>6030241</v>
      </c>
      <c r="X67" s="56"/>
      <c r="Y67" s="56"/>
      <c r="Z67" s="60" t="s">
        <v>51</v>
      </c>
      <c r="BB67" s="47">
        <v>64</v>
      </c>
      <c r="BC67" s="67">
        <v>2034</v>
      </c>
      <c r="BD67" s="68">
        <v>2034</v>
      </c>
      <c r="BE67" s="68" t="s">
        <v>3743</v>
      </c>
      <c r="BF67" s="69">
        <v>2034</v>
      </c>
      <c r="BG67" s="69" t="s">
        <v>3743</v>
      </c>
      <c r="BH67" s="69" t="s">
        <v>66</v>
      </c>
      <c r="BI67" s="69" t="s">
        <v>3743</v>
      </c>
      <c r="BJ67" s="69">
        <v>6030259</v>
      </c>
      <c r="BK67" s="67" t="s">
        <v>66</v>
      </c>
      <c r="BL67" s="68" t="s">
        <v>66</v>
      </c>
      <c r="BM67" s="68" t="s">
        <v>3743</v>
      </c>
      <c r="BN67" s="67" t="s">
        <v>4774</v>
      </c>
      <c r="BO67" s="67" t="s">
        <v>4775</v>
      </c>
      <c r="BP67" s="67">
        <v>2</v>
      </c>
      <c r="BQ67" s="67" t="s">
        <v>51</v>
      </c>
      <c r="BR67" s="67" t="s">
        <v>3861</v>
      </c>
      <c r="BS67" s="70" t="s">
        <v>4776</v>
      </c>
      <c r="BT67" s="70" t="s">
        <v>4777</v>
      </c>
      <c r="BU67" s="70"/>
      <c r="BV67" s="70" t="s">
        <v>4314</v>
      </c>
      <c r="BW67" s="70"/>
      <c r="BX67" s="70"/>
      <c r="BY67" s="70" t="s">
        <v>4778</v>
      </c>
      <c r="BZ67" s="71" t="s">
        <v>4777</v>
      </c>
      <c r="CA67" s="71" t="s">
        <v>3744</v>
      </c>
      <c r="CB67" s="67" t="s">
        <v>4779</v>
      </c>
      <c r="CC67" s="68" t="s">
        <v>3880</v>
      </c>
      <c r="CD67" s="68" t="s">
        <v>3744</v>
      </c>
      <c r="CE67" s="67" t="s">
        <v>4780</v>
      </c>
      <c r="CF67" s="70" t="s">
        <v>4781</v>
      </c>
      <c r="CG67" s="70"/>
      <c r="CH67" s="70" t="s">
        <v>4781</v>
      </c>
      <c r="CI67" s="67" t="s">
        <v>3892</v>
      </c>
      <c r="CJ67" s="67" t="s">
        <v>4782</v>
      </c>
      <c r="CK67" s="67" t="s">
        <v>4783</v>
      </c>
      <c r="CL67" s="67" t="s">
        <v>4784</v>
      </c>
      <c r="CM67" s="67" t="s">
        <v>4785</v>
      </c>
      <c r="CN67" s="67" t="s">
        <v>4786</v>
      </c>
      <c r="CO67" s="67" t="s">
        <v>4071</v>
      </c>
      <c r="CP67" s="67"/>
      <c r="CQ67" s="67"/>
      <c r="CR67" s="72" t="s">
        <v>1346</v>
      </c>
      <c r="CS67" s="72" t="s">
        <v>3880</v>
      </c>
      <c r="CT67" s="72"/>
      <c r="CU67" s="70">
        <v>2000</v>
      </c>
      <c r="CV67" s="70" t="s">
        <v>4787</v>
      </c>
      <c r="CW67" s="73">
        <v>2034</v>
      </c>
      <c r="CX67" s="73" t="s">
        <v>66</v>
      </c>
      <c r="CY67" s="48" t="str">
        <f t="shared" si="3"/>
        <v>OK</v>
      </c>
      <c r="CZ67" s="47" t="str">
        <f t="shared" si="0"/>
        <v>一般社団法人　板柳町シルバー人材センター</v>
      </c>
      <c r="DA67" s="47">
        <f t="shared" si="1"/>
        <v>2034</v>
      </c>
      <c r="DB67" s="47" t="e">
        <f t="shared" si="2"/>
        <v>#N/A</v>
      </c>
      <c r="DC67" s="47">
        <v>6006</v>
      </c>
      <c r="DD67" s="47" t="s">
        <v>175</v>
      </c>
    </row>
    <row r="68" spans="1:108" x14ac:dyDescent="0.2">
      <c r="A68" s="47">
        <v>64</v>
      </c>
      <c r="B68" s="67">
        <v>2034</v>
      </c>
      <c r="C68" s="67" t="s">
        <v>66</v>
      </c>
      <c r="D68" s="70"/>
      <c r="E68" s="67"/>
      <c r="F68" s="67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67">
        <v>6030259</v>
      </c>
      <c r="R68" s="56"/>
      <c r="S68" s="56"/>
      <c r="T68" s="56"/>
      <c r="U68" s="56"/>
      <c r="V68" s="56"/>
      <c r="W68" s="67">
        <v>6030259</v>
      </c>
      <c r="X68" s="56"/>
      <c r="Y68" s="56"/>
      <c r="Z68" s="60" t="s">
        <v>51</v>
      </c>
      <c r="BB68" s="47">
        <v>65</v>
      </c>
      <c r="BC68" s="67">
        <v>2041</v>
      </c>
      <c r="BD68" s="68">
        <v>2041</v>
      </c>
      <c r="BE68" s="68" t="s">
        <v>3743</v>
      </c>
      <c r="BF68" s="69">
        <v>2041</v>
      </c>
      <c r="BG68" s="69" t="s">
        <v>3743</v>
      </c>
      <c r="BH68" s="69" t="s">
        <v>69</v>
      </c>
      <c r="BI68" s="69" t="s">
        <v>3743</v>
      </c>
      <c r="BJ68" s="69">
        <v>6030291</v>
      </c>
      <c r="BK68" s="67" t="s">
        <v>69</v>
      </c>
      <c r="BL68" s="68" t="s">
        <v>69</v>
      </c>
      <c r="BM68" s="68" t="s">
        <v>3743</v>
      </c>
      <c r="BN68" s="67" t="s">
        <v>4788</v>
      </c>
      <c r="BO68" s="67" t="s">
        <v>4789</v>
      </c>
      <c r="BP68" s="67">
        <v>2</v>
      </c>
      <c r="BQ68" s="67" t="s">
        <v>51</v>
      </c>
      <c r="BR68" s="67" t="s">
        <v>3861</v>
      </c>
      <c r="BS68" s="70" t="s">
        <v>4790</v>
      </c>
      <c r="BT68" s="70"/>
      <c r="BU68" s="70"/>
      <c r="BV68" s="70" t="s">
        <v>4791</v>
      </c>
      <c r="BW68" s="70"/>
      <c r="BX68" s="70"/>
      <c r="BY68" s="70" t="s">
        <v>4792</v>
      </c>
      <c r="BZ68" s="71" t="s">
        <v>3880</v>
      </c>
      <c r="CA68" s="71" t="s">
        <v>3744</v>
      </c>
      <c r="CB68" s="67" t="s">
        <v>4793</v>
      </c>
      <c r="CC68" s="68" t="s">
        <v>3880</v>
      </c>
      <c r="CD68" s="68" t="s">
        <v>3744</v>
      </c>
      <c r="CE68" s="67" t="s">
        <v>4794</v>
      </c>
      <c r="CF68" s="70" t="s">
        <v>4795</v>
      </c>
      <c r="CG68" s="70"/>
      <c r="CH68" s="70" t="s">
        <v>4796</v>
      </c>
      <c r="CI68" s="67" t="s">
        <v>3871</v>
      </c>
      <c r="CJ68" s="67" t="s">
        <v>4797</v>
      </c>
      <c r="CK68" s="67" t="s">
        <v>4798</v>
      </c>
      <c r="CL68" s="67" t="s">
        <v>4799</v>
      </c>
      <c r="CM68" s="67" t="s">
        <v>4800</v>
      </c>
      <c r="CN68" s="67" t="s">
        <v>4801</v>
      </c>
      <c r="CO68" s="67"/>
      <c r="CP68" s="67"/>
      <c r="CQ68" s="67" t="s">
        <v>4802</v>
      </c>
      <c r="CR68" s="72" t="s">
        <v>1346</v>
      </c>
      <c r="CS68" s="72" t="s">
        <v>3880</v>
      </c>
      <c r="CT68" s="72"/>
      <c r="CU68" s="70">
        <v>48902</v>
      </c>
      <c r="CV68" s="70" t="s">
        <v>3881</v>
      </c>
      <c r="CW68" s="73">
        <v>2041</v>
      </c>
      <c r="CX68" s="73" t="s">
        <v>69</v>
      </c>
      <c r="CY68" s="48" t="str">
        <f t="shared" si="3"/>
        <v>OK</v>
      </c>
      <c r="CZ68" s="47" t="str">
        <f t="shared" ref="CZ68:CZ131" si="4">VLOOKUP(BC68,CW:CX,2,0)</f>
        <v>鶴田町シルバー人材センター</v>
      </c>
      <c r="DA68" s="47">
        <f t="shared" ref="DA68:DA131" si="5">VLOOKUP(CW68,BC:BK,2,0)</f>
        <v>2041</v>
      </c>
      <c r="DB68" s="47" t="str">
        <f t="shared" ref="DB68:DB131" si="6">VLOOKUP(BC68,DC:DD,2,0)</f>
        <v>鶴田町シルバー人材センター</v>
      </c>
      <c r="DC68" s="47">
        <v>6007</v>
      </c>
      <c r="DD68" s="47" t="s">
        <v>176</v>
      </c>
    </row>
    <row r="69" spans="1:108" x14ac:dyDescent="0.2">
      <c r="A69" s="47">
        <v>65</v>
      </c>
      <c r="B69" s="67">
        <v>2041</v>
      </c>
      <c r="C69" s="67" t="s">
        <v>69</v>
      </c>
      <c r="D69" s="70"/>
      <c r="E69" s="67"/>
      <c r="F69" s="67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67">
        <v>6030291</v>
      </c>
      <c r="R69" s="56"/>
      <c r="S69" s="56"/>
      <c r="T69" s="56"/>
      <c r="U69" s="56"/>
      <c r="V69" s="56"/>
      <c r="W69" s="67">
        <v>6030291</v>
      </c>
      <c r="X69" s="56"/>
      <c r="Y69" s="56"/>
      <c r="Z69" s="60" t="s">
        <v>51</v>
      </c>
      <c r="BB69" s="47">
        <v>66</v>
      </c>
      <c r="BC69" s="67">
        <v>2042</v>
      </c>
      <c r="BD69" s="68">
        <v>2042</v>
      </c>
      <c r="BE69" s="68" t="s">
        <v>3743</v>
      </c>
      <c r="BF69" s="69">
        <v>2042</v>
      </c>
      <c r="BG69" s="69" t="s">
        <v>3743</v>
      </c>
      <c r="BH69" s="69" t="s">
        <v>70</v>
      </c>
      <c r="BI69" s="69" t="s">
        <v>3743</v>
      </c>
      <c r="BJ69" s="69">
        <v>6030415</v>
      </c>
      <c r="BK69" s="67" t="s">
        <v>70</v>
      </c>
      <c r="BL69" s="68" t="s">
        <v>70</v>
      </c>
      <c r="BM69" s="68" t="s">
        <v>3743</v>
      </c>
      <c r="BN69" s="67" t="s">
        <v>4803</v>
      </c>
      <c r="BO69" s="67" t="s">
        <v>4804</v>
      </c>
      <c r="BP69" s="67">
        <v>2</v>
      </c>
      <c r="BQ69" s="67" t="s">
        <v>51</v>
      </c>
      <c r="BR69" s="67" t="s">
        <v>3861</v>
      </c>
      <c r="BS69" s="70" t="s">
        <v>4805</v>
      </c>
      <c r="BT69" s="70"/>
      <c r="BU69" s="70"/>
      <c r="BV69" s="70" t="s">
        <v>4806</v>
      </c>
      <c r="BW69" s="70"/>
      <c r="BX69" s="70"/>
      <c r="BY69" s="70" t="s">
        <v>4807</v>
      </c>
      <c r="BZ69" s="71" t="s">
        <v>3880</v>
      </c>
      <c r="CA69" s="71" t="s">
        <v>3744</v>
      </c>
      <c r="CB69" s="67" t="s">
        <v>4808</v>
      </c>
      <c r="CC69" s="68" t="s">
        <v>3880</v>
      </c>
      <c r="CD69" s="68" t="s">
        <v>3744</v>
      </c>
      <c r="CE69" s="67" t="s">
        <v>4809</v>
      </c>
      <c r="CF69" s="70" t="s">
        <v>4810</v>
      </c>
      <c r="CG69" s="70"/>
      <c r="CH69" s="70" t="s">
        <v>4811</v>
      </c>
      <c r="CI69" s="67" t="s">
        <v>3871</v>
      </c>
      <c r="CJ69" s="67" t="s">
        <v>4812</v>
      </c>
      <c r="CK69" s="67" t="s">
        <v>4813</v>
      </c>
      <c r="CL69" s="67" t="s">
        <v>4814</v>
      </c>
      <c r="CM69" s="67" t="s">
        <v>4815</v>
      </c>
      <c r="CN69" s="67" t="s">
        <v>4816</v>
      </c>
      <c r="CO69" s="67"/>
      <c r="CP69" s="67"/>
      <c r="CQ69" s="67"/>
      <c r="CR69" s="72" t="s">
        <v>1346</v>
      </c>
      <c r="CS69" s="72" t="s">
        <v>3880</v>
      </c>
      <c r="CT69" s="72"/>
      <c r="CU69" s="70">
        <v>2000</v>
      </c>
      <c r="CV69" s="70" t="s">
        <v>4817</v>
      </c>
      <c r="CW69" s="73">
        <v>2042</v>
      </c>
      <c r="CX69" s="73" t="s">
        <v>70</v>
      </c>
      <c r="CY69" s="48" t="str">
        <f t="shared" ref="CY69:CY132" si="7">IF(BK69=CX69,"OK",1)</f>
        <v>OK</v>
      </c>
      <c r="CZ69" s="47" t="str">
        <f t="shared" si="4"/>
        <v>野辺地町シルバー人材センター</v>
      </c>
      <c r="DA69" s="47">
        <f t="shared" si="5"/>
        <v>2042</v>
      </c>
      <c r="DB69" s="47" t="str">
        <f t="shared" si="6"/>
        <v>野辺地町シルバー人材センター</v>
      </c>
      <c r="DC69" s="47">
        <v>6010</v>
      </c>
      <c r="DD69" s="47" t="s">
        <v>179</v>
      </c>
    </row>
    <row r="70" spans="1:108" x14ac:dyDescent="0.2">
      <c r="A70" s="47">
        <v>66</v>
      </c>
      <c r="B70" s="67">
        <v>2042</v>
      </c>
      <c r="C70" s="67" t="s">
        <v>70</v>
      </c>
      <c r="D70" s="70"/>
      <c r="E70" s="67"/>
      <c r="F70" s="67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67">
        <v>6030415</v>
      </c>
      <c r="R70" s="56"/>
      <c r="S70" s="56"/>
      <c r="T70" s="56"/>
      <c r="U70" s="56"/>
      <c r="V70" s="56"/>
      <c r="W70" s="67">
        <v>6030415</v>
      </c>
      <c r="X70" s="56"/>
      <c r="Y70" s="56"/>
      <c r="Z70" s="60" t="s">
        <v>51</v>
      </c>
      <c r="BB70" s="47">
        <v>67</v>
      </c>
      <c r="BC70" s="67">
        <v>2046</v>
      </c>
      <c r="BD70" s="68">
        <v>2046</v>
      </c>
      <c r="BE70" s="68" t="s">
        <v>3743</v>
      </c>
      <c r="BF70" s="69">
        <v>2046</v>
      </c>
      <c r="BG70" s="69" t="s">
        <v>3743</v>
      </c>
      <c r="BH70" s="69" t="s">
        <v>74</v>
      </c>
      <c r="BI70" s="69" t="s">
        <v>3743</v>
      </c>
      <c r="BJ70" s="69">
        <v>5974127</v>
      </c>
      <c r="BK70" s="67" t="s">
        <v>74</v>
      </c>
      <c r="BL70" s="68" t="s">
        <v>74</v>
      </c>
      <c r="BM70" s="68" t="s">
        <v>3743</v>
      </c>
      <c r="BN70" s="67" t="s">
        <v>4818</v>
      </c>
      <c r="BO70" s="67" t="s">
        <v>4819</v>
      </c>
      <c r="BP70" s="67">
        <v>2</v>
      </c>
      <c r="BQ70" s="67" t="s">
        <v>51</v>
      </c>
      <c r="BR70" s="67" t="s">
        <v>3861</v>
      </c>
      <c r="BS70" s="70"/>
      <c r="BT70" s="70"/>
      <c r="BU70" s="70"/>
      <c r="BV70" s="70" t="s">
        <v>4491</v>
      </c>
      <c r="BW70" s="70"/>
      <c r="BX70" s="70"/>
      <c r="BY70" s="70" t="s">
        <v>4820</v>
      </c>
      <c r="BZ70" s="71" t="s">
        <v>3880</v>
      </c>
      <c r="CA70" s="71" t="s">
        <v>3744</v>
      </c>
      <c r="CB70" s="67" t="s">
        <v>4821</v>
      </c>
      <c r="CC70" s="68" t="s">
        <v>3880</v>
      </c>
      <c r="CD70" s="68" t="s">
        <v>3744</v>
      </c>
      <c r="CE70" s="67"/>
      <c r="CF70" s="70" t="s">
        <v>4822</v>
      </c>
      <c r="CG70" s="70"/>
      <c r="CH70" s="70" t="s">
        <v>4823</v>
      </c>
      <c r="CI70" s="67" t="s">
        <v>3871</v>
      </c>
      <c r="CJ70" s="67" t="s">
        <v>4824</v>
      </c>
      <c r="CK70" s="67" t="s">
        <v>4825</v>
      </c>
      <c r="CL70" s="67" t="s">
        <v>4826</v>
      </c>
      <c r="CM70" s="67" t="s">
        <v>4827</v>
      </c>
      <c r="CN70" s="67" t="s">
        <v>4828</v>
      </c>
      <c r="CO70" s="67"/>
      <c r="CP70" s="67"/>
      <c r="CQ70" s="67"/>
      <c r="CR70" s="72" t="s">
        <v>1346</v>
      </c>
      <c r="CS70" s="72" t="s">
        <v>3880</v>
      </c>
      <c r="CT70" s="72"/>
      <c r="CU70" s="70">
        <v>48902</v>
      </c>
      <c r="CV70" s="70" t="s">
        <v>3881</v>
      </c>
      <c r="CW70" s="73">
        <v>2046</v>
      </c>
      <c r="CX70" s="73" t="s">
        <v>74</v>
      </c>
      <c r="CY70" s="48" t="str">
        <f t="shared" si="7"/>
        <v>OK</v>
      </c>
      <c r="CZ70" s="47" t="str">
        <f t="shared" si="4"/>
        <v>横浜町シルバー人材センター</v>
      </c>
      <c r="DA70" s="47">
        <f t="shared" si="5"/>
        <v>2046</v>
      </c>
      <c r="DB70" s="47" t="str">
        <f t="shared" si="6"/>
        <v>横浜町シルバー人材センター</v>
      </c>
      <c r="DC70" s="47">
        <v>6011</v>
      </c>
      <c r="DD70" s="47" t="s">
        <v>180</v>
      </c>
    </row>
    <row r="71" spans="1:108" x14ac:dyDescent="0.2">
      <c r="A71" s="47">
        <v>67</v>
      </c>
      <c r="B71" s="67">
        <v>2046</v>
      </c>
      <c r="C71" s="67" t="s">
        <v>74</v>
      </c>
      <c r="D71" s="70"/>
      <c r="E71" s="67"/>
      <c r="F71" s="67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67">
        <v>5974127</v>
      </c>
      <c r="R71" s="56"/>
      <c r="S71" s="56"/>
      <c r="T71" s="56"/>
      <c r="U71" s="56"/>
      <c r="V71" s="56"/>
      <c r="W71" s="67">
        <v>5974127</v>
      </c>
      <c r="X71" s="56"/>
      <c r="Y71" s="56"/>
      <c r="Z71" s="60" t="s">
        <v>51</v>
      </c>
      <c r="BB71" s="47">
        <v>68</v>
      </c>
      <c r="BC71" s="67">
        <v>2047</v>
      </c>
      <c r="BD71" s="68">
        <v>2047</v>
      </c>
      <c r="BE71" s="68" t="s">
        <v>3743</v>
      </c>
      <c r="BF71" s="69">
        <v>2047</v>
      </c>
      <c r="BG71" s="69" t="s">
        <v>3743</v>
      </c>
      <c r="BH71" s="69" t="s">
        <v>75</v>
      </c>
      <c r="BI71" s="69" t="s">
        <v>3743</v>
      </c>
      <c r="BJ71" s="69">
        <v>6145165</v>
      </c>
      <c r="BK71" s="67" t="s">
        <v>75</v>
      </c>
      <c r="BL71" s="68" t="s">
        <v>75</v>
      </c>
      <c r="BM71" s="68" t="s">
        <v>3743</v>
      </c>
      <c r="BN71" s="67" t="s">
        <v>4829</v>
      </c>
      <c r="BO71" s="67" t="s">
        <v>4830</v>
      </c>
      <c r="BP71" s="67">
        <v>2</v>
      </c>
      <c r="BQ71" s="67" t="s">
        <v>51</v>
      </c>
      <c r="BR71" s="67" t="s">
        <v>3861</v>
      </c>
      <c r="BS71" s="70"/>
      <c r="BT71" s="70"/>
      <c r="BU71" s="70"/>
      <c r="BV71" s="70" t="s">
        <v>4831</v>
      </c>
      <c r="BW71" s="70"/>
      <c r="BX71" s="70"/>
      <c r="BY71" s="70" t="s">
        <v>4832</v>
      </c>
      <c r="BZ71" s="71" t="s">
        <v>3880</v>
      </c>
      <c r="CA71" s="71" t="s">
        <v>3744</v>
      </c>
      <c r="CB71" s="67" t="s">
        <v>4833</v>
      </c>
      <c r="CC71" s="68" t="s">
        <v>3880</v>
      </c>
      <c r="CD71" s="68" t="s">
        <v>3744</v>
      </c>
      <c r="CE71" s="67"/>
      <c r="CF71" s="70" t="s">
        <v>4834</v>
      </c>
      <c r="CG71" s="70"/>
      <c r="CH71" s="70" t="s">
        <v>4835</v>
      </c>
      <c r="CI71" s="67" t="s">
        <v>3871</v>
      </c>
      <c r="CJ71" s="67" t="s">
        <v>4836</v>
      </c>
      <c r="CK71" s="67" t="s">
        <v>4837</v>
      </c>
      <c r="CL71" s="67" t="s">
        <v>4838</v>
      </c>
      <c r="CM71" s="67" t="s">
        <v>4839</v>
      </c>
      <c r="CN71" s="67" t="s">
        <v>4840</v>
      </c>
      <c r="CO71" s="67"/>
      <c r="CP71" s="67"/>
      <c r="CQ71" s="67"/>
      <c r="CR71" s="72" t="s">
        <v>1346</v>
      </c>
      <c r="CS71" s="72" t="s">
        <v>3880</v>
      </c>
      <c r="CT71" s="72"/>
      <c r="CU71" s="70">
        <v>48902</v>
      </c>
      <c r="CV71" s="70" t="s">
        <v>3881</v>
      </c>
      <c r="CW71" s="73">
        <v>2047</v>
      </c>
      <c r="CX71" s="73" t="s">
        <v>75</v>
      </c>
      <c r="CY71" s="48" t="str">
        <f t="shared" si="7"/>
        <v>OK</v>
      </c>
      <c r="CZ71" s="47" t="str">
        <f t="shared" si="4"/>
        <v>東通村シルバー人材センター</v>
      </c>
      <c r="DA71" s="47">
        <f t="shared" si="5"/>
        <v>2047</v>
      </c>
      <c r="DB71" s="47" t="e">
        <f t="shared" si="6"/>
        <v>#N/A</v>
      </c>
      <c r="DC71" s="47">
        <v>6013</v>
      </c>
      <c r="DD71" s="47" t="s">
        <v>182</v>
      </c>
    </row>
    <row r="72" spans="1:108" x14ac:dyDescent="0.2">
      <c r="A72" s="47">
        <v>68</v>
      </c>
      <c r="B72" s="67">
        <v>2047</v>
      </c>
      <c r="C72" s="67" t="s">
        <v>75</v>
      </c>
      <c r="D72" s="70"/>
      <c r="E72" s="67"/>
      <c r="F72" s="67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67">
        <v>6145165</v>
      </c>
      <c r="R72" s="56"/>
      <c r="S72" s="56"/>
      <c r="T72" s="56"/>
      <c r="U72" s="56"/>
      <c r="V72" s="56"/>
      <c r="W72" s="67">
        <v>6145165</v>
      </c>
      <c r="X72" s="56"/>
      <c r="Y72" s="56"/>
      <c r="Z72" s="60" t="s">
        <v>51</v>
      </c>
      <c r="BB72" s="47">
        <v>69</v>
      </c>
      <c r="BC72" s="67">
        <v>2043</v>
      </c>
      <c r="BD72" s="68">
        <v>2043</v>
      </c>
      <c r="BE72" s="68" t="s">
        <v>3743</v>
      </c>
      <c r="BF72" s="69">
        <v>2043</v>
      </c>
      <c r="BG72" s="69" t="s">
        <v>3743</v>
      </c>
      <c r="BH72" s="69" t="s">
        <v>71</v>
      </c>
      <c r="BI72" s="69" t="s">
        <v>3743</v>
      </c>
      <c r="BJ72" s="69">
        <v>6056338</v>
      </c>
      <c r="BK72" s="67" t="s">
        <v>71</v>
      </c>
      <c r="BL72" s="68" t="s">
        <v>71</v>
      </c>
      <c r="BM72" s="68" t="s">
        <v>3743</v>
      </c>
      <c r="BN72" s="67" t="s">
        <v>4841</v>
      </c>
      <c r="BO72" s="67" t="s">
        <v>4842</v>
      </c>
      <c r="BP72" s="67">
        <v>2</v>
      </c>
      <c r="BQ72" s="67" t="s">
        <v>51</v>
      </c>
      <c r="BR72" s="67" t="s">
        <v>3861</v>
      </c>
      <c r="BS72" s="70" t="s">
        <v>4843</v>
      </c>
      <c r="BT72" s="70"/>
      <c r="BU72" s="70"/>
      <c r="BV72" s="70" t="s">
        <v>4843</v>
      </c>
      <c r="BW72" s="70"/>
      <c r="BX72" s="70"/>
      <c r="BY72" s="70" t="s">
        <v>4844</v>
      </c>
      <c r="BZ72" s="71" t="s">
        <v>3880</v>
      </c>
      <c r="CA72" s="71" t="s">
        <v>3744</v>
      </c>
      <c r="CB72" s="67" t="s">
        <v>4845</v>
      </c>
      <c r="CC72" s="68" t="s">
        <v>3880</v>
      </c>
      <c r="CD72" s="68" t="s">
        <v>3744</v>
      </c>
      <c r="CE72" s="67" t="s">
        <v>4846</v>
      </c>
      <c r="CF72" s="70" t="s">
        <v>4847</v>
      </c>
      <c r="CG72" s="70"/>
      <c r="CH72" s="70" t="s">
        <v>4848</v>
      </c>
      <c r="CI72" s="67" t="s">
        <v>3871</v>
      </c>
      <c r="CJ72" s="67" t="s">
        <v>4849</v>
      </c>
      <c r="CK72" s="67" t="s">
        <v>4850</v>
      </c>
      <c r="CL72" s="67" t="s">
        <v>4851</v>
      </c>
      <c r="CM72" s="67" t="s">
        <v>4852</v>
      </c>
      <c r="CN72" s="67" t="s">
        <v>4853</v>
      </c>
      <c r="CO72" s="67"/>
      <c r="CP72" s="67"/>
      <c r="CQ72" s="67"/>
      <c r="CR72" s="72" t="s">
        <v>1346</v>
      </c>
      <c r="CS72" s="72" t="s">
        <v>3880</v>
      </c>
      <c r="CT72" s="72"/>
      <c r="CU72" s="70">
        <v>48902</v>
      </c>
      <c r="CV72" s="70" t="s">
        <v>3881</v>
      </c>
      <c r="CW72" s="73">
        <v>2043</v>
      </c>
      <c r="CX72" s="73" t="s">
        <v>71</v>
      </c>
      <c r="CY72" s="48" t="str">
        <f t="shared" si="7"/>
        <v>OK</v>
      </c>
      <c r="CZ72" s="47" t="str">
        <f t="shared" si="4"/>
        <v>風間浦村シルバー人材センター</v>
      </c>
      <c r="DA72" s="47">
        <f t="shared" si="5"/>
        <v>2043</v>
      </c>
      <c r="DB72" s="47" t="str">
        <f t="shared" si="6"/>
        <v>風間浦村シルバー人材センター</v>
      </c>
      <c r="DC72" s="47">
        <v>6014</v>
      </c>
      <c r="DD72" s="47" t="s">
        <v>4854</v>
      </c>
    </row>
    <row r="73" spans="1:108" x14ac:dyDescent="0.2">
      <c r="A73" s="47">
        <v>69</v>
      </c>
      <c r="B73" s="67">
        <v>2043</v>
      </c>
      <c r="C73" s="67" t="s">
        <v>71</v>
      </c>
      <c r="D73" s="70"/>
      <c r="E73" s="67"/>
      <c r="F73" s="67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67">
        <v>6056338</v>
      </c>
      <c r="R73" s="56"/>
      <c r="S73" s="56"/>
      <c r="T73" s="56"/>
      <c r="U73" s="56"/>
      <c r="V73" s="56"/>
      <c r="W73" s="67">
        <v>6056338</v>
      </c>
      <c r="X73" s="56"/>
      <c r="Y73" s="56"/>
      <c r="Z73" s="60" t="s">
        <v>51</v>
      </c>
      <c r="BB73" s="47">
        <v>70</v>
      </c>
      <c r="BC73" s="67">
        <v>2045</v>
      </c>
      <c r="BD73" s="68">
        <v>2045</v>
      </c>
      <c r="BE73" s="68" t="s">
        <v>3743</v>
      </c>
      <c r="BF73" s="69">
        <v>2045</v>
      </c>
      <c r="BG73" s="69" t="s">
        <v>3743</v>
      </c>
      <c r="BH73" s="69" t="s">
        <v>73</v>
      </c>
      <c r="BI73" s="69" t="s">
        <v>3743</v>
      </c>
      <c r="BJ73" s="69">
        <v>6016407</v>
      </c>
      <c r="BK73" s="67" t="s">
        <v>73</v>
      </c>
      <c r="BL73" s="68" t="s">
        <v>73</v>
      </c>
      <c r="BM73" s="68" t="s">
        <v>3743</v>
      </c>
      <c r="BN73" s="67" t="s">
        <v>4855</v>
      </c>
      <c r="BO73" s="67" t="s">
        <v>4856</v>
      </c>
      <c r="BP73" s="67">
        <v>2</v>
      </c>
      <c r="BQ73" s="67" t="s">
        <v>51</v>
      </c>
      <c r="BR73" s="67" t="s">
        <v>3861</v>
      </c>
      <c r="BS73" s="70"/>
      <c r="BT73" s="70"/>
      <c r="BU73" s="70"/>
      <c r="BV73" s="70" t="s">
        <v>4857</v>
      </c>
      <c r="BW73" s="70"/>
      <c r="BX73" s="70"/>
      <c r="BY73" s="70" t="s">
        <v>4858</v>
      </c>
      <c r="BZ73" s="71" t="s">
        <v>3880</v>
      </c>
      <c r="CA73" s="71" t="s">
        <v>3744</v>
      </c>
      <c r="CB73" s="67" t="s">
        <v>4859</v>
      </c>
      <c r="CC73" s="68" t="s">
        <v>3880</v>
      </c>
      <c r="CD73" s="68" t="s">
        <v>3744</v>
      </c>
      <c r="CE73" s="67" t="s">
        <v>4860</v>
      </c>
      <c r="CF73" s="70" t="s">
        <v>4861</v>
      </c>
      <c r="CG73" s="70"/>
      <c r="CH73" s="70" t="s">
        <v>4862</v>
      </c>
      <c r="CI73" s="67" t="s">
        <v>3871</v>
      </c>
      <c r="CJ73" s="67" t="s">
        <v>4863</v>
      </c>
      <c r="CK73" s="67" t="s">
        <v>4864</v>
      </c>
      <c r="CL73" s="67" t="s">
        <v>4865</v>
      </c>
      <c r="CM73" s="67" t="s">
        <v>4866</v>
      </c>
      <c r="CN73" s="67" t="s">
        <v>4867</v>
      </c>
      <c r="CO73" s="67"/>
      <c r="CP73" s="67"/>
      <c r="CQ73" s="67"/>
      <c r="CR73" s="72" t="s">
        <v>1346</v>
      </c>
      <c r="CS73" s="72" t="s">
        <v>3880</v>
      </c>
      <c r="CT73" s="72"/>
      <c r="CU73" s="70">
        <v>48902</v>
      </c>
      <c r="CV73" s="70" t="s">
        <v>3881</v>
      </c>
      <c r="CW73" s="73">
        <v>2045</v>
      </c>
      <c r="CX73" s="73" t="s">
        <v>73</v>
      </c>
      <c r="CY73" s="48" t="str">
        <f t="shared" si="7"/>
        <v>OK</v>
      </c>
      <c r="CZ73" s="47" t="str">
        <f t="shared" si="4"/>
        <v>三戸町シルバー人材センター</v>
      </c>
      <c r="DA73" s="47">
        <f t="shared" si="5"/>
        <v>2045</v>
      </c>
      <c r="DB73" s="47" t="str">
        <f t="shared" si="6"/>
        <v>三戸町シルバー人材センター</v>
      </c>
      <c r="DC73" s="47">
        <v>6015</v>
      </c>
      <c r="DD73" s="47" t="s">
        <v>184</v>
      </c>
    </row>
    <row r="74" spans="1:108" x14ac:dyDescent="0.2">
      <c r="A74" s="47">
        <v>70</v>
      </c>
      <c r="B74" s="67">
        <v>2045</v>
      </c>
      <c r="C74" s="67" t="s">
        <v>73</v>
      </c>
      <c r="D74" s="70"/>
      <c r="E74" s="67"/>
      <c r="F74" s="67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67">
        <v>6016407</v>
      </c>
      <c r="R74" s="56"/>
      <c r="S74" s="56"/>
      <c r="T74" s="56"/>
      <c r="U74" s="56"/>
      <c r="V74" s="56"/>
      <c r="W74" s="67">
        <v>6016407</v>
      </c>
      <c r="X74" s="56"/>
      <c r="Y74" s="56"/>
      <c r="Z74" s="60" t="s">
        <v>51</v>
      </c>
      <c r="BB74" s="47">
        <v>71</v>
      </c>
      <c r="BC74" s="67">
        <v>3000</v>
      </c>
      <c r="BD74" s="68">
        <v>3000</v>
      </c>
      <c r="BE74" s="68" t="s">
        <v>3743</v>
      </c>
      <c r="BF74" s="69">
        <v>3000</v>
      </c>
      <c r="BG74" s="69" t="s">
        <v>3743</v>
      </c>
      <c r="BH74" s="69" t="s">
        <v>76</v>
      </c>
      <c r="BI74" s="69" t="s">
        <v>3743</v>
      </c>
      <c r="BJ74" s="69">
        <v>6034871</v>
      </c>
      <c r="BK74" s="67" t="s">
        <v>76</v>
      </c>
      <c r="BL74" s="68" t="s">
        <v>76</v>
      </c>
      <c r="BM74" s="68" t="s">
        <v>3743</v>
      </c>
      <c r="BN74" s="67" t="s">
        <v>4868</v>
      </c>
      <c r="BO74" s="67" t="s">
        <v>4869</v>
      </c>
      <c r="BP74" s="67">
        <v>3</v>
      </c>
      <c r="BQ74" s="67" t="s">
        <v>77</v>
      </c>
      <c r="BR74" s="67" t="s">
        <v>3861</v>
      </c>
      <c r="BS74" s="70" t="s">
        <v>4870</v>
      </c>
      <c r="BT74" s="70" t="s">
        <v>4871</v>
      </c>
      <c r="BU74" s="70" t="s">
        <v>4872</v>
      </c>
      <c r="BV74" s="70"/>
      <c r="BW74" s="70" t="s">
        <v>4873</v>
      </c>
      <c r="BX74" s="70"/>
      <c r="BY74" s="70" t="s">
        <v>4874</v>
      </c>
      <c r="BZ74" s="71" t="s">
        <v>4871</v>
      </c>
      <c r="CA74" s="71" t="s">
        <v>3744</v>
      </c>
      <c r="CB74" s="67" t="s">
        <v>4875</v>
      </c>
      <c r="CC74" s="68" t="s">
        <v>4872</v>
      </c>
      <c r="CD74" s="68" t="s">
        <v>3744</v>
      </c>
      <c r="CE74" s="67" t="s">
        <v>4876</v>
      </c>
      <c r="CF74" s="70" t="s">
        <v>4877</v>
      </c>
      <c r="CG74" s="70"/>
      <c r="CH74" s="70" t="s">
        <v>4878</v>
      </c>
      <c r="CI74" s="67" t="s">
        <v>3871</v>
      </c>
      <c r="CJ74" s="67" t="s">
        <v>4879</v>
      </c>
      <c r="CK74" s="67" t="s">
        <v>4880</v>
      </c>
      <c r="CL74" s="67" t="s">
        <v>4881</v>
      </c>
      <c r="CM74" s="67" t="s">
        <v>4882</v>
      </c>
      <c r="CN74" s="67" t="s">
        <v>4883</v>
      </c>
      <c r="CO74" s="67"/>
      <c r="CP74" s="67" t="s">
        <v>4884</v>
      </c>
      <c r="CQ74" s="67" t="s">
        <v>4885</v>
      </c>
      <c r="CR74" s="72" t="s">
        <v>3879</v>
      </c>
      <c r="CS74" s="72" t="s">
        <v>3880</v>
      </c>
      <c r="CT74" s="72"/>
      <c r="CU74" s="70">
        <v>48902</v>
      </c>
      <c r="CV74" s="70" t="s">
        <v>3881</v>
      </c>
      <c r="CW74" s="73">
        <v>3000</v>
      </c>
      <c r="CX74" s="73" t="s">
        <v>76</v>
      </c>
      <c r="CY74" s="48" t="str">
        <f t="shared" si="7"/>
        <v>OK</v>
      </c>
      <c r="CZ74" s="47" t="str">
        <f t="shared" si="4"/>
        <v>公益社団法人　岩手県シルバー人材センター連合会</v>
      </c>
      <c r="DA74" s="47">
        <f t="shared" si="5"/>
        <v>3000</v>
      </c>
      <c r="DB74" s="47" t="e">
        <f t="shared" si="6"/>
        <v>#N/A</v>
      </c>
      <c r="DC74" s="47">
        <v>6016</v>
      </c>
      <c r="DD74" s="47" t="s">
        <v>185</v>
      </c>
    </row>
    <row r="75" spans="1:108" x14ac:dyDescent="0.2">
      <c r="A75" s="47">
        <v>71</v>
      </c>
      <c r="B75" s="67">
        <v>3000</v>
      </c>
      <c r="C75" s="67" t="s">
        <v>76</v>
      </c>
      <c r="D75" s="70"/>
      <c r="E75" s="67"/>
      <c r="F75" s="67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67">
        <v>6034871</v>
      </c>
      <c r="R75" s="56"/>
      <c r="S75" s="56"/>
      <c r="T75" s="56"/>
      <c r="U75" s="56"/>
      <c r="V75" s="56"/>
      <c r="W75" s="67">
        <v>6034871</v>
      </c>
      <c r="X75" s="56"/>
      <c r="Y75" s="56"/>
      <c r="Z75" s="60" t="s">
        <v>77</v>
      </c>
      <c r="BB75" s="47">
        <v>72</v>
      </c>
      <c r="BC75" s="67">
        <v>3001</v>
      </c>
      <c r="BD75" s="68">
        <v>3001</v>
      </c>
      <c r="BE75" s="68" t="s">
        <v>3743</v>
      </c>
      <c r="BF75" s="69">
        <v>3001</v>
      </c>
      <c r="BG75" s="69" t="s">
        <v>3743</v>
      </c>
      <c r="BH75" s="69" t="s">
        <v>78</v>
      </c>
      <c r="BI75" s="69" t="s">
        <v>3743</v>
      </c>
      <c r="BJ75" s="69">
        <v>5994696</v>
      </c>
      <c r="BK75" s="67" t="s">
        <v>78</v>
      </c>
      <c r="BL75" s="68" t="s">
        <v>78</v>
      </c>
      <c r="BM75" s="68" t="s">
        <v>3743</v>
      </c>
      <c r="BN75" s="67" t="s">
        <v>4886</v>
      </c>
      <c r="BO75" s="67" t="s">
        <v>4887</v>
      </c>
      <c r="BP75" s="67">
        <v>3</v>
      </c>
      <c r="BQ75" s="67" t="s">
        <v>77</v>
      </c>
      <c r="BR75" s="67" t="s">
        <v>3861</v>
      </c>
      <c r="BS75" s="70" t="s">
        <v>4888</v>
      </c>
      <c r="BT75" s="70" t="s">
        <v>4888</v>
      </c>
      <c r="BU75" s="70" t="s">
        <v>4888</v>
      </c>
      <c r="BV75" s="70" t="s">
        <v>4872</v>
      </c>
      <c r="BW75" s="70" t="s">
        <v>4603</v>
      </c>
      <c r="BX75" s="70"/>
      <c r="BY75" s="70" t="s">
        <v>4889</v>
      </c>
      <c r="BZ75" s="71" t="s">
        <v>4888</v>
      </c>
      <c r="CA75" s="71" t="s">
        <v>3744</v>
      </c>
      <c r="CB75" s="67" t="s">
        <v>4890</v>
      </c>
      <c r="CC75" s="68" t="s">
        <v>4888</v>
      </c>
      <c r="CD75" s="68" t="s">
        <v>3744</v>
      </c>
      <c r="CE75" s="67" t="s">
        <v>4891</v>
      </c>
      <c r="CF75" s="70" t="s">
        <v>4892</v>
      </c>
      <c r="CG75" s="70"/>
      <c r="CH75" s="70" t="s">
        <v>4893</v>
      </c>
      <c r="CI75" s="67" t="s">
        <v>3892</v>
      </c>
      <c r="CJ75" s="67" t="s">
        <v>4894</v>
      </c>
      <c r="CK75" s="67" t="s">
        <v>4895</v>
      </c>
      <c r="CL75" s="67" t="s">
        <v>4896</v>
      </c>
      <c r="CM75" s="67" t="s">
        <v>4897</v>
      </c>
      <c r="CN75" s="67" t="s">
        <v>4898</v>
      </c>
      <c r="CO75" s="67"/>
      <c r="CP75" s="67" t="s">
        <v>4899</v>
      </c>
      <c r="CQ75" s="67"/>
      <c r="CR75" s="72" t="s">
        <v>1346</v>
      </c>
      <c r="CS75" s="72" t="s">
        <v>3880</v>
      </c>
      <c r="CT75" s="72"/>
      <c r="CU75" s="70">
        <v>48902</v>
      </c>
      <c r="CV75" s="70" t="s">
        <v>3881</v>
      </c>
      <c r="CW75" s="73">
        <v>3001</v>
      </c>
      <c r="CX75" s="73" t="s">
        <v>78</v>
      </c>
      <c r="CY75" s="48" t="str">
        <f t="shared" si="7"/>
        <v>OK</v>
      </c>
      <c r="CZ75" s="47" t="str">
        <f t="shared" si="4"/>
        <v>公益社団法人　盛岡市シルバー人材センター</v>
      </c>
      <c r="DA75" s="47">
        <f t="shared" si="5"/>
        <v>3001</v>
      </c>
      <c r="DB75" s="47" t="e">
        <f t="shared" si="6"/>
        <v>#N/A</v>
      </c>
      <c r="DC75" s="47">
        <v>6017</v>
      </c>
      <c r="DD75" s="47" t="s">
        <v>186</v>
      </c>
    </row>
    <row r="76" spans="1:108" x14ac:dyDescent="0.2">
      <c r="A76" s="47">
        <v>72</v>
      </c>
      <c r="B76" s="67">
        <v>3001</v>
      </c>
      <c r="C76" s="67" t="s">
        <v>78</v>
      </c>
      <c r="D76" s="70"/>
      <c r="E76" s="67"/>
      <c r="F76" s="67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67">
        <v>5994696</v>
      </c>
      <c r="R76" s="56"/>
      <c r="S76" s="56"/>
      <c r="T76" s="56"/>
      <c r="U76" s="56"/>
      <c r="V76" s="56"/>
      <c r="W76" s="67">
        <v>5994696</v>
      </c>
      <c r="X76" s="56"/>
      <c r="Y76" s="56"/>
      <c r="Z76" s="60" t="s">
        <v>77</v>
      </c>
      <c r="BB76" s="47">
        <v>73</v>
      </c>
      <c r="BC76" s="67">
        <v>3002</v>
      </c>
      <c r="BD76" s="68">
        <v>3002</v>
      </c>
      <c r="BE76" s="68" t="s">
        <v>3743</v>
      </c>
      <c r="BF76" s="69">
        <v>3002</v>
      </c>
      <c r="BG76" s="69" t="s">
        <v>3743</v>
      </c>
      <c r="BH76" s="69" t="s">
        <v>79</v>
      </c>
      <c r="BI76" s="69" t="s">
        <v>3743</v>
      </c>
      <c r="BJ76" s="69">
        <v>5994779</v>
      </c>
      <c r="BK76" s="67" t="s">
        <v>79</v>
      </c>
      <c r="BL76" s="68" t="s">
        <v>79</v>
      </c>
      <c r="BM76" s="68" t="s">
        <v>3743</v>
      </c>
      <c r="BN76" s="67" t="s">
        <v>4900</v>
      </c>
      <c r="BO76" s="67" t="s">
        <v>4901</v>
      </c>
      <c r="BP76" s="67">
        <v>3</v>
      </c>
      <c r="BQ76" s="67" t="s">
        <v>77</v>
      </c>
      <c r="BR76" s="67" t="s">
        <v>3861</v>
      </c>
      <c r="BS76" s="70" t="s">
        <v>4902</v>
      </c>
      <c r="BT76" s="70" t="s">
        <v>4902</v>
      </c>
      <c r="BU76" s="70" t="s">
        <v>4137</v>
      </c>
      <c r="BV76" s="70" t="s">
        <v>4872</v>
      </c>
      <c r="BW76" s="70" t="s">
        <v>4903</v>
      </c>
      <c r="BX76" s="70"/>
      <c r="BY76" s="70" t="s">
        <v>4904</v>
      </c>
      <c r="BZ76" s="71" t="s">
        <v>4902</v>
      </c>
      <c r="CA76" s="71" t="s">
        <v>3744</v>
      </c>
      <c r="CB76" s="67" t="s">
        <v>4905</v>
      </c>
      <c r="CC76" s="68" t="s">
        <v>4137</v>
      </c>
      <c r="CD76" s="68" t="s">
        <v>3744</v>
      </c>
      <c r="CE76" s="67"/>
      <c r="CF76" s="70" t="s">
        <v>4906</v>
      </c>
      <c r="CG76" s="70"/>
      <c r="CH76" s="70" t="s">
        <v>4907</v>
      </c>
      <c r="CI76" s="67" t="s">
        <v>3892</v>
      </c>
      <c r="CJ76" s="67" t="s">
        <v>4908</v>
      </c>
      <c r="CK76" s="67"/>
      <c r="CL76" s="67" t="s">
        <v>4909</v>
      </c>
      <c r="CM76" s="67" t="s">
        <v>4910</v>
      </c>
      <c r="CN76" s="67" t="s">
        <v>4911</v>
      </c>
      <c r="CO76" s="67"/>
      <c r="CP76" s="67" t="s">
        <v>4912</v>
      </c>
      <c r="CQ76" s="67"/>
      <c r="CR76" s="72" t="s">
        <v>1346</v>
      </c>
      <c r="CS76" s="72" t="s">
        <v>3880</v>
      </c>
      <c r="CT76" s="72"/>
      <c r="CU76" s="70">
        <v>48037</v>
      </c>
      <c r="CV76" s="70" t="s">
        <v>4913</v>
      </c>
      <c r="CW76" s="73">
        <v>3002</v>
      </c>
      <c r="CX76" s="73" t="s">
        <v>79</v>
      </c>
      <c r="CY76" s="48" t="str">
        <f t="shared" si="7"/>
        <v>OK</v>
      </c>
      <c r="CZ76" s="47" t="str">
        <f t="shared" si="4"/>
        <v>公益社団法人　宮古市シルバー人材センター</v>
      </c>
      <c r="DA76" s="47">
        <f t="shared" si="5"/>
        <v>3002</v>
      </c>
      <c r="DB76" s="47" t="e">
        <f t="shared" si="6"/>
        <v>#N/A</v>
      </c>
      <c r="DC76" s="47">
        <v>6021</v>
      </c>
      <c r="DD76" s="47" t="s">
        <v>190</v>
      </c>
    </row>
    <row r="77" spans="1:108" x14ac:dyDescent="0.2">
      <c r="A77" s="47">
        <v>73</v>
      </c>
      <c r="B77" s="67">
        <v>3002</v>
      </c>
      <c r="C77" s="67" t="s">
        <v>79</v>
      </c>
      <c r="D77" s="70"/>
      <c r="E77" s="67"/>
      <c r="F77" s="67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67">
        <v>5994779</v>
      </c>
      <c r="R77" s="56"/>
      <c r="S77" s="56"/>
      <c r="T77" s="56"/>
      <c r="U77" s="56"/>
      <c r="V77" s="56"/>
      <c r="W77" s="67">
        <v>5994779</v>
      </c>
      <c r="X77" s="56"/>
      <c r="Y77" s="56"/>
      <c r="Z77" s="60" t="s">
        <v>77</v>
      </c>
      <c r="BB77" s="47">
        <v>74</v>
      </c>
      <c r="BC77" s="67">
        <v>3003</v>
      </c>
      <c r="BD77" s="68">
        <v>3003</v>
      </c>
      <c r="BE77" s="68" t="s">
        <v>3743</v>
      </c>
      <c r="BF77" s="69">
        <v>3003</v>
      </c>
      <c r="BG77" s="69" t="s">
        <v>3743</v>
      </c>
      <c r="BH77" s="69" t="s">
        <v>80</v>
      </c>
      <c r="BI77" s="69" t="s">
        <v>3743</v>
      </c>
      <c r="BJ77" s="69">
        <v>5997559</v>
      </c>
      <c r="BK77" s="67" t="s">
        <v>80</v>
      </c>
      <c r="BL77" s="68" t="s">
        <v>80</v>
      </c>
      <c r="BM77" s="68" t="s">
        <v>3743</v>
      </c>
      <c r="BN77" s="67" t="s">
        <v>1357</v>
      </c>
      <c r="BO77" s="67" t="s">
        <v>4914</v>
      </c>
      <c r="BP77" s="67">
        <v>3</v>
      </c>
      <c r="BQ77" s="67" t="s">
        <v>77</v>
      </c>
      <c r="BR77" s="67" t="s">
        <v>3861</v>
      </c>
      <c r="BS77" s="70" t="s">
        <v>4915</v>
      </c>
      <c r="BT77" s="70" t="s">
        <v>4916</v>
      </c>
      <c r="BU77" s="70" t="s">
        <v>4060</v>
      </c>
      <c r="BV77" s="70" t="s">
        <v>4872</v>
      </c>
      <c r="BW77" s="70" t="s">
        <v>4917</v>
      </c>
      <c r="BX77" s="70"/>
      <c r="BY77" s="70" t="s">
        <v>4918</v>
      </c>
      <c r="BZ77" s="71" t="s">
        <v>4916</v>
      </c>
      <c r="CA77" s="71" t="s">
        <v>3744</v>
      </c>
      <c r="CB77" s="67" t="s">
        <v>4919</v>
      </c>
      <c r="CC77" s="68" t="s">
        <v>4060</v>
      </c>
      <c r="CD77" s="68" t="s">
        <v>3744</v>
      </c>
      <c r="CE77" s="67"/>
      <c r="CF77" s="70" t="s">
        <v>4920</v>
      </c>
      <c r="CG77" s="70"/>
      <c r="CH77" s="70" t="s">
        <v>4921</v>
      </c>
      <c r="CI77" s="67" t="s">
        <v>3892</v>
      </c>
      <c r="CJ77" s="67" t="s">
        <v>4922</v>
      </c>
      <c r="CK77" s="67" t="s">
        <v>4923</v>
      </c>
      <c r="CL77" s="67" t="s">
        <v>4924</v>
      </c>
      <c r="CM77" s="67" t="s">
        <v>4925</v>
      </c>
      <c r="CN77" s="67" t="s">
        <v>4926</v>
      </c>
      <c r="CO77" s="67"/>
      <c r="CP77" s="67" t="s">
        <v>4927</v>
      </c>
      <c r="CQ77" s="67"/>
      <c r="CR77" s="72" t="s">
        <v>1346</v>
      </c>
      <c r="CS77" s="72" t="s">
        <v>3880</v>
      </c>
      <c r="CT77" s="72"/>
      <c r="CU77" s="70">
        <v>48902</v>
      </c>
      <c r="CV77" s="70" t="s">
        <v>3881</v>
      </c>
      <c r="CW77" s="73">
        <v>3003</v>
      </c>
      <c r="CX77" s="73" t="s">
        <v>80</v>
      </c>
      <c r="CY77" s="48" t="str">
        <f t="shared" si="7"/>
        <v>OK</v>
      </c>
      <c r="CZ77" s="47" t="str">
        <f t="shared" si="4"/>
        <v>公益社団法人　大船渡市シルバー人材センター</v>
      </c>
      <c r="DA77" s="47">
        <f t="shared" si="5"/>
        <v>3003</v>
      </c>
      <c r="DB77" s="47" t="e">
        <f t="shared" si="6"/>
        <v>#N/A</v>
      </c>
      <c r="DC77" s="47">
        <v>6033</v>
      </c>
      <c r="DD77" s="47" t="s">
        <v>194</v>
      </c>
    </row>
    <row r="78" spans="1:108" x14ac:dyDescent="0.2">
      <c r="A78" s="47">
        <v>74</v>
      </c>
      <c r="B78" s="67">
        <v>3003</v>
      </c>
      <c r="C78" s="67" t="s">
        <v>80</v>
      </c>
      <c r="D78" s="70"/>
      <c r="E78" s="67"/>
      <c r="F78" s="67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67">
        <v>5997559</v>
      </c>
      <c r="R78" s="56"/>
      <c r="S78" s="56"/>
      <c r="T78" s="56"/>
      <c r="U78" s="56"/>
      <c r="V78" s="56"/>
      <c r="W78" s="67">
        <v>5997559</v>
      </c>
      <c r="X78" s="56"/>
      <c r="Y78" s="56"/>
      <c r="Z78" s="60" t="s">
        <v>77</v>
      </c>
      <c r="BB78" s="47">
        <v>75</v>
      </c>
      <c r="BC78" s="67">
        <v>3005</v>
      </c>
      <c r="BD78" s="68">
        <v>3005</v>
      </c>
      <c r="BE78" s="68" t="s">
        <v>3743</v>
      </c>
      <c r="BF78" s="69">
        <v>3005</v>
      </c>
      <c r="BG78" s="69" t="s">
        <v>3743</v>
      </c>
      <c r="BH78" s="69" t="s">
        <v>82</v>
      </c>
      <c r="BI78" s="69" t="s">
        <v>3743</v>
      </c>
      <c r="BJ78" s="69">
        <v>6048377</v>
      </c>
      <c r="BK78" s="67" t="s">
        <v>82</v>
      </c>
      <c r="BL78" s="68" t="s">
        <v>82</v>
      </c>
      <c r="BM78" s="68" t="s">
        <v>3743</v>
      </c>
      <c r="BN78" s="67" t="s">
        <v>4928</v>
      </c>
      <c r="BO78" s="67" t="s">
        <v>4929</v>
      </c>
      <c r="BP78" s="67">
        <v>3</v>
      </c>
      <c r="BQ78" s="67" t="s">
        <v>77</v>
      </c>
      <c r="BR78" s="67" t="s">
        <v>3861</v>
      </c>
      <c r="BS78" s="70" t="s">
        <v>4930</v>
      </c>
      <c r="BT78" s="70" t="s">
        <v>4931</v>
      </c>
      <c r="BU78" s="70" t="s">
        <v>4932</v>
      </c>
      <c r="BV78" s="70" t="s">
        <v>4872</v>
      </c>
      <c r="BW78" s="70" t="s">
        <v>4933</v>
      </c>
      <c r="BX78" s="70"/>
      <c r="BY78" s="70" t="s">
        <v>4934</v>
      </c>
      <c r="BZ78" s="71" t="s">
        <v>4931</v>
      </c>
      <c r="CA78" s="71" t="s">
        <v>3744</v>
      </c>
      <c r="CB78" s="67" t="s">
        <v>4935</v>
      </c>
      <c r="CC78" s="68" t="s">
        <v>4932</v>
      </c>
      <c r="CD78" s="68" t="s">
        <v>3744</v>
      </c>
      <c r="CE78" s="67" t="s">
        <v>4936</v>
      </c>
      <c r="CF78" s="70" t="s">
        <v>4937</v>
      </c>
      <c r="CG78" s="70"/>
      <c r="CH78" s="70" t="s">
        <v>4938</v>
      </c>
      <c r="CI78" s="67" t="s">
        <v>3892</v>
      </c>
      <c r="CJ78" s="67" t="s">
        <v>4939</v>
      </c>
      <c r="CK78" s="67" t="s">
        <v>4940</v>
      </c>
      <c r="CL78" s="67" t="s">
        <v>4941</v>
      </c>
      <c r="CM78" s="67" t="s">
        <v>4942</v>
      </c>
      <c r="CN78" s="67" t="s">
        <v>4943</v>
      </c>
      <c r="CO78" s="67"/>
      <c r="CP78" s="67" t="s">
        <v>4944</v>
      </c>
      <c r="CQ78" s="67"/>
      <c r="CR78" s="72" t="s">
        <v>1346</v>
      </c>
      <c r="CS78" s="72" t="s">
        <v>3880</v>
      </c>
      <c r="CT78" s="72"/>
      <c r="CU78" s="70">
        <v>48902</v>
      </c>
      <c r="CV78" s="70" t="s">
        <v>3881</v>
      </c>
      <c r="CW78" s="73">
        <v>3005</v>
      </c>
      <c r="CX78" s="73" t="s">
        <v>82</v>
      </c>
      <c r="CY78" s="48" t="str">
        <f t="shared" si="7"/>
        <v>OK</v>
      </c>
      <c r="CZ78" s="47" t="str">
        <f t="shared" si="4"/>
        <v>公益社団法人　花巻市シルバー人材センター</v>
      </c>
      <c r="DA78" s="47">
        <f t="shared" si="5"/>
        <v>3005</v>
      </c>
      <c r="DB78" s="47" t="e">
        <f t="shared" si="6"/>
        <v>#N/A</v>
      </c>
      <c r="DC78" s="47">
        <v>7002</v>
      </c>
      <c r="DD78" s="47" t="s">
        <v>198</v>
      </c>
    </row>
    <row r="79" spans="1:108" x14ac:dyDescent="0.2">
      <c r="A79" s="47">
        <v>75</v>
      </c>
      <c r="B79" s="67">
        <v>3005</v>
      </c>
      <c r="C79" s="67" t="s">
        <v>82</v>
      </c>
      <c r="D79" s="70"/>
      <c r="E79" s="67"/>
      <c r="F79" s="67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67">
        <v>6048377</v>
      </c>
      <c r="R79" s="56"/>
      <c r="S79" s="56"/>
      <c r="T79" s="56"/>
      <c r="U79" s="56"/>
      <c r="V79" s="56"/>
      <c r="W79" s="67">
        <v>6048377</v>
      </c>
      <c r="X79" s="56"/>
      <c r="Y79" s="56"/>
      <c r="Z79" s="60" t="s">
        <v>77</v>
      </c>
      <c r="BB79" s="47">
        <v>76</v>
      </c>
      <c r="BC79" s="67">
        <v>3006</v>
      </c>
      <c r="BD79" s="68">
        <v>3006</v>
      </c>
      <c r="BE79" s="68" t="s">
        <v>3743</v>
      </c>
      <c r="BF79" s="69">
        <v>3006</v>
      </c>
      <c r="BG79" s="69" t="s">
        <v>3743</v>
      </c>
      <c r="BH79" s="69" t="s">
        <v>83</v>
      </c>
      <c r="BI79" s="69" t="s">
        <v>3743</v>
      </c>
      <c r="BJ79" s="69">
        <v>6048393</v>
      </c>
      <c r="BK79" s="67" t="s">
        <v>83</v>
      </c>
      <c r="BL79" s="68" t="s">
        <v>83</v>
      </c>
      <c r="BM79" s="68" t="s">
        <v>3743</v>
      </c>
      <c r="BN79" s="67" t="s">
        <v>4945</v>
      </c>
      <c r="BO79" s="67" t="s">
        <v>4946</v>
      </c>
      <c r="BP79" s="67">
        <v>3</v>
      </c>
      <c r="BQ79" s="67" t="s">
        <v>77</v>
      </c>
      <c r="BR79" s="67" t="s">
        <v>3861</v>
      </c>
      <c r="BS79" s="70" t="s">
        <v>4947</v>
      </c>
      <c r="BT79" s="70" t="s">
        <v>4948</v>
      </c>
      <c r="BU79" s="70" t="s">
        <v>4046</v>
      </c>
      <c r="BV79" s="70" t="s">
        <v>4872</v>
      </c>
      <c r="BW79" s="70" t="s">
        <v>4949</v>
      </c>
      <c r="BX79" s="70"/>
      <c r="BY79" s="70" t="s">
        <v>4950</v>
      </c>
      <c r="BZ79" s="71" t="s">
        <v>4948</v>
      </c>
      <c r="CA79" s="71" t="s">
        <v>3744</v>
      </c>
      <c r="CB79" s="67" t="s">
        <v>4951</v>
      </c>
      <c r="CC79" s="68" t="s">
        <v>4046</v>
      </c>
      <c r="CD79" s="68" t="s">
        <v>3744</v>
      </c>
      <c r="CE79" s="67" t="s">
        <v>4952</v>
      </c>
      <c r="CF79" s="70" t="s">
        <v>4953</v>
      </c>
      <c r="CG79" s="70"/>
      <c r="CH79" s="70" t="s">
        <v>4954</v>
      </c>
      <c r="CI79" s="67" t="s">
        <v>3892</v>
      </c>
      <c r="CJ79" s="67" t="s">
        <v>4955</v>
      </c>
      <c r="CK79" s="67"/>
      <c r="CL79" s="67" t="s">
        <v>4956</v>
      </c>
      <c r="CM79" s="67"/>
      <c r="CN79" s="67" t="s">
        <v>4957</v>
      </c>
      <c r="CO79" s="67"/>
      <c r="CP79" s="67" t="s">
        <v>4958</v>
      </c>
      <c r="CQ79" s="67"/>
      <c r="CR79" s="72" t="s">
        <v>1346</v>
      </c>
      <c r="CS79" s="72" t="s">
        <v>3880</v>
      </c>
      <c r="CT79" s="72"/>
      <c r="CU79" s="70">
        <v>48902</v>
      </c>
      <c r="CV79" s="70" t="s">
        <v>3881</v>
      </c>
      <c r="CW79" s="73">
        <v>3006</v>
      </c>
      <c r="CX79" s="73" t="s">
        <v>83</v>
      </c>
      <c r="CY79" s="48" t="str">
        <f t="shared" si="7"/>
        <v>OK</v>
      </c>
      <c r="CZ79" s="47" t="str">
        <f t="shared" si="4"/>
        <v>公益社団法人　北上市シルバー人材センター</v>
      </c>
      <c r="DA79" s="47">
        <f t="shared" si="5"/>
        <v>3006</v>
      </c>
      <c r="DB79" s="47" t="str">
        <f t="shared" si="6"/>
        <v>公益社団法人　北上市シルバー人材センター</v>
      </c>
      <c r="DC79" s="47">
        <v>7005</v>
      </c>
      <c r="DD79" s="47" t="s">
        <v>201</v>
      </c>
    </row>
    <row r="80" spans="1:108" x14ac:dyDescent="0.2">
      <c r="A80" s="47">
        <v>76</v>
      </c>
      <c r="B80" s="67">
        <v>3006</v>
      </c>
      <c r="C80" s="67" t="s">
        <v>83</v>
      </c>
      <c r="D80" s="70"/>
      <c r="E80" s="67"/>
      <c r="F80" s="67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67">
        <v>6048393</v>
      </c>
      <c r="R80" s="56"/>
      <c r="S80" s="56"/>
      <c r="T80" s="56"/>
      <c r="U80" s="56"/>
      <c r="V80" s="56"/>
      <c r="W80" s="67">
        <v>6048393</v>
      </c>
      <c r="X80" s="56"/>
      <c r="Y80" s="56"/>
      <c r="Z80" s="60" t="s">
        <v>77</v>
      </c>
      <c r="BB80" s="47">
        <v>77</v>
      </c>
      <c r="BC80" s="67">
        <v>3007</v>
      </c>
      <c r="BD80" s="68">
        <v>3007</v>
      </c>
      <c r="BE80" s="68" t="s">
        <v>3743</v>
      </c>
      <c r="BF80" s="69">
        <v>3007</v>
      </c>
      <c r="BG80" s="69" t="s">
        <v>3743</v>
      </c>
      <c r="BH80" s="69" t="s">
        <v>84</v>
      </c>
      <c r="BI80" s="69" t="s">
        <v>3743</v>
      </c>
      <c r="BJ80" s="69">
        <v>6048450</v>
      </c>
      <c r="BK80" s="67" t="s">
        <v>84</v>
      </c>
      <c r="BL80" s="68" t="s">
        <v>84</v>
      </c>
      <c r="BM80" s="68" t="s">
        <v>3743</v>
      </c>
      <c r="BN80" s="67" t="s">
        <v>4959</v>
      </c>
      <c r="BO80" s="67" t="s">
        <v>4960</v>
      </c>
      <c r="BP80" s="67">
        <v>3</v>
      </c>
      <c r="BQ80" s="67" t="s">
        <v>77</v>
      </c>
      <c r="BR80" s="67" t="s">
        <v>3861</v>
      </c>
      <c r="BS80" s="70" t="s">
        <v>4961</v>
      </c>
      <c r="BT80" s="70" t="s">
        <v>4169</v>
      </c>
      <c r="BU80" s="70" t="s">
        <v>4077</v>
      </c>
      <c r="BV80" s="70" t="s">
        <v>4872</v>
      </c>
      <c r="BW80" s="70" t="s">
        <v>4962</v>
      </c>
      <c r="BX80" s="70"/>
      <c r="BY80" s="70" t="s">
        <v>4963</v>
      </c>
      <c r="BZ80" s="71" t="s">
        <v>4169</v>
      </c>
      <c r="CA80" s="71" t="s">
        <v>3744</v>
      </c>
      <c r="CB80" s="67" t="s">
        <v>4964</v>
      </c>
      <c r="CC80" s="68" t="s">
        <v>4077</v>
      </c>
      <c r="CD80" s="68" t="s">
        <v>3744</v>
      </c>
      <c r="CE80" s="67"/>
      <c r="CF80" s="70" t="s">
        <v>4965</v>
      </c>
      <c r="CG80" s="70"/>
      <c r="CH80" s="70" t="s">
        <v>4966</v>
      </c>
      <c r="CI80" s="67" t="s">
        <v>3892</v>
      </c>
      <c r="CJ80" s="67" t="s">
        <v>4967</v>
      </c>
      <c r="CK80" s="67" t="s">
        <v>4968</v>
      </c>
      <c r="CL80" s="67" t="s">
        <v>4969</v>
      </c>
      <c r="CM80" s="67" t="s">
        <v>4970</v>
      </c>
      <c r="CN80" s="67" t="s">
        <v>4971</v>
      </c>
      <c r="CO80" s="67"/>
      <c r="CP80" s="67" t="s">
        <v>4972</v>
      </c>
      <c r="CQ80" s="67"/>
      <c r="CR80" s="72" t="s">
        <v>1346</v>
      </c>
      <c r="CS80" s="72" t="s">
        <v>3880</v>
      </c>
      <c r="CT80" s="72"/>
      <c r="CU80" s="70">
        <v>48902</v>
      </c>
      <c r="CV80" s="70" t="s">
        <v>3881</v>
      </c>
      <c r="CW80" s="73">
        <v>3007</v>
      </c>
      <c r="CX80" s="73" t="s">
        <v>84</v>
      </c>
      <c r="CY80" s="48" t="str">
        <f t="shared" si="7"/>
        <v>OK</v>
      </c>
      <c r="CZ80" s="47" t="str">
        <f t="shared" si="4"/>
        <v>公益社団法人　久慈市シルバー人材センター</v>
      </c>
      <c r="DA80" s="47">
        <f t="shared" si="5"/>
        <v>3007</v>
      </c>
      <c r="DB80" s="47" t="str">
        <f t="shared" si="6"/>
        <v>公益社団法人　久慈市シルバー人材センター</v>
      </c>
      <c r="DC80" s="47">
        <v>7008</v>
      </c>
      <c r="DD80" s="47" t="s">
        <v>203</v>
      </c>
    </row>
    <row r="81" spans="1:108" x14ac:dyDescent="0.2">
      <c r="A81" s="47">
        <v>77</v>
      </c>
      <c r="B81" s="67">
        <v>3007</v>
      </c>
      <c r="C81" s="67" t="s">
        <v>84</v>
      </c>
      <c r="D81" s="70"/>
      <c r="E81" s="67"/>
      <c r="F81" s="67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67">
        <v>6048450</v>
      </c>
      <c r="R81" s="56"/>
      <c r="S81" s="56"/>
      <c r="T81" s="56"/>
      <c r="U81" s="56"/>
      <c r="V81" s="56"/>
      <c r="W81" s="67">
        <v>6048450</v>
      </c>
      <c r="X81" s="56"/>
      <c r="Y81" s="56"/>
      <c r="Z81" s="60" t="s">
        <v>77</v>
      </c>
      <c r="BB81" s="47">
        <v>78</v>
      </c>
      <c r="BC81" s="67">
        <v>3008</v>
      </c>
      <c r="BD81" s="68">
        <v>3008</v>
      </c>
      <c r="BE81" s="68" t="s">
        <v>3743</v>
      </c>
      <c r="BF81" s="69">
        <v>3008</v>
      </c>
      <c r="BG81" s="69" t="s">
        <v>3743</v>
      </c>
      <c r="BH81" s="69" t="s">
        <v>85</v>
      </c>
      <c r="BI81" s="69" t="s">
        <v>3743</v>
      </c>
      <c r="BJ81" s="69">
        <v>6034889</v>
      </c>
      <c r="BK81" s="67" t="s">
        <v>85</v>
      </c>
      <c r="BL81" s="68" t="s">
        <v>85</v>
      </c>
      <c r="BM81" s="68" t="s">
        <v>3743</v>
      </c>
      <c r="BN81" s="67" t="s">
        <v>4973</v>
      </c>
      <c r="BO81" s="67" t="s">
        <v>4974</v>
      </c>
      <c r="BP81" s="67">
        <v>3</v>
      </c>
      <c r="BQ81" s="67" t="s">
        <v>77</v>
      </c>
      <c r="BR81" s="67" t="s">
        <v>3861</v>
      </c>
      <c r="BS81" s="70" t="s">
        <v>4975</v>
      </c>
      <c r="BT81" s="70" t="s">
        <v>4976</v>
      </c>
      <c r="BU81" s="70" t="s">
        <v>4108</v>
      </c>
      <c r="BV81" s="70" t="s">
        <v>4872</v>
      </c>
      <c r="BW81" s="70" t="s">
        <v>4977</v>
      </c>
      <c r="BX81" s="70"/>
      <c r="BY81" s="70" t="s">
        <v>4978</v>
      </c>
      <c r="BZ81" s="71" t="s">
        <v>4976</v>
      </c>
      <c r="CA81" s="71" t="s">
        <v>3744</v>
      </c>
      <c r="CB81" s="67" t="s">
        <v>4979</v>
      </c>
      <c r="CC81" s="68" t="s">
        <v>4108</v>
      </c>
      <c r="CD81" s="68" t="s">
        <v>3744</v>
      </c>
      <c r="CE81" s="67" t="s">
        <v>4980</v>
      </c>
      <c r="CF81" s="70" t="s">
        <v>4981</v>
      </c>
      <c r="CG81" s="70"/>
      <c r="CH81" s="70" t="s">
        <v>4982</v>
      </c>
      <c r="CI81" s="67" t="s">
        <v>3892</v>
      </c>
      <c r="CJ81" s="67" t="s">
        <v>4983</v>
      </c>
      <c r="CK81" s="67" t="s">
        <v>4984</v>
      </c>
      <c r="CL81" s="67" t="s">
        <v>4985</v>
      </c>
      <c r="CM81" s="67" t="s">
        <v>4986</v>
      </c>
      <c r="CN81" s="67" t="s">
        <v>4987</v>
      </c>
      <c r="CO81" s="67"/>
      <c r="CP81" s="67" t="s">
        <v>4988</v>
      </c>
      <c r="CQ81" s="67"/>
      <c r="CR81" s="72" t="s">
        <v>1346</v>
      </c>
      <c r="CS81" s="72" t="s">
        <v>3880</v>
      </c>
      <c r="CT81" s="72"/>
      <c r="CU81" s="70">
        <v>48902</v>
      </c>
      <c r="CV81" s="70" t="s">
        <v>3881</v>
      </c>
      <c r="CW81" s="73">
        <v>3008</v>
      </c>
      <c r="CX81" s="73" t="s">
        <v>85</v>
      </c>
      <c r="CY81" s="48" t="str">
        <f t="shared" si="7"/>
        <v>OK</v>
      </c>
      <c r="CZ81" s="47" t="str">
        <f t="shared" si="4"/>
        <v>公益社団法人　遠野市シルバー人材センター</v>
      </c>
      <c r="DA81" s="47">
        <f t="shared" si="5"/>
        <v>3008</v>
      </c>
      <c r="DB81" s="47" t="e">
        <f t="shared" si="6"/>
        <v>#N/A</v>
      </c>
      <c r="DC81" s="47">
        <v>7009</v>
      </c>
      <c r="DD81" s="47" t="s">
        <v>204</v>
      </c>
    </row>
    <row r="82" spans="1:108" x14ac:dyDescent="0.2">
      <c r="A82" s="47">
        <v>78</v>
      </c>
      <c r="B82" s="67">
        <v>3008</v>
      </c>
      <c r="C82" s="67" t="s">
        <v>85</v>
      </c>
      <c r="D82" s="70"/>
      <c r="E82" s="67"/>
      <c r="F82" s="67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67">
        <v>6034889</v>
      </c>
      <c r="R82" s="56"/>
      <c r="S82" s="56"/>
      <c r="T82" s="56"/>
      <c r="U82" s="56"/>
      <c r="V82" s="56"/>
      <c r="W82" s="67">
        <v>6034889</v>
      </c>
      <c r="X82" s="56"/>
      <c r="Y82" s="56"/>
      <c r="Z82" s="60" t="s">
        <v>77</v>
      </c>
      <c r="BB82" s="47">
        <v>79</v>
      </c>
      <c r="BC82" s="67">
        <v>3009</v>
      </c>
      <c r="BD82" s="68">
        <v>3009</v>
      </c>
      <c r="BE82" s="68" t="s">
        <v>3743</v>
      </c>
      <c r="BF82" s="69">
        <v>3009</v>
      </c>
      <c r="BG82" s="69" t="s">
        <v>3743</v>
      </c>
      <c r="BH82" s="69" t="s">
        <v>86</v>
      </c>
      <c r="BI82" s="69" t="s">
        <v>3743</v>
      </c>
      <c r="BJ82" s="69">
        <v>5990892</v>
      </c>
      <c r="BK82" s="67" t="s">
        <v>86</v>
      </c>
      <c r="BL82" s="68" t="s">
        <v>86</v>
      </c>
      <c r="BM82" s="68" t="s">
        <v>3743</v>
      </c>
      <c r="BN82" s="67" t="s">
        <v>4989</v>
      </c>
      <c r="BO82" s="67" t="s">
        <v>4990</v>
      </c>
      <c r="BP82" s="67">
        <v>3</v>
      </c>
      <c r="BQ82" s="67" t="s">
        <v>77</v>
      </c>
      <c r="BR82" s="67" t="s">
        <v>3861</v>
      </c>
      <c r="BS82" s="70" t="s">
        <v>4991</v>
      </c>
      <c r="BT82" s="70" t="s">
        <v>4991</v>
      </c>
      <c r="BU82" s="70" t="s">
        <v>4992</v>
      </c>
      <c r="BV82" s="70" t="s">
        <v>4872</v>
      </c>
      <c r="BW82" s="70" t="s">
        <v>4603</v>
      </c>
      <c r="BX82" s="70"/>
      <c r="BY82" s="70" t="s">
        <v>4993</v>
      </c>
      <c r="BZ82" s="71" t="s">
        <v>4991</v>
      </c>
      <c r="CA82" s="71" t="s">
        <v>3744</v>
      </c>
      <c r="CB82" s="67" t="s">
        <v>4994</v>
      </c>
      <c r="CC82" s="68" t="s">
        <v>4992</v>
      </c>
      <c r="CD82" s="68" t="s">
        <v>3744</v>
      </c>
      <c r="CE82" s="67"/>
      <c r="CF82" s="70" t="s">
        <v>4995</v>
      </c>
      <c r="CG82" s="70"/>
      <c r="CH82" s="70" t="s">
        <v>4996</v>
      </c>
      <c r="CI82" s="67" t="s">
        <v>3892</v>
      </c>
      <c r="CJ82" s="67" t="s">
        <v>4997</v>
      </c>
      <c r="CK82" s="67" t="s">
        <v>4998</v>
      </c>
      <c r="CL82" s="67" t="s">
        <v>4999</v>
      </c>
      <c r="CM82" s="67" t="s">
        <v>5000</v>
      </c>
      <c r="CN82" s="67" t="s">
        <v>5001</v>
      </c>
      <c r="CO82" s="67" t="s">
        <v>3880</v>
      </c>
      <c r="CP82" s="67" t="s">
        <v>5002</v>
      </c>
      <c r="CQ82" s="67"/>
      <c r="CR82" s="72" t="s">
        <v>1346</v>
      </c>
      <c r="CS82" s="72" t="s">
        <v>3880</v>
      </c>
      <c r="CT82" s="72"/>
      <c r="CU82" s="70">
        <v>3009</v>
      </c>
      <c r="CV82" s="70" t="s">
        <v>5003</v>
      </c>
      <c r="CW82" s="73">
        <v>3009</v>
      </c>
      <c r="CX82" s="73" t="s">
        <v>86</v>
      </c>
      <c r="CY82" s="48" t="str">
        <f t="shared" si="7"/>
        <v>OK</v>
      </c>
      <c r="CZ82" s="47" t="str">
        <f t="shared" si="4"/>
        <v>公益社団法人　一関市シルバー人材センター</v>
      </c>
      <c r="DA82" s="47">
        <f t="shared" si="5"/>
        <v>3009</v>
      </c>
      <c r="DB82" s="47" t="e">
        <f t="shared" si="6"/>
        <v>#N/A</v>
      </c>
      <c r="DC82" s="47">
        <v>7010</v>
      </c>
      <c r="DD82" s="47" t="s">
        <v>205</v>
      </c>
    </row>
    <row r="83" spans="1:108" x14ac:dyDescent="0.2">
      <c r="A83" s="47">
        <v>79</v>
      </c>
      <c r="B83" s="67">
        <v>3009</v>
      </c>
      <c r="C83" s="67" t="s">
        <v>86</v>
      </c>
      <c r="D83" s="70"/>
      <c r="E83" s="67"/>
      <c r="F83" s="67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67">
        <v>5990892</v>
      </c>
      <c r="R83" s="56"/>
      <c r="S83" s="56"/>
      <c r="T83" s="56"/>
      <c r="U83" s="56"/>
      <c r="V83" s="56"/>
      <c r="W83" s="67">
        <v>5990892</v>
      </c>
      <c r="X83" s="56"/>
      <c r="Y83" s="56"/>
      <c r="Z83" s="60" t="s">
        <v>77</v>
      </c>
      <c r="BB83" s="47">
        <v>80</v>
      </c>
      <c r="BC83" s="67">
        <v>3010</v>
      </c>
      <c r="BD83" s="68">
        <v>3010</v>
      </c>
      <c r="BE83" s="68" t="s">
        <v>3743</v>
      </c>
      <c r="BF83" s="69">
        <v>3010</v>
      </c>
      <c r="BG83" s="69" t="s">
        <v>3743</v>
      </c>
      <c r="BH83" s="69" t="s">
        <v>87</v>
      </c>
      <c r="BI83" s="69" t="s">
        <v>3743</v>
      </c>
      <c r="BJ83" s="69">
        <v>5994886</v>
      </c>
      <c r="BK83" s="67" t="s">
        <v>87</v>
      </c>
      <c r="BL83" s="68" t="s">
        <v>87</v>
      </c>
      <c r="BM83" s="68" t="s">
        <v>3743</v>
      </c>
      <c r="BN83" s="67" t="s">
        <v>5004</v>
      </c>
      <c r="BO83" s="67" t="s">
        <v>5005</v>
      </c>
      <c r="BP83" s="67">
        <v>3</v>
      </c>
      <c r="BQ83" s="67" t="s">
        <v>77</v>
      </c>
      <c r="BR83" s="67" t="s">
        <v>3861</v>
      </c>
      <c r="BS83" s="70" t="s">
        <v>5006</v>
      </c>
      <c r="BT83" s="70" t="s">
        <v>5007</v>
      </c>
      <c r="BU83" s="70" t="s">
        <v>5008</v>
      </c>
      <c r="BV83" s="70" t="s">
        <v>4872</v>
      </c>
      <c r="BW83" s="70" t="s">
        <v>5009</v>
      </c>
      <c r="BX83" s="70"/>
      <c r="BY83" s="70" t="s">
        <v>5010</v>
      </c>
      <c r="BZ83" s="71" t="s">
        <v>5007</v>
      </c>
      <c r="CA83" s="71" t="s">
        <v>3744</v>
      </c>
      <c r="CB83" s="67" t="s">
        <v>5011</v>
      </c>
      <c r="CC83" s="68" t="s">
        <v>5008</v>
      </c>
      <c r="CD83" s="68" t="s">
        <v>3744</v>
      </c>
      <c r="CE83" s="67" t="s">
        <v>5012</v>
      </c>
      <c r="CF83" s="70" t="s">
        <v>5013</v>
      </c>
      <c r="CG83" s="70"/>
      <c r="CH83" s="70" t="s">
        <v>5014</v>
      </c>
      <c r="CI83" s="67" t="s">
        <v>3892</v>
      </c>
      <c r="CJ83" s="67" t="s">
        <v>5015</v>
      </c>
      <c r="CK83" s="67" t="s">
        <v>5016</v>
      </c>
      <c r="CL83" s="67" t="s">
        <v>5017</v>
      </c>
      <c r="CM83" s="67"/>
      <c r="CN83" s="67" t="s">
        <v>5018</v>
      </c>
      <c r="CO83" s="67"/>
      <c r="CP83" s="67" t="s">
        <v>5019</v>
      </c>
      <c r="CQ83" s="67"/>
      <c r="CR83" s="72" t="s">
        <v>1346</v>
      </c>
      <c r="CS83" s="72" t="s">
        <v>3880</v>
      </c>
      <c r="CT83" s="72"/>
      <c r="CU83" s="70">
        <v>48037</v>
      </c>
      <c r="CV83" s="70" t="s">
        <v>5020</v>
      </c>
      <c r="CW83" s="73">
        <v>3010</v>
      </c>
      <c r="CX83" s="73" t="s">
        <v>87</v>
      </c>
      <c r="CY83" s="48" t="str">
        <f t="shared" si="7"/>
        <v>OK</v>
      </c>
      <c r="CZ83" s="47" t="str">
        <f t="shared" si="4"/>
        <v>公益社団法人　陸前高田市シルバー人材センター</v>
      </c>
      <c r="DA83" s="47">
        <f t="shared" si="5"/>
        <v>3010</v>
      </c>
      <c r="DB83" s="47" t="str">
        <f t="shared" si="6"/>
        <v>公益社団法人　陸前高田市シルバー人材センター</v>
      </c>
      <c r="DC83" s="47">
        <v>7011</v>
      </c>
      <c r="DD83" s="47" t="s">
        <v>206</v>
      </c>
    </row>
    <row r="84" spans="1:108" x14ac:dyDescent="0.2">
      <c r="A84" s="47">
        <v>80</v>
      </c>
      <c r="B84" s="67">
        <v>3010</v>
      </c>
      <c r="C84" s="67" t="s">
        <v>87</v>
      </c>
      <c r="D84" s="70"/>
      <c r="E84" s="67"/>
      <c r="F84" s="67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67">
        <v>5994886</v>
      </c>
      <c r="R84" s="56"/>
      <c r="S84" s="56"/>
      <c r="T84" s="56"/>
      <c r="U84" s="56"/>
      <c r="V84" s="56"/>
      <c r="W84" s="67">
        <v>5994886</v>
      </c>
      <c r="X84" s="56"/>
      <c r="Y84" s="56"/>
      <c r="Z84" s="60" t="s">
        <v>77</v>
      </c>
      <c r="BB84" s="47">
        <v>81</v>
      </c>
      <c r="BC84" s="67">
        <v>3011</v>
      </c>
      <c r="BD84" s="68">
        <v>3011</v>
      </c>
      <c r="BE84" s="68" t="s">
        <v>3743</v>
      </c>
      <c r="BF84" s="69">
        <v>3011</v>
      </c>
      <c r="BG84" s="69" t="s">
        <v>3743</v>
      </c>
      <c r="BH84" s="69" t="s">
        <v>88</v>
      </c>
      <c r="BI84" s="69" t="s">
        <v>3743</v>
      </c>
      <c r="BJ84" s="69">
        <v>5994901</v>
      </c>
      <c r="BK84" s="67" t="s">
        <v>88</v>
      </c>
      <c r="BL84" s="68" t="s">
        <v>88</v>
      </c>
      <c r="BM84" s="68" t="s">
        <v>3743</v>
      </c>
      <c r="BN84" s="67" t="s">
        <v>5021</v>
      </c>
      <c r="BO84" s="67" t="s">
        <v>5022</v>
      </c>
      <c r="BP84" s="67">
        <v>3</v>
      </c>
      <c r="BQ84" s="67" t="s">
        <v>77</v>
      </c>
      <c r="BR84" s="67" t="s">
        <v>3861</v>
      </c>
      <c r="BS84" s="70" t="s">
        <v>5023</v>
      </c>
      <c r="BT84" s="70" t="s">
        <v>5024</v>
      </c>
      <c r="BU84" s="70" t="s">
        <v>4200</v>
      </c>
      <c r="BV84" s="70" t="s">
        <v>4872</v>
      </c>
      <c r="BW84" s="70" t="s">
        <v>5025</v>
      </c>
      <c r="BX84" s="70"/>
      <c r="BY84" s="70" t="s">
        <v>5026</v>
      </c>
      <c r="BZ84" s="71" t="s">
        <v>5024</v>
      </c>
      <c r="CA84" s="71" t="s">
        <v>3744</v>
      </c>
      <c r="CB84" s="67" t="s">
        <v>5027</v>
      </c>
      <c r="CC84" s="68" t="s">
        <v>4200</v>
      </c>
      <c r="CD84" s="68" t="s">
        <v>3744</v>
      </c>
      <c r="CE84" s="67" t="s">
        <v>5028</v>
      </c>
      <c r="CF84" s="70" t="s">
        <v>5029</v>
      </c>
      <c r="CG84" s="70"/>
      <c r="CH84" s="70" t="s">
        <v>5030</v>
      </c>
      <c r="CI84" s="67" t="s">
        <v>3892</v>
      </c>
      <c r="CJ84" s="67" t="s">
        <v>4879</v>
      </c>
      <c r="CK84" s="67" t="s">
        <v>4880</v>
      </c>
      <c r="CL84" s="67" t="s">
        <v>5031</v>
      </c>
      <c r="CM84" s="67" t="s">
        <v>5032</v>
      </c>
      <c r="CN84" s="67" t="s">
        <v>5033</v>
      </c>
      <c r="CO84" s="67"/>
      <c r="CP84" s="67" t="s">
        <v>5034</v>
      </c>
      <c r="CQ84" s="67"/>
      <c r="CR84" s="72" t="s">
        <v>1346</v>
      </c>
      <c r="CS84" s="72" t="s">
        <v>3880</v>
      </c>
      <c r="CT84" s="72"/>
      <c r="CU84" s="70">
        <v>48902</v>
      </c>
      <c r="CV84" s="70" t="s">
        <v>3881</v>
      </c>
      <c r="CW84" s="73">
        <v>3011</v>
      </c>
      <c r="CX84" s="73" t="s">
        <v>88</v>
      </c>
      <c r="CY84" s="48" t="str">
        <f t="shared" si="7"/>
        <v>OK</v>
      </c>
      <c r="CZ84" s="47" t="str">
        <f t="shared" si="4"/>
        <v>公益社団法人　釜石市シルバー人材センター</v>
      </c>
      <c r="DA84" s="47">
        <f t="shared" si="5"/>
        <v>3011</v>
      </c>
      <c r="DB84" s="47" t="str">
        <f t="shared" si="6"/>
        <v>公益社団法人　釜石市シルバー人材センター</v>
      </c>
      <c r="DC84" s="47">
        <v>7013</v>
      </c>
      <c r="DD84" s="47" t="s">
        <v>208</v>
      </c>
    </row>
    <row r="85" spans="1:108" x14ac:dyDescent="0.2">
      <c r="A85" s="47">
        <v>81</v>
      </c>
      <c r="B85" s="67">
        <v>3011</v>
      </c>
      <c r="C85" s="67" t="s">
        <v>88</v>
      </c>
      <c r="D85" s="70"/>
      <c r="E85" s="67"/>
      <c r="F85" s="67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67">
        <v>5994901</v>
      </c>
      <c r="R85" s="56"/>
      <c r="S85" s="56"/>
      <c r="T85" s="56"/>
      <c r="U85" s="56"/>
      <c r="V85" s="56"/>
      <c r="W85" s="67">
        <v>5994901</v>
      </c>
      <c r="X85" s="56"/>
      <c r="Y85" s="56"/>
      <c r="Z85" s="60" t="s">
        <v>77</v>
      </c>
      <c r="BB85" s="47">
        <v>82</v>
      </c>
      <c r="BC85" s="67">
        <v>3013</v>
      </c>
      <c r="BD85" s="68">
        <v>3013</v>
      </c>
      <c r="BE85" s="68" t="s">
        <v>3743</v>
      </c>
      <c r="BF85" s="69">
        <v>3013</v>
      </c>
      <c r="BG85" s="69" t="s">
        <v>3743</v>
      </c>
      <c r="BH85" s="69" t="s">
        <v>89</v>
      </c>
      <c r="BI85" s="69" t="s">
        <v>3743</v>
      </c>
      <c r="BJ85" s="69">
        <v>5994919</v>
      </c>
      <c r="BK85" s="67" t="s">
        <v>89</v>
      </c>
      <c r="BL85" s="68" t="s">
        <v>89</v>
      </c>
      <c r="BM85" s="68" t="s">
        <v>3743</v>
      </c>
      <c r="BN85" s="67" t="s">
        <v>5035</v>
      </c>
      <c r="BO85" s="67" t="s">
        <v>5036</v>
      </c>
      <c r="BP85" s="67">
        <v>3</v>
      </c>
      <c r="BQ85" s="67" t="s">
        <v>77</v>
      </c>
      <c r="BR85" s="67" t="s">
        <v>3861</v>
      </c>
      <c r="BS85" s="70" t="s">
        <v>5037</v>
      </c>
      <c r="BT85" s="70" t="s">
        <v>5038</v>
      </c>
      <c r="BU85" s="70" t="s">
        <v>4169</v>
      </c>
      <c r="BV85" s="70" t="s">
        <v>4872</v>
      </c>
      <c r="BW85" s="70" t="s">
        <v>4933</v>
      </c>
      <c r="BX85" s="70"/>
      <c r="BY85" s="70" t="s">
        <v>5039</v>
      </c>
      <c r="BZ85" s="71" t="s">
        <v>5038</v>
      </c>
      <c r="CA85" s="71" t="s">
        <v>3744</v>
      </c>
      <c r="CB85" s="67" t="s">
        <v>5040</v>
      </c>
      <c r="CC85" s="68" t="s">
        <v>4169</v>
      </c>
      <c r="CD85" s="68" t="s">
        <v>3744</v>
      </c>
      <c r="CE85" s="67"/>
      <c r="CF85" s="70" t="s">
        <v>5041</v>
      </c>
      <c r="CG85" s="70"/>
      <c r="CH85" s="70" t="s">
        <v>5042</v>
      </c>
      <c r="CI85" s="67" t="s">
        <v>3892</v>
      </c>
      <c r="CJ85" s="67" t="s">
        <v>5043</v>
      </c>
      <c r="CK85" s="67" t="s">
        <v>5044</v>
      </c>
      <c r="CL85" s="67" t="s">
        <v>5045</v>
      </c>
      <c r="CM85" s="67" t="s">
        <v>5046</v>
      </c>
      <c r="CN85" s="67" t="s">
        <v>5047</v>
      </c>
      <c r="CO85" s="67" t="s">
        <v>3880</v>
      </c>
      <c r="CP85" s="67" t="s">
        <v>5048</v>
      </c>
      <c r="CQ85" s="67"/>
      <c r="CR85" s="72" t="s">
        <v>1346</v>
      </c>
      <c r="CS85" s="72" t="s">
        <v>3880</v>
      </c>
      <c r="CT85" s="72"/>
      <c r="CU85" s="70">
        <v>48902</v>
      </c>
      <c r="CV85" s="70" t="s">
        <v>3881</v>
      </c>
      <c r="CW85" s="73">
        <v>3013</v>
      </c>
      <c r="CX85" s="73" t="s">
        <v>89</v>
      </c>
      <c r="CY85" s="48" t="str">
        <f t="shared" si="7"/>
        <v>OK</v>
      </c>
      <c r="CZ85" s="47" t="str">
        <f t="shared" si="4"/>
        <v>公益社団法人　二戸市シルバー人材センター</v>
      </c>
      <c r="DA85" s="47">
        <f t="shared" si="5"/>
        <v>3013</v>
      </c>
      <c r="DB85" s="47" t="e">
        <f t="shared" si="6"/>
        <v>#N/A</v>
      </c>
      <c r="DC85" s="47">
        <v>7015</v>
      </c>
      <c r="DD85" s="47" t="s">
        <v>209</v>
      </c>
    </row>
    <row r="86" spans="1:108" x14ac:dyDescent="0.2">
      <c r="A86" s="47">
        <v>82</v>
      </c>
      <c r="B86" s="67">
        <v>3013</v>
      </c>
      <c r="C86" s="67" t="s">
        <v>89</v>
      </c>
      <c r="D86" s="70"/>
      <c r="E86" s="67"/>
      <c r="F86" s="67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67">
        <v>5994919</v>
      </c>
      <c r="R86" s="56"/>
      <c r="S86" s="56"/>
      <c r="T86" s="56"/>
      <c r="U86" s="56"/>
      <c r="V86" s="56"/>
      <c r="W86" s="67">
        <v>5994919</v>
      </c>
      <c r="X86" s="56"/>
      <c r="Y86" s="56"/>
      <c r="Z86" s="60" t="s">
        <v>77</v>
      </c>
      <c r="BB86" s="47">
        <v>83</v>
      </c>
      <c r="BC86" s="67">
        <v>3045</v>
      </c>
      <c r="BD86" s="68">
        <v>3045</v>
      </c>
      <c r="BE86" s="68" t="s">
        <v>3743</v>
      </c>
      <c r="BF86" s="69">
        <v>3045</v>
      </c>
      <c r="BG86" s="69" t="s">
        <v>3743</v>
      </c>
      <c r="BH86" s="69" t="s">
        <v>100</v>
      </c>
      <c r="BI86" s="69" t="s">
        <v>3743</v>
      </c>
      <c r="BJ86" s="69">
        <v>5889532</v>
      </c>
      <c r="BK86" s="67" t="s">
        <v>100</v>
      </c>
      <c r="BL86" s="68" t="s">
        <v>100</v>
      </c>
      <c r="BM86" s="68" t="s">
        <v>3743</v>
      </c>
      <c r="BN86" s="67" t="s">
        <v>1358</v>
      </c>
      <c r="BO86" s="67" t="s">
        <v>5049</v>
      </c>
      <c r="BP86" s="67">
        <v>3</v>
      </c>
      <c r="BQ86" s="67" t="s">
        <v>77</v>
      </c>
      <c r="BR86" s="67" t="s">
        <v>3861</v>
      </c>
      <c r="BS86" s="70" t="s">
        <v>5050</v>
      </c>
      <c r="BT86" s="70" t="s">
        <v>5051</v>
      </c>
      <c r="BU86" s="70" t="s">
        <v>4213</v>
      </c>
      <c r="BV86" s="70" t="s">
        <v>4458</v>
      </c>
      <c r="BW86" s="70" t="s">
        <v>5052</v>
      </c>
      <c r="BX86" s="70"/>
      <c r="BY86" s="70" t="s">
        <v>5053</v>
      </c>
      <c r="BZ86" s="71" t="s">
        <v>5051</v>
      </c>
      <c r="CA86" s="71" t="s">
        <v>3744</v>
      </c>
      <c r="CB86" s="67" t="s">
        <v>5054</v>
      </c>
      <c r="CC86" s="68" t="s">
        <v>4213</v>
      </c>
      <c r="CD86" s="68" t="s">
        <v>3744</v>
      </c>
      <c r="CE86" s="67"/>
      <c r="CF86" s="70" t="s">
        <v>5055</v>
      </c>
      <c r="CG86" s="70"/>
      <c r="CH86" s="70" t="s">
        <v>5056</v>
      </c>
      <c r="CI86" s="67" t="s">
        <v>3892</v>
      </c>
      <c r="CJ86" s="67" t="s">
        <v>5057</v>
      </c>
      <c r="CK86" s="67" t="s">
        <v>5058</v>
      </c>
      <c r="CL86" s="67" t="s">
        <v>5059</v>
      </c>
      <c r="CM86" s="67" t="s">
        <v>5060</v>
      </c>
      <c r="CN86" s="67" t="s">
        <v>5061</v>
      </c>
      <c r="CO86" s="67"/>
      <c r="CP86" s="67"/>
      <c r="CQ86" s="67"/>
      <c r="CR86" s="72" t="s">
        <v>1346</v>
      </c>
      <c r="CS86" s="72" t="s">
        <v>3880</v>
      </c>
      <c r="CT86" s="72"/>
      <c r="CU86" s="70">
        <v>48902</v>
      </c>
      <c r="CV86" s="70" t="s">
        <v>3881</v>
      </c>
      <c r="CW86" s="73">
        <v>3045</v>
      </c>
      <c r="CX86" s="73" t="s">
        <v>100</v>
      </c>
      <c r="CY86" s="48" t="str">
        <f t="shared" si="7"/>
        <v>OK</v>
      </c>
      <c r="CZ86" s="47" t="str">
        <f t="shared" si="4"/>
        <v>公益社団法人　八幡平市シルバー人材センター</v>
      </c>
      <c r="DA86" s="47">
        <f t="shared" si="5"/>
        <v>3045</v>
      </c>
      <c r="DB86" s="47" t="e">
        <f t="shared" si="6"/>
        <v>#N/A</v>
      </c>
      <c r="DC86" s="47">
        <v>7017</v>
      </c>
      <c r="DD86" s="47" t="s">
        <v>29</v>
      </c>
    </row>
    <row r="87" spans="1:108" x14ac:dyDescent="0.2">
      <c r="A87" s="47">
        <v>83</v>
      </c>
      <c r="B87" s="67">
        <v>3045</v>
      </c>
      <c r="C87" s="67" t="s">
        <v>100</v>
      </c>
      <c r="D87" s="70"/>
      <c r="E87" s="67"/>
      <c r="F87" s="67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67">
        <v>5889532</v>
      </c>
      <c r="R87" s="56"/>
      <c r="S87" s="56"/>
      <c r="T87" s="56"/>
      <c r="U87" s="56"/>
      <c r="V87" s="56"/>
      <c r="W87" s="67">
        <v>5889532</v>
      </c>
      <c r="X87" s="56"/>
      <c r="Y87" s="56"/>
      <c r="Z87" s="60" t="s">
        <v>77</v>
      </c>
      <c r="BB87" s="47">
        <v>84</v>
      </c>
      <c r="BC87" s="67">
        <v>3004</v>
      </c>
      <c r="BD87" s="68">
        <v>3004</v>
      </c>
      <c r="BE87" s="68" t="s">
        <v>3743</v>
      </c>
      <c r="BF87" s="69">
        <v>3004</v>
      </c>
      <c r="BG87" s="69" t="s">
        <v>3743</v>
      </c>
      <c r="BH87" s="69" t="s">
        <v>81</v>
      </c>
      <c r="BI87" s="69" t="s">
        <v>3743</v>
      </c>
      <c r="BJ87" s="69">
        <v>5910840</v>
      </c>
      <c r="BK87" s="67" t="s">
        <v>81</v>
      </c>
      <c r="BL87" s="68" t="s">
        <v>81</v>
      </c>
      <c r="BM87" s="68" t="s">
        <v>3743</v>
      </c>
      <c r="BN87" s="67" t="s">
        <v>5062</v>
      </c>
      <c r="BO87" s="67" t="s">
        <v>5063</v>
      </c>
      <c r="BP87" s="67">
        <v>3</v>
      </c>
      <c r="BQ87" s="67" t="s">
        <v>77</v>
      </c>
      <c r="BR87" s="67" t="s">
        <v>3861</v>
      </c>
      <c r="BS87" s="70" t="s">
        <v>5064</v>
      </c>
      <c r="BT87" s="70" t="s">
        <v>5065</v>
      </c>
      <c r="BU87" s="70" t="s">
        <v>4634</v>
      </c>
      <c r="BV87" s="70" t="s">
        <v>4872</v>
      </c>
      <c r="BW87" s="70" t="s">
        <v>5066</v>
      </c>
      <c r="BX87" s="70"/>
      <c r="BY87" s="70" t="s">
        <v>5067</v>
      </c>
      <c r="BZ87" s="71" t="s">
        <v>5065</v>
      </c>
      <c r="CA87" s="71" t="s">
        <v>3744</v>
      </c>
      <c r="CB87" s="67" t="s">
        <v>5068</v>
      </c>
      <c r="CC87" s="68" t="s">
        <v>4634</v>
      </c>
      <c r="CD87" s="68" t="s">
        <v>3744</v>
      </c>
      <c r="CE87" s="67" t="s">
        <v>5069</v>
      </c>
      <c r="CF87" s="70" t="s">
        <v>5070</v>
      </c>
      <c r="CG87" s="70"/>
      <c r="CH87" s="70" t="s">
        <v>5071</v>
      </c>
      <c r="CI87" s="67" t="s">
        <v>3892</v>
      </c>
      <c r="CJ87" s="67" t="s">
        <v>5072</v>
      </c>
      <c r="CK87" s="67" t="s">
        <v>5073</v>
      </c>
      <c r="CL87" s="67" t="s">
        <v>5074</v>
      </c>
      <c r="CM87" s="67" t="s">
        <v>5075</v>
      </c>
      <c r="CN87" s="67" t="s">
        <v>5076</v>
      </c>
      <c r="CO87" s="67"/>
      <c r="CP87" s="67" t="s">
        <v>5077</v>
      </c>
      <c r="CQ87" s="67"/>
      <c r="CR87" s="72" t="s">
        <v>1346</v>
      </c>
      <c r="CS87" s="72" t="s">
        <v>3880</v>
      </c>
      <c r="CT87" s="72"/>
      <c r="CU87" s="70">
        <v>48902</v>
      </c>
      <c r="CV87" s="70" t="s">
        <v>3881</v>
      </c>
      <c r="CW87" s="73">
        <v>3004</v>
      </c>
      <c r="CX87" s="73" t="s">
        <v>81</v>
      </c>
      <c r="CY87" s="48" t="str">
        <f t="shared" si="7"/>
        <v>OK</v>
      </c>
      <c r="CZ87" s="47" t="str">
        <f t="shared" si="4"/>
        <v>公益社団法人　奥州市シルバー人材センター</v>
      </c>
      <c r="DA87" s="47">
        <f t="shared" si="5"/>
        <v>3004</v>
      </c>
      <c r="DB87" s="47" t="str">
        <f t="shared" si="6"/>
        <v>公益社団法人　奥州市シルバー人材センター</v>
      </c>
      <c r="DC87" s="47">
        <v>7018</v>
      </c>
      <c r="DD87" s="47" t="s">
        <v>210</v>
      </c>
    </row>
    <row r="88" spans="1:108" x14ac:dyDescent="0.2">
      <c r="A88" s="47">
        <v>84</v>
      </c>
      <c r="B88" s="67">
        <v>3004</v>
      </c>
      <c r="C88" s="67" t="s">
        <v>81</v>
      </c>
      <c r="D88" s="70"/>
      <c r="E88" s="67"/>
      <c r="F88" s="67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67">
        <v>5910840</v>
      </c>
      <c r="R88" s="56"/>
      <c r="S88" s="56"/>
      <c r="T88" s="56"/>
      <c r="U88" s="56"/>
      <c r="V88" s="56"/>
      <c r="W88" s="67">
        <v>5910840</v>
      </c>
      <c r="X88" s="56"/>
      <c r="Y88" s="56"/>
      <c r="Z88" s="60" t="s">
        <v>77</v>
      </c>
      <c r="BB88" s="47">
        <v>85</v>
      </c>
      <c r="BC88" s="67">
        <v>3047</v>
      </c>
      <c r="BD88" s="68">
        <v>3047</v>
      </c>
      <c r="BE88" s="68" t="s">
        <v>3743</v>
      </c>
      <c r="BF88" s="69">
        <v>3047</v>
      </c>
      <c r="BG88" s="69" t="s">
        <v>3743</v>
      </c>
      <c r="BH88" s="69" t="s">
        <v>102</v>
      </c>
      <c r="BI88" s="69" t="s">
        <v>3743</v>
      </c>
      <c r="BJ88" s="69">
        <v>5913878</v>
      </c>
      <c r="BK88" s="67" t="s">
        <v>102</v>
      </c>
      <c r="BL88" s="68" t="s">
        <v>102</v>
      </c>
      <c r="BM88" s="68" t="s">
        <v>3743</v>
      </c>
      <c r="BN88" s="67" t="s">
        <v>5078</v>
      </c>
      <c r="BO88" s="67" t="s">
        <v>5079</v>
      </c>
      <c r="BP88" s="67">
        <v>3</v>
      </c>
      <c r="BQ88" s="67" t="s">
        <v>77</v>
      </c>
      <c r="BR88" s="67" t="s">
        <v>3861</v>
      </c>
      <c r="BS88" s="70" t="s">
        <v>5080</v>
      </c>
      <c r="BT88" s="70" t="s">
        <v>5081</v>
      </c>
      <c r="BU88" s="70" t="s">
        <v>4345</v>
      </c>
      <c r="BV88" s="70" t="s">
        <v>4123</v>
      </c>
      <c r="BW88" s="70" t="s">
        <v>4949</v>
      </c>
      <c r="BX88" s="70"/>
      <c r="BY88" s="70" t="s">
        <v>5082</v>
      </c>
      <c r="BZ88" s="71" t="s">
        <v>5081</v>
      </c>
      <c r="CA88" s="71" t="s">
        <v>3744</v>
      </c>
      <c r="CB88" s="67" t="s">
        <v>5083</v>
      </c>
      <c r="CC88" s="68" t="s">
        <v>4345</v>
      </c>
      <c r="CD88" s="68" t="s">
        <v>3744</v>
      </c>
      <c r="CE88" s="67"/>
      <c r="CF88" s="70" t="s">
        <v>5084</v>
      </c>
      <c r="CG88" s="70"/>
      <c r="CH88" s="70" t="s">
        <v>5085</v>
      </c>
      <c r="CI88" s="67" t="s">
        <v>3892</v>
      </c>
      <c r="CJ88" s="67" t="s">
        <v>5086</v>
      </c>
      <c r="CK88" s="67" t="s">
        <v>5087</v>
      </c>
      <c r="CL88" s="67" t="s">
        <v>5088</v>
      </c>
      <c r="CM88" s="67" t="s">
        <v>5089</v>
      </c>
      <c r="CN88" s="67" t="s">
        <v>5090</v>
      </c>
      <c r="CO88" s="67"/>
      <c r="CP88" s="67" t="s">
        <v>5091</v>
      </c>
      <c r="CQ88" s="67"/>
      <c r="CR88" s="72" t="s">
        <v>1346</v>
      </c>
      <c r="CS88" s="72" t="s">
        <v>3880</v>
      </c>
      <c r="CT88" s="72"/>
      <c r="CU88" s="70">
        <v>48902</v>
      </c>
      <c r="CV88" s="70" t="s">
        <v>3881</v>
      </c>
      <c r="CW88" s="73">
        <v>3047</v>
      </c>
      <c r="CX88" s="73" t="s">
        <v>102</v>
      </c>
      <c r="CY88" s="48" t="str">
        <f t="shared" si="7"/>
        <v>OK</v>
      </c>
      <c r="CZ88" s="47" t="str">
        <f t="shared" si="4"/>
        <v>公益社団法人　滝沢市シルバー人材センター</v>
      </c>
      <c r="DA88" s="47">
        <f t="shared" si="5"/>
        <v>3047</v>
      </c>
      <c r="DB88" s="47" t="e">
        <f t="shared" si="6"/>
        <v>#N/A</v>
      </c>
      <c r="DC88" s="47">
        <v>7020</v>
      </c>
      <c r="DD88" s="47" t="s">
        <v>211</v>
      </c>
    </row>
    <row r="89" spans="1:108" x14ac:dyDescent="0.2">
      <c r="A89" s="47">
        <v>85</v>
      </c>
      <c r="B89" s="67">
        <v>3047</v>
      </c>
      <c r="C89" s="67" t="s">
        <v>102</v>
      </c>
      <c r="D89" s="70"/>
      <c r="E89" s="67"/>
      <c r="F89" s="67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67">
        <v>5913878</v>
      </c>
      <c r="R89" s="56"/>
      <c r="S89" s="56"/>
      <c r="T89" s="56"/>
      <c r="U89" s="56"/>
      <c r="V89" s="56"/>
      <c r="W89" s="67">
        <v>5913878</v>
      </c>
      <c r="X89" s="56"/>
      <c r="Y89" s="56"/>
      <c r="Z89" s="60" t="s">
        <v>77</v>
      </c>
      <c r="BB89" s="47">
        <v>86</v>
      </c>
      <c r="BC89" s="67">
        <v>3015</v>
      </c>
      <c r="BD89" s="68">
        <v>3015</v>
      </c>
      <c r="BE89" s="68" t="s">
        <v>3743</v>
      </c>
      <c r="BF89" s="69">
        <v>3015</v>
      </c>
      <c r="BG89" s="69" t="s">
        <v>3743</v>
      </c>
      <c r="BH89" s="69" t="s">
        <v>91</v>
      </c>
      <c r="BI89" s="69" t="s">
        <v>3743</v>
      </c>
      <c r="BJ89" s="69">
        <v>5913977</v>
      </c>
      <c r="BK89" s="67" t="s">
        <v>91</v>
      </c>
      <c r="BL89" s="68" t="s">
        <v>91</v>
      </c>
      <c r="BM89" s="68" t="s">
        <v>3743</v>
      </c>
      <c r="BN89" s="67" t="s">
        <v>5092</v>
      </c>
      <c r="BO89" s="67" t="s">
        <v>5093</v>
      </c>
      <c r="BP89" s="67">
        <v>3</v>
      </c>
      <c r="BQ89" s="67" t="s">
        <v>77</v>
      </c>
      <c r="BR89" s="67" t="s">
        <v>3861</v>
      </c>
      <c r="BS89" s="70" t="s">
        <v>5094</v>
      </c>
      <c r="BT89" s="70" t="s">
        <v>4315</v>
      </c>
      <c r="BU89" s="70" t="s">
        <v>4314</v>
      </c>
      <c r="BV89" s="70" t="s">
        <v>5095</v>
      </c>
      <c r="BW89" s="70" t="s">
        <v>5096</v>
      </c>
      <c r="BX89" s="70"/>
      <c r="BY89" s="70" t="s">
        <v>5097</v>
      </c>
      <c r="BZ89" s="71" t="s">
        <v>4315</v>
      </c>
      <c r="CA89" s="71" t="s">
        <v>3744</v>
      </c>
      <c r="CB89" s="67" t="s">
        <v>5098</v>
      </c>
      <c r="CC89" s="68" t="s">
        <v>4314</v>
      </c>
      <c r="CD89" s="68" t="s">
        <v>3744</v>
      </c>
      <c r="CE89" s="67" t="s">
        <v>5099</v>
      </c>
      <c r="CF89" s="70" t="s">
        <v>5100</v>
      </c>
      <c r="CG89" s="70"/>
      <c r="CH89" s="70" t="s">
        <v>5101</v>
      </c>
      <c r="CI89" s="67" t="s">
        <v>3892</v>
      </c>
      <c r="CJ89" s="67" t="s">
        <v>5102</v>
      </c>
      <c r="CK89" s="67"/>
      <c r="CL89" s="67" t="s">
        <v>5103</v>
      </c>
      <c r="CM89" s="67" t="s">
        <v>5104</v>
      </c>
      <c r="CN89" s="67" t="s">
        <v>5105</v>
      </c>
      <c r="CO89" s="67"/>
      <c r="CP89" s="67" t="s">
        <v>5106</v>
      </c>
      <c r="CQ89" s="67"/>
      <c r="CR89" s="72" t="s">
        <v>1346</v>
      </c>
      <c r="CS89" s="72" t="s">
        <v>3880</v>
      </c>
      <c r="CT89" s="72"/>
      <c r="CU89" s="70">
        <v>48902</v>
      </c>
      <c r="CV89" s="70" t="s">
        <v>3881</v>
      </c>
      <c r="CW89" s="73">
        <v>3015</v>
      </c>
      <c r="CX89" s="73" t="s">
        <v>91</v>
      </c>
      <c r="CY89" s="48" t="str">
        <f t="shared" si="7"/>
        <v>OK</v>
      </c>
      <c r="CZ89" s="47" t="str">
        <f t="shared" si="4"/>
        <v>公益社団法人　紫波町シルバー人材センター</v>
      </c>
      <c r="DA89" s="47">
        <f t="shared" si="5"/>
        <v>3015</v>
      </c>
      <c r="DB89" s="47" t="e">
        <f t="shared" si="6"/>
        <v>#N/A</v>
      </c>
      <c r="DC89" s="47">
        <v>7021</v>
      </c>
      <c r="DD89" s="47" t="s">
        <v>212</v>
      </c>
    </row>
    <row r="90" spans="1:108" x14ac:dyDescent="0.2">
      <c r="A90" s="47">
        <v>86</v>
      </c>
      <c r="B90" s="67">
        <v>3015</v>
      </c>
      <c r="C90" s="67" t="s">
        <v>91</v>
      </c>
      <c r="D90" s="70"/>
      <c r="E90" s="67"/>
      <c r="F90" s="67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67">
        <v>5913977</v>
      </c>
      <c r="R90" s="56"/>
      <c r="S90" s="56"/>
      <c r="T90" s="56"/>
      <c r="U90" s="56"/>
      <c r="V90" s="56"/>
      <c r="W90" s="67">
        <v>5913977</v>
      </c>
      <c r="X90" s="56"/>
      <c r="Y90" s="56"/>
      <c r="Z90" s="60" t="s">
        <v>77</v>
      </c>
      <c r="BB90" s="47">
        <v>87</v>
      </c>
      <c r="BC90" s="67">
        <v>3014</v>
      </c>
      <c r="BD90" s="68">
        <v>3014</v>
      </c>
      <c r="BE90" s="68" t="s">
        <v>3743</v>
      </c>
      <c r="BF90" s="69">
        <v>3014</v>
      </c>
      <c r="BG90" s="69" t="s">
        <v>3743</v>
      </c>
      <c r="BH90" s="69" t="s">
        <v>90</v>
      </c>
      <c r="BI90" s="69" t="s">
        <v>3743</v>
      </c>
      <c r="BJ90" s="69">
        <v>5915858</v>
      </c>
      <c r="BK90" s="67" t="s">
        <v>90</v>
      </c>
      <c r="BL90" s="68" t="s">
        <v>90</v>
      </c>
      <c r="BM90" s="68" t="s">
        <v>3743</v>
      </c>
      <c r="BN90" s="67" t="s">
        <v>5107</v>
      </c>
      <c r="BO90" s="67" t="s">
        <v>5108</v>
      </c>
      <c r="BP90" s="67">
        <v>3</v>
      </c>
      <c r="BQ90" s="67" t="s">
        <v>77</v>
      </c>
      <c r="BR90" s="67" t="s">
        <v>3861</v>
      </c>
      <c r="BS90" s="70" t="s">
        <v>5109</v>
      </c>
      <c r="BT90" s="70" t="s">
        <v>4153</v>
      </c>
      <c r="BU90" s="70" t="s">
        <v>4154</v>
      </c>
      <c r="BV90" s="70" t="s">
        <v>4872</v>
      </c>
      <c r="BW90" s="70" t="s">
        <v>4903</v>
      </c>
      <c r="BX90" s="70"/>
      <c r="BY90" s="70" t="s">
        <v>5110</v>
      </c>
      <c r="BZ90" s="71" t="s">
        <v>4153</v>
      </c>
      <c r="CA90" s="71" t="s">
        <v>3744</v>
      </c>
      <c r="CB90" s="67" t="s">
        <v>5111</v>
      </c>
      <c r="CC90" s="68" t="s">
        <v>4154</v>
      </c>
      <c r="CD90" s="68" t="s">
        <v>3744</v>
      </c>
      <c r="CE90" s="67"/>
      <c r="CF90" s="70" t="s">
        <v>5112</v>
      </c>
      <c r="CG90" s="70"/>
      <c r="CH90" s="70" t="s">
        <v>5113</v>
      </c>
      <c r="CI90" s="67" t="s">
        <v>3892</v>
      </c>
      <c r="CJ90" s="67" t="s">
        <v>5114</v>
      </c>
      <c r="CK90" s="67" t="s">
        <v>5115</v>
      </c>
      <c r="CL90" s="67" t="s">
        <v>5116</v>
      </c>
      <c r="CM90" s="67" t="s">
        <v>5117</v>
      </c>
      <c r="CN90" s="67" t="s">
        <v>5118</v>
      </c>
      <c r="CO90" s="67"/>
      <c r="CP90" s="67"/>
      <c r="CQ90" s="67"/>
      <c r="CR90" s="72" t="s">
        <v>1346</v>
      </c>
      <c r="CS90" s="72" t="s">
        <v>3880</v>
      </c>
      <c r="CT90" s="72"/>
      <c r="CU90" s="70">
        <v>48902</v>
      </c>
      <c r="CV90" s="70" t="s">
        <v>3881</v>
      </c>
      <c r="CW90" s="73">
        <v>3014</v>
      </c>
      <c r="CX90" s="73" t="s">
        <v>90</v>
      </c>
      <c r="CY90" s="48" t="str">
        <f t="shared" si="7"/>
        <v>OK</v>
      </c>
      <c r="CZ90" s="47" t="str">
        <f t="shared" si="4"/>
        <v>公益社団法人　矢巾町シルバー人材センター</v>
      </c>
      <c r="DA90" s="47">
        <f t="shared" si="5"/>
        <v>3014</v>
      </c>
      <c r="DB90" s="47" t="e">
        <f t="shared" si="6"/>
        <v>#N/A</v>
      </c>
      <c r="DC90" s="47">
        <v>7024</v>
      </c>
      <c r="DD90" s="47" t="s">
        <v>214</v>
      </c>
    </row>
    <row r="91" spans="1:108" x14ac:dyDescent="0.2">
      <c r="A91" s="47">
        <v>87</v>
      </c>
      <c r="B91" s="67">
        <v>3014</v>
      </c>
      <c r="C91" s="67" t="s">
        <v>90</v>
      </c>
      <c r="D91" s="70"/>
      <c r="E91" s="67"/>
      <c r="F91" s="67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67">
        <v>5915858</v>
      </c>
      <c r="R91" s="56"/>
      <c r="S91" s="56"/>
      <c r="T91" s="56"/>
      <c r="U91" s="56"/>
      <c r="V91" s="56"/>
      <c r="W91" s="67">
        <v>5915858</v>
      </c>
      <c r="X91" s="56"/>
      <c r="Y91" s="56"/>
      <c r="Z91" s="60" t="s">
        <v>77</v>
      </c>
      <c r="BB91" s="47">
        <v>88</v>
      </c>
      <c r="BC91" s="67">
        <v>3040</v>
      </c>
      <c r="BD91" s="68">
        <v>3040</v>
      </c>
      <c r="BE91" s="68" t="s">
        <v>3743</v>
      </c>
      <c r="BF91" s="69">
        <v>3040</v>
      </c>
      <c r="BG91" s="69" t="s">
        <v>3743</v>
      </c>
      <c r="BH91" s="69" t="s">
        <v>98</v>
      </c>
      <c r="BI91" s="69" t="s">
        <v>3743</v>
      </c>
      <c r="BJ91" s="69">
        <v>5962263</v>
      </c>
      <c r="BK91" s="67" t="s">
        <v>98</v>
      </c>
      <c r="BL91" s="68" t="s">
        <v>98</v>
      </c>
      <c r="BM91" s="68" t="s">
        <v>3743</v>
      </c>
      <c r="BN91" s="67" t="s">
        <v>1359</v>
      </c>
      <c r="BO91" s="67" t="s">
        <v>5119</v>
      </c>
      <c r="BP91" s="67">
        <v>3</v>
      </c>
      <c r="BQ91" s="67" t="s">
        <v>77</v>
      </c>
      <c r="BR91" s="67" t="s">
        <v>3861</v>
      </c>
      <c r="BS91" s="70" t="s">
        <v>5120</v>
      </c>
      <c r="BT91" s="70" t="s">
        <v>5121</v>
      </c>
      <c r="BU91" s="70" t="s">
        <v>5051</v>
      </c>
      <c r="BV91" s="70" t="s">
        <v>5122</v>
      </c>
      <c r="BW91" s="70" t="s">
        <v>5123</v>
      </c>
      <c r="BX91" s="70"/>
      <c r="BY91" s="70" t="s">
        <v>5124</v>
      </c>
      <c r="BZ91" s="71" t="s">
        <v>5121</v>
      </c>
      <c r="CA91" s="71" t="s">
        <v>3744</v>
      </c>
      <c r="CB91" s="67" t="s">
        <v>5125</v>
      </c>
      <c r="CC91" s="68" t="s">
        <v>5051</v>
      </c>
      <c r="CD91" s="68" t="s">
        <v>3744</v>
      </c>
      <c r="CE91" s="67" t="s">
        <v>5126</v>
      </c>
      <c r="CF91" s="70" t="s">
        <v>5127</v>
      </c>
      <c r="CG91" s="70"/>
      <c r="CH91" s="70" t="s">
        <v>5128</v>
      </c>
      <c r="CI91" s="67" t="s">
        <v>3892</v>
      </c>
      <c r="CJ91" s="67" t="s">
        <v>5129</v>
      </c>
      <c r="CK91" s="67" t="s">
        <v>5130</v>
      </c>
      <c r="CL91" s="67" t="s">
        <v>5131</v>
      </c>
      <c r="CM91" s="67" t="s">
        <v>5132</v>
      </c>
      <c r="CN91" s="67" t="s">
        <v>5133</v>
      </c>
      <c r="CO91" s="67"/>
      <c r="CP91" s="67" t="s">
        <v>5134</v>
      </c>
      <c r="CQ91" s="67"/>
      <c r="CR91" s="72" t="s">
        <v>1346</v>
      </c>
      <c r="CS91" s="72" t="s">
        <v>3880</v>
      </c>
      <c r="CT91" s="72"/>
      <c r="CU91" s="70">
        <v>48902</v>
      </c>
      <c r="CV91" s="70" t="s">
        <v>3881</v>
      </c>
      <c r="CW91" s="73">
        <v>3040</v>
      </c>
      <c r="CX91" s="73" t="s">
        <v>98</v>
      </c>
      <c r="CY91" s="48" t="str">
        <f t="shared" si="7"/>
        <v>OK</v>
      </c>
      <c r="CZ91" s="47" t="str">
        <f t="shared" si="4"/>
        <v>一般社団法人　金ケ崎町シルバー人材センター</v>
      </c>
      <c r="DA91" s="47">
        <f t="shared" si="5"/>
        <v>3040</v>
      </c>
      <c r="DB91" s="47" t="str">
        <f t="shared" si="6"/>
        <v>一般社団法人　金ケ崎町シルバー人材センター</v>
      </c>
      <c r="DC91" s="47">
        <v>7025</v>
      </c>
      <c r="DD91" s="47" t="s">
        <v>215</v>
      </c>
    </row>
    <row r="92" spans="1:108" x14ac:dyDescent="0.2">
      <c r="A92" s="47">
        <v>88</v>
      </c>
      <c r="B92" s="67">
        <v>3040</v>
      </c>
      <c r="C92" s="67" t="s">
        <v>98</v>
      </c>
      <c r="D92" s="70"/>
      <c r="E92" s="67"/>
      <c r="F92" s="67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67">
        <v>5962263</v>
      </c>
      <c r="R92" s="56"/>
      <c r="S92" s="56"/>
      <c r="T92" s="56"/>
      <c r="U92" s="56"/>
      <c r="V92" s="56"/>
      <c r="W92" s="67">
        <v>5962263</v>
      </c>
      <c r="X92" s="56"/>
      <c r="Y92" s="56"/>
      <c r="Z92" s="60" t="s">
        <v>77</v>
      </c>
      <c r="BB92" s="47">
        <v>89</v>
      </c>
      <c r="BC92" s="67">
        <v>3043</v>
      </c>
      <c r="BD92" s="68">
        <v>3043</v>
      </c>
      <c r="BE92" s="68" t="s">
        <v>3743</v>
      </c>
      <c r="BF92" s="69">
        <v>3043</v>
      </c>
      <c r="BG92" s="69" t="s">
        <v>3743</v>
      </c>
      <c r="BH92" s="69" t="s">
        <v>99</v>
      </c>
      <c r="BI92" s="69" t="s">
        <v>3743</v>
      </c>
      <c r="BJ92" s="69">
        <v>5992351</v>
      </c>
      <c r="BK92" s="67" t="s">
        <v>99</v>
      </c>
      <c r="BL92" s="68" t="s">
        <v>99</v>
      </c>
      <c r="BM92" s="68" t="s">
        <v>3743</v>
      </c>
      <c r="BN92" s="67" t="s">
        <v>5135</v>
      </c>
      <c r="BO92" s="67" t="s">
        <v>5136</v>
      </c>
      <c r="BP92" s="67">
        <v>3</v>
      </c>
      <c r="BQ92" s="67" t="s">
        <v>77</v>
      </c>
      <c r="BR92" s="67" t="s">
        <v>3861</v>
      </c>
      <c r="BS92" s="70" t="s">
        <v>5137</v>
      </c>
      <c r="BT92" s="70" t="s">
        <v>5138</v>
      </c>
      <c r="BU92" s="70" t="s">
        <v>4416</v>
      </c>
      <c r="BV92" s="70" t="s">
        <v>5139</v>
      </c>
      <c r="BW92" s="70" t="s">
        <v>5140</v>
      </c>
      <c r="BX92" s="70"/>
      <c r="BY92" s="70" t="s">
        <v>5141</v>
      </c>
      <c r="BZ92" s="71" t="s">
        <v>5138</v>
      </c>
      <c r="CA92" s="71" t="s">
        <v>3744</v>
      </c>
      <c r="CB92" s="67" t="s">
        <v>5142</v>
      </c>
      <c r="CC92" s="68" t="s">
        <v>4416</v>
      </c>
      <c r="CD92" s="68" t="s">
        <v>3744</v>
      </c>
      <c r="CE92" s="67"/>
      <c r="CF92" s="70" t="s">
        <v>5143</v>
      </c>
      <c r="CG92" s="70"/>
      <c r="CH92" s="70" t="s">
        <v>5144</v>
      </c>
      <c r="CI92" s="67" t="s">
        <v>3892</v>
      </c>
      <c r="CJ92" s="67" t="s">
        <v>5145</v>
      </c>
      <c r="CK92" s="67"/>
      <c r="CL92" s="67" t="s">
        <v>5146</v>
      </c>
      <c r="CM92" s="67" t="s">
        <v>5147</v>
      </c>
      <c r="CN92" s="67" t="s">
        <v>5148</v>
      </c>
      <c r="CO92" s="67"/>
      <c r="CP92" s="67"/>
      <c r="CQ92" s="67" t="s">
        <v>5149</v>
      </c>
      <c r="CR92" s="72" t="s">
        <v>1346</v>
      </c>
      <c r="CS92" s="72" t="s">
        <v>3880</v>
      </c>
      <c r="CT92" s="72"/>
      <c r="CU92" s="70">
        <v>48902</v>
      </c>
      <c r="CV92" s="70" t="s">
        <v>3881</v>
      </c>
      <c r="CW92" s="73">
        <v>3043</v>
      </c>
      <c r="CX92" s="73" t="s">
        <v>99</v>
      </c>
      <c r="CY92" s="48" t="str">
        <f t="shared" si="7"/>
        <v>OK</v>
      </c>
      <c r="CZ92" s="47" t="str">
        <f t="shared" si="4"/>
        <v>一般社団法人　大槌町シルバー人材センター</v>
      </c>
      <c r="DA92" s="47">
        <f t="shared" si="5"/>
        <v>3043</v>
      </c>
      <c r="DB92" s="47" t="str">
        <f t="shared" si="6"/>
        <v>一般社団法人　大槌町シルバー人材センター</v>
      </c>
      <c r="DC92" s="47">
        <v>7029</v>
      </c>
      <c r="DD92" s="47" t="s">
        <v>216</v>
      </c>
    </row>
    <row r="93" spans="1:108" x14ac:dyDescent="0.2">
      <c r="A93" s="47">
        <v>89</v>
      </c>
      <c r="B93" s="67">
        <v>3043</v>
      </c>
      <c r="C93" s="67" t="s">
        <v>99</v>
      </c>
      <c r="D93" s="70"/>
      <c r="E93" s="67"/>
      <c r="F93" s="67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67">
        <v>5992351</v>
      </c>
      <c r="R93" s="56"/>
      <c r="S93" s="56"/>
      <c r="T93" s="56"/>
      <c r="U93" s="56"/>
      <c r="V93" s="56"/>
      <c r="W93" s="67">
        <v>5992351</v>
      </c>
      <c r="X93" s="56"/>
      <c r="Y93" s="56"/>
      <c r="Z93" s="60" t="s">
        <v>77</v>
      </c>
      <c r="BB93" s="47">
        <v>90</v>
      </c>
      <c r="BC93" s="67">
        <v>3052</v>
      </c>
      <c r="BD93" s="68">
        <v>3052</v>
      </c>
      <c r="BE93" s="68" t="s">
        <v>3743</v>
      </c>
      <c r="BF93" s="69">
        <v>3052</v>
      </c>
      <c r="BG93" s="69" t="s">
        <v>3743</v>
      </c>
      <c r="BH93" s="69" t="s">
        <v>107</v>
      </c>
      <c r="BI93" s="69" t="s">
        <v>3743</v>
      </c>
      <c r="BJ93" s="69">
        <v>5966281</v>
      </c>
      <c r="BK93" s="67" t="s">
        <v>107</v>
      </c>
      <c r="BL93" s="68" t="s">
        <v>107</v>
      </c>
      <c r="BM93" s="68" t="s">
        <v>3743</v>
      </c>
      <c r="BN93" s="67" t="s">
        <v>5150</v>
      </c>
      <c r="BO93" s="67" t="s">
        <v>5151</v>
      </c>
      <c r="BP93" s="67">
        <v>3</v>
      </c>
      <c r="BQ93" s="67" t="s">
        <v>77</v>
      </c>
      <c r="BR93" s="67" t="s">
        <v>3861</v>
      </c>
      <c r="BS93" s="70"/>
      <c r="BT93" s="70" t="s">
        <v>4491</v>
      </c>
      <c r="BU93" s="70" t="s">
        <v>5152</v>
      </c>
      <c r="BV93" s="70" t="s">
        <v>5153</v>
      </c>
      <c r="BW93" s="70" t="s">
        <v>5154</v>
      </c>
      <c r="BX93" s="70"/>
      <c r="BY93" s="70" t="s">
        <v>5155</v>
      </c>
      <c r="BZ93" s="71" t="s">
        <v>4491</v>
      </c>
      <c r="CA93" s="71" t="s">
        <v>3744</v>
      </c>
      <c r="CB93" s="67" t="s">
        <v>5156</v>
      </c>
      <c r="CC93" s="68" t="s">
        <v>5152</v>
      </c>
      <c r="CD93" s="68" t="s">
        <v>3744</v>
      </c>
      <c r="CE93" s="67"/>
      <c r="CF93" s="70" t="s">
        <v>5157</v>
      </c>
      <c r="CG93" s="70"/>
      <c r="CH93" s="70" t="s">
        <v>5157</v>
      </c>
      <c r="CI93" s="67" t="s">
        <v>3892</v>
      </c>
      <c r="CJ93" s="67" t="s">
        <v>5158</v>
      </c>
      <c r="CK93" s="67" t="s">
        <v>5159</v>
      </c>
      <c r="CL93" s="67" t="s">
        <v>5160</v>
      </c>
      <c r="CM93" s="67" t="s">
        <v>5161</v>
      </c>
      <c r="CN93" s="67" t="s">
        <v>5162</v>
      </c>
      <c r="CO93" s="67"/>
      <c r="CP93" s="67"/>
      <c r="CQ93" s="67"/>
      <c r="CR93" s="72" t="s">
        <v>1346</v>
      </c>
      <c r="CS93" s="72" t="s">
        <v>3880</v>
      </c>
      <c r="CT93" s="72"/>
      <c r="CU93" s="70">
        <v>48902</v>
      </c>
      <c r="CV93" s="70" t="s">
        <v>3881</v>
      </c>
      <c r="CW93" s="73">
        <v>3052</v>
      </c>
      <c r="CX93" s="73" t="s">
        <v>107</v>
      </c>
      <c r="CY93" s="48" t="str">
        <f t="shared" si="7"/>
        <v>OK</v>
      </c>
      <c r="CZ93" s="47" t="str">
        <f t="shared" si="4"/>
        <v>一般社団法人　洋野町シルバー人材センター</v>
      </c>
      <c r="DA93" s="47">
        <f t="shared" si="5"/>
        <v>3052</v>
      </c>
      <c r="DB93" s="47" t="str">
        <f t="shared" si="6"/>
        <v>一般社団法人　洋野町シルバー人材センター</v>
      </c>
      <c r="DC93" s="47">
        <v>7031</v>
      </c>
      <c r="DD93" s="47" t="s">
        <v>218</v>
      </c>
    </row>
    <row r="94" spans="1:108" x14ac:dyDescent="0.2">
      <c r="A94" s="47">
        <v>90</v>
      </c>
      <c r="B94" s="67">
        <v>3052</v>
      </c>
      <c r="C94" s="67" t="s">
        <v>107</v>
      </c>
      <c r="D94" s="70"/>
      <c r="E94" s="67"/>
      <c r="F94" s="67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67">
        <v>5966281</v>
      </c>
      <c r="R94" s="56"/>
      <c r="S94" s="56"/>
      <c r="T94" s="56"/>
      <c r="U94" s="56"/>
      <c r="V94" s="56"/>
      <c r="W94" s="67">
        <v>5966281</v>
      </c>
      <c r="X94" s="56"/>
      <c r="Y94" s="56"/>
      <c r="Z94" s="60" t="s">
        <v>77</v>
      </c>
      <c r="BB94" s="47">
        <v>91</v>
      </c>
      <c r="BC94" s="67">
        <v>3019</v>
      </c>
      <c r="BD94" s="68">
        <v>3019</v>
      </c>
      <c r="BE94" s="68" t="s">
        <v>3743</v>
      </c>
      <c r="BF94" s="69">
        <v>3019</v>
      </c>
      <c r="BG94" s="69" t="s">
        <v>3743</v>
      </c>
      <c r="BH94" s="69" t="s">
        <v>94</v>
      </c>
      <c r="BI94" s="69" t="s">
        <v>3743</v>
      </c>
      <c r="BJ94" s="69">
        <v>5996642</v>
      </c>
      <c r="BK94" s="67" t="s">
        <v>94</v>
      </c>
      <c r="BL94" s="68" t="s">
        <v>94</v>
      </c>
      <c r="BM94" s="68" t="s">
        <v>3743</v>
      </c>
      <c r="BN94" s="67" t="s">
        <v>5163</v>
      </c>
      <c r="BO94" s="67" t="s">
        <v>5164</v>
      </c>
      <c r="BP94" s="67">
        <v>3</v>
      </c>
      <c r="BQ94" s="67" t="s">
        <v>77</v>
      </c>
      <c r="BR94" s="67" t="s">
        <v>3861</v>
      </c>
      <c r="BS94" s="70" t="s">
        <v>5165</v>
      </c>
      <c r="BT94" s="70" t="s">
        <v>4663</v>
      </c>
      <c r="BU94" s="70" t="s">
        <v>4226</v>
      </c>
      <c r="BV94" s="70" t="s">
        <v>5166</v>
      </c>
      <c r="BW94" s="70" t="s">
        <v>5167</v>
      </c>
      <c r="BX94" s="70"/>
      <c r="BY94" s="70" t="s">
        <v>5168</v>
      </c>
      <c r="BZ94" s="71" t="s">
        <v>4663</v>
      </c>
      <c r="CA94" s="71" t="s">
        <v>3744</v>
      </c>
      <c r="CB94" s="67" t="s">
        <v>5169</v>
      </c>
      <c r="CC94" s="68" t="s">
        <v>4226</v>
      </c>
      <c r="CD94" s="68" t="s">
        <v>3744</v>
      </c>
      <c r="CE94" s="67"/>
      <c r="CF94" s="70" t="s">
        <v>5170</v>
      </c>
      <c r="CG94" s="70"/>
      <c r="CH94" s="70" t="s">
        <v>5171</v>
      </c>
      <c r="CI94" s="67" t="s">
        <v>3892</v>
      </c>
      <c r="CJ94" s="67" t="s">
        <v>5172</v>
      </c>
      <c r="CK94" s="67"/>
      <c r="CL94" s="67" t="s">
        <v>5173</v>
      </c>
      <c r="CM94" s="67" t="s">
        <v>5174</v>
      </c>
      <c r="CN94" s="67" t="s">
        <v>5175</v>
      </c>
      <c r="CO94" s="67"/>
      <c r="CP94" s="67"/>
      <c r="CQ94" s="67"/>
      <c r="CR94" s="72" t="s">
        <v>1346</v>
      </c>
      <c r="CS94" s="72" t="s">
        <v>3880</v>
      </c>
      <c r="CT94" s="72"/>
      <c r="CU94" s="70">
        <v>48902</v>
      </c>
      <c r="CV94" s="70" t="s">
        <v>3881</v>
      </c>
      <c r="CW94" s="73">
        <v>3019</v>
      </c>
      <c r="CX94" s="73" t="s">
        <v>94</v>
      </c>
      <c r="CY94" s="48" t="str">
        <f t="shared" si="7"/>
        <v>OK</v>
      </c>
      <c r="CZ94" s="47" t="str">
        <f t="shared" si="4"/>
        <v>公益社団法人　一戸町シルバー人材センター</v>
      </c>
      <c r="DA94" s="47">
        <f t="shared" si="5"/>
        <v>3019</v>
      </c>
      <c r="DB94" s="47" t="str">
        <f t="shared" si="6"/>
        <v>公益社団法人　一戸町シルバー人材センター</v>
      </c>
      <c r="DC94" s="47">
        <v>7032</v>
      </c>
      <c r="DD94" s="47" t="s">
        <v>219</v>
      </c>
    </row>
    <row r="95" spans="1:108" x14ac:dyDescent="0.2">
      <c r="A95" s="47">
        <v>91</v>
      </c>
      <c r="B95" s="67">
        <v>3019</v>
      </c>
      <c r="C95" s="67" t="s">
        <v>94</v>
      </c>
      <c r="D95" s="70"/>
      <c r="E95" s="67"/>
      <c r="F95" s="67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67">
        <v>5996642</v>
      </c>
      <c r="R95" s="56"/>
      <c r="S95" s="56"/>
      <c r="T95" s="56"/>
      <c r="U95" s="56"/>
      <c r="V95" s="56"/>
      <c r="W95" s="67">
        <v>5996642</v>
      </c>
      <c r="X95" s="56"/>
      <c r="Y95" s="56"/>
      <c r="Z95" s="60" t="s">
        <v>77</v>
      </c>
      <c r="BB95" s="47">
        <v>92</v>
      </c>
      <c r="BC95" s="67">
        <v>3048</v>
      </c>
      <c r="BD95" s="68">
        <v>3048</v>
      </c>
      <c r="BE95" s="68" t="s">
        <v>3743</v>
      </c>
      <c r="BF95" s="69">
        <v>3048</v>
      </c>
      <c r="BG95" s="69" t="s">
        <v>3743</v>
      </c>
      <c r="BH95" s="69" t="s">
        <v>103</v>
      </c>
      <c r="BI95" s="69" t="s">
        <v>3743</v>
      </c>
      <c r="BJ95" s="69">
        <v>6042303</v>
      </c>
      <c r="BK95" s="67" t="s">
        <v>103</v>
      </c>
      <c r="BL95" s="68" t="s">
        <v>103</v>
      </c>
      <c r="BM95" s="68" t="s">
        <v>3743</v>
      </c>
      <c r="BN95" s="67" t="s">
        <v>5176</v>
      </c>
      <c r="BO95" s="67" t="s">
        <v>5177</v>
      </c>
      <c r="BP95" s="67">
        <v>3</v>
      </c>
      <c r="BQ95" s="67" t="s">
        <v>77</v>
      </c>
      <c r="BR95" s="67" t="s">
        <v>3861</v>
      </c>
      <c r="BS95" s="70" t="s">
        <v>5178</v>
      </c>
      <c r="BT95" s="70" t="s">
        <v>3927</v>
      </c>
      <c r="BU95" s="70"/>
      <c r="BV95" s="70" t="s">
        <v>4345</v>
      </c>
      <c r="BW95" s="70" t="s">
        <v>5167</v>
      </c>
      <c r="BX95" s="70"/>
      <c r="BY95" s="70" t="s">
        <v>5179</v>
      </c>
      <c r="BZ95" s="71" t="s">
        <v>3927</v>
      </c>
      <c r="CA95" s="71" t="s">
        <v>3744</v>
      </c>
      <c r="CB95" s="67" t="s">
        <v>5180</v>
      </c>
      <c r="CC95" s="68" t="s">
        <v>3880</v>
      </c>
      <c r="CD95" s="68" t="s">
        <v>3744</v>
      </c>
      <c r="CE95" s="67" t="s">
        <v>5181</v>
      </c>
      <c r="CF95" s="70" t="s">
        <v>5182</v>
      </c>
      <c r="CG95" s="70"/>
      <c r="CH95" s="70" t="s">
        <v>5182</v>
      </c>
      <c r="CI95" s="67" t="s">
        <v>3892</v>
      </c>
      <c r="CJ95" s="67" t="s">
        <v>5183</v>
      </c>
      <c r="CK95" s="67" t="s">
        <v>5184</v>
      </c>
      <c r="CL95" s="67" t="s">
        <v>5185</v>
      </c>
      <c r="CM95" s="67" t="s">
        <v>5186</v>
      </c>
      <c r="CN95" s="67" t="s">
        <v>5187</v>
      </c>
      <c r="CO95" s="67"/>
      <c r="CP95" s="67"/>
      <c r="CQ95" s="67"/>
      <c r="CR95" s="72" t="s">
        <v>1346</v>
      </c>
      <c r="CS95" s="72" t="s">
        <v>3880</v>
      </c>
      <c r="CT95" s="72"/>
      <c r="CU95" s="70">
        <v>48902</v>
      </c>
      <c r="CV95" s="70" t="s">
        <v>3881</v>
      </c>
      <c r="CW95" s="73">
        <v>3048</v>
      </c>
      <c r="CX95" s="73" t="s">
        <v>103</v>
      </c>
      <c r="CY95" s="48" t="str">
        <f t="shared" si="7"/>
        <v>OK</v>
      </c>
      <c r="CZ95" s="47" t="str">
        <f t="shared" si="4"/>
        <v>一般社団法人　雫石町シルバー人材センター</v>
      </c>
      <c r="DA95" s="47">
        <f t="shared" si="5"/>
        <v>3048</v>
      </c>
      <c r="DB95" s="47" t="e">
        <f t="shared" si="6"/>
        <v>#N/A</v>
      </c>
      <c r="DC95" s="47">
        <v>7034</v>
      </c>
      <c r="DD95" s="47" t="s">
        <v>220</v>
      </c>
    </row>
    <row r="96" spans="1:108" x14ac:dyDescent="0.2">
      <c r="A96" s="47">
        <v>92</v>
      </c>
      <c r="B96" s="67">
        <v>3048</v>
      </c>
      <c r="C96" s="67" t="s">
        <v>103</v>
      </c>
      <c r="D96" s="70"/>
      <c r="E96" s="67"/>
      <c r="F96" s="67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67">
        <v>6042303</v>
      </c>
      <c r="R96" s="56"/>
      <c r="S96" s="56"/>
      <c r="T96" s="56"/>
      <c r="U96" s="56"/>
      <c r="V96" s="56"/>
      <c r="W96" s="67">
        <v>6042303</v>
      </c>
      <c r="X96" s="56"/>
      <c r="Y96" s="56"/>
      <c r="Z96" s="60" t="s">
        <v>77</v>
      </c>
      <c r="BB96" s="47">
        <v>93</v>
      </c>
      <c r="BC96" s="67">
        <v>3054</v>
      </c>
      <c r="BD96" s="68">
        <v>3054</v>
      </c>
      <c r="BE96" s="68" t="s">
        <v>3743</v>
      </c>
      <c r="BF96" s="69">
        <v>3054</v>
      </c>
      <c r="BG96" s="69" t="s">
        <v>3743</v>
      </c>
      <c r="BH96" s="69" t="s">
        <v>108</v>
      </c>
      <c r="BI96" s="69" t="s">
        <v>3743</v>
      </c>
      <c r="BJ96" s="69">
        <v>5966372</v>
      </c>
      <c r="BK96" s="67" t="s">
        <v>108</v>
      </c>
      <c r="BL96" s="68" t="s">
        <v>108</v>
      </c>
      <c r="BM96" s="68" t="s">
        <v>3743</v>
      </c>
      <c r="BN96" s="67" t="s">
        <v>5188</v>
      </c>
      <c r="BO96" s="67" t="s">
        <v>5189</v>
      </c>
      <c r="BP96" s="67">
        <v>3</v>
      </c>
      <c r="BQ96" s="67" t="s">
        <v>77</v>
      </c>
      <c r="BR96" s="67" t="s">
        <v>3861</v>
      </c>
      <c r="BS96" s="70"/>
      <c r="BT96" s="70"/>
      <c r="BU96" s="70"/>
      <c r="BV96" s="70" t="s">
        <v>5190</v>
      </c>
      <c r="BW96" s="70" t="s">
        <v>5191</v>
      </c>
      <c r="BX96" s="70"/>
      <c r="BY96" s="70" t="s">
        <v>5192</v>
      </c>
      <c r="BZ96" s="71" t="s">
        <v>3880</v>
      </c>
      <c r="CA96" s="71" t="s">
        <v>3744</v>
      </c>
      <c r="CB96" s="67" t="s">
        <v>5193</v>
      </c>
      <c r="CC96" s="68" t="s">
        <v>3880</v>
      </c>
      <c r="CD96" s="68" t="s">
        <v>3744</v>
      </c>
      <c r="CE96" s="67" t="s">
        <v>5194</v>
      </c>
      <c r="CF96" s="70" t="s">
        <v>5195</v>
      </c>
      <c r="CG96" s="70"/>
      <c r="CH96" s="70" t="s">
        <v>5196</v>
      </c>
      <c r="CI96" s="67" t="s">
        <v>3871</v>
      </c>
      <c r="CJ96" s="67" t="s">
        <v>5197</v>
      </c>
      <c r="CK96" s="67"/>
      <c r="CL96" s="67" t="s">
        <v>5198</v>
      </c>
      <c r="CM96" s="67"/>
      <c r="CN96" s="67" t="s">
        <v>5199</v>
      </c>
      <c r="CO96" s="67"/>
      <c r="CP96" s="67"/>
      <c r="CQ96" s="67" t="s">
        <v>5200</v>
      </c>
      <c r="CR96" s="72" t="s">
        <v>1346</v>
      </c>
      <c r="CS96" s="72" t="s">
        <v>3880</v>
      </c>
      <c r="CT96" s="72"/>
      <c r="CU96" s="70">
        <v>48902</v>
      </c>
      <c r="CV96" s="70" t="s">
        <v>3881</v>
      </c>
      <c r="CW96" s="73">
        <v>3054</v>
      </c>
      <c r="CX96" s="73" t="s">
        <v>108</v>
      </c>
      <c r="CY96" s="48" t="str">
        <f t="shared" si="7"/>
        <v>OK</v>
      </c>
      <c r="CZ96" s="47" t="str">
        <f t="shared" si="4"/>
        <v>葛巻町シルバー人材センター</v>
      </c>
      <c r="DA96" s="47">
        <f t="shared" si="5"/>
        <v>3054</v>
      </c>
      <c r="DB96" s="47" t="e">
        <f t="shared" si="6"/>
        <v>#N/A</v>
      </c>
      <c r="DC96" s="47">
        <v>7041</v>
      </c>
      <c r="DD96" s="47" t="s">
        <v>223</v>
      </c>
    </row>
    <row r="97" spans="1:108" x14ac:dyDescent="0.2">
      <c r="A97" s="47">
        <v>93</v>
      </c>
      <c r="B97" s="67">
        <v>3054</v>
      </c>
      <c r="C97" s="67" t="s">
        <v>108</v>
      </c>
      <c r="D97" s="70"/>
      <c r="E97" s="67"/>
      <c r="F97" s="67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67">
        <v>5966372</v>
      </c>
      <c r="R97" s="56"/>
      <c r="S97" s="56"/>
      <c r="T97" s="56"/>
      <c r="U97" s="56"/>
      <c r="V97" s="56"/>
      <c r="W97" s="67">
        <v>5966372</v>
      </c>
      <c r="X97" s="56"/>
      <c r="Y97" s="56"/>
      <c r="Z97" s="60" t="s">
        <v>77</v>
      </c>
      <c r="BB97" s="47">
        <v>94</v>
      </c>
      <c r="BC97" s="67">
        <v>3051</v>
      </c>
      <c r="BD97" s="68">
        <v>3051</v>
      </c>
      <c r="BE97" s="68" t="s">
        <v>3743</v>
      </c>
      <c r="BF97" s="69">
        <v>3051</v>
      </c>
      <c r="BG97" s="69" t="s">
        <v>3743</v>
      </c>
      <c r="BH97" s="69" t="s">
        <v>106</v>
      </c>
      <c r="BI97" s="69" t="s">
        <v>3743</v>
      </c>
      <c r="BJ97" s="69">
        <v>6018403</v>
      </c>
      <c r="BK97" s="67" t="s">
        <v>106</v>
      </c>
      <c r="BL97" s="68" t="s">
        <v>106</v>
      </c>
      <c r="BM97" s="68" t="s">
        <v>3743</v>
      </c>
      <c r="BN97" s="67" t="s">
        <v>5201</v>
      </c>
      <c r="BO97" s="67" t="s">
        <v>5202</v>
      </c>
      <c r="BP97" s="67">
        <v>3</v>
      </c>
      <c r="BQ97" s="67" t="s">
        <v>77</v>
      </c>
      <c r="BR97" s="67" t="s">
        <v>3861</v>
      </c>
      <c r="BS97" s="70"/>
      <c r="BT97" s="70" t="s">
        <v>5203</v>
      </c>
      <c r="BU97" s="70"/>
      <c r="BV97" s="70" t="s">
        <v>4728</v>
      </c>
      <c r="BW97" s="70" t="s">
        <v>5154</v>
      </c>
      <c r="BX97" s="70"/>
      <c r="BY97" s="70" t="s">
        <v>5204</v>
      </c>
      <c r="BZ97" s="71" t="s">
        <v>5203</v>
      </c>
      <c r="CA97" s="71" t="s">
        <v>3744</v>
      </c>
      <c r="CB97" s="67" t="s">
        <v>5205</v>
      </c>
      <c r="CC97" s="68" t="s">
        <v>3880</v>
      </c>
      <c r="CD97" s="68" t="s">
        <v>3744</v>
      </c>
      <c r="CE97" s="67"/>
      <c r="CF97" s="70" t="s">
        <v>5206</v>
      </c>
      <c r="CG97" s="70"/>
      <c r="CH97" s="70" t="s">
        <v>5207</v>
      </c>
      <c r="CI97" s="67" t="s">
        <v>3871</v>
      </c>
      <c r="CJ97" s="67" t="s">
        <v>5208</v>
      </c>
      <c r="CK97" s="67"/>
      <c r="CL97" s="67" t="s">
        <v>5209</v>
      </c>
      <c r="CM97" s="67"/>
      <c r="CN97" s="67" t="s">
        <v>5210</v>
      </c>
      <c r="CO97" s="67"/>
      <c r="CP97" s="67"/>
      <c r="CQ97" s="67"/>
      <c r="CR97" s="72" t="s">
        <v>1346</v>
      </c>
      <c r="CS97" s="72" t="s">
        <v>3880</v>
      </c>
      <c r="CT97" s="72"/>
      <c r="CU97" s="70">
        <v>48902</v>
      </c>
      <c r="CV97" s="70" t="s">
        <v>3881</v>
      </c>
      <c r="CW97" s="73">
        <v>3051</v>
      </c>
      <c r="CX97" s="73" t="s">
        <v>106</v>
      </c>
      <c r="CY97" s="48" t="str">
        <f t="shared" si="7"/>
        <v>OK</v>
      </c>
      <c r="CZ97" s="47" t="str">
        <f t="shared" si="4"/>
        <v>岩手町シルバー人材センター</v>
      </c>
      <c r="DA97" s="47">
        <f t="shared" si="5"/>
        <v>3051</v>
      </c>
      <c r="DB97" s="47" t="e">
        <f t="shared" si="6"/>
        <v>#N/A</v>
      </c>
      <c r="DC97" s="47">
        <v>7042</v>
      </c>
      <c r="DD97" s="47" t="s">
        <v>224</v>
      </c>
    </row>
    <row r="98" spans="1:108" x14ac:dyDescent="0.2">
      <c r="A98" s="47">
        <v>94</v>
      </c>
      <c r="B98" s="67">
        <v>3051</v>
      </c>
      <c r="C98" s="67" t="s">
        <v>106</v>
      </c>
      <c r="D98" s="70"/>
      <c r="E98" s="67"/>
      <c r="F98" s="67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67">
        <v>6018403</v>
      </c>
      <c r="R98" s="56"/>
      <c r="S98" s="56"/>
      <c r="T98" s="56"/>
      <c r="U98" s="56"/>
      <c r="V98" s="56"/>
      <c r="W98" s="67">
        <v>6018403</v>
      </c>
      <c r="X98" s="56"/>
      <c r="Y98" s="56"/>
      <c r="Z98" s="60" t="s">
        <v>77</v>
      </c>
      <c r="BB98" s="47">
        <v>95</v>
      </c>
      <c r="BC98" s="67">
        <v>3016</v>
      </c>
      <c r="BD98" s="68">
        <v>3016</v>
      </c>
      <c r="BE98" s="68" t="s">
        <v>3743</v>
      </c>
      <c r="BF98" s="69">
        <v>3016</v>
      </c>
      <c r="BG98" s="69" t="s">
        <v>3743</v>
      </c>
      <c r="BH98" s="69" t="s">
        <v>92</v>
      </c>
      <c r="BI98" s="69" t="s">
        <v>3743</v>
      </c>
      <c r="BJ98" s="69">
        <v>5979432</v>
      </c>
      <c r="BK98" s="67" t="s">
        <v>92</v>
      </c>
      <c r="BL98" s="68" t="s">
        <v>92</v>
      </c>
      <c r="BM98" s="68" t="s">
        <v>3743</v>
      </c>
      <c r="BN98" s="67" t="s">
        <v>5211</v>
      </c>
      <c r="BO98" s="67" t="s">
        <v>5212</v>
      </c>
      <c r="BP98" s="67">
        <v>3</v>
      </c>
      <c r="BQ98" s="67" t="s">
        <v>77</v>
      </c>
      <c r="BR98" s="67" t="s">
        <v>3861</v>
      </c>
      <c r="BS98" s="70"/>
      <c r="BT98" s="70"/>
      <c r="BU98" s="70"/>
      <c r="BV98" s="70" t="s">
        <v>4872</v>
      </c>
      <c r="BW98" s="70" t="s">
        <v>5213</v>
      </c>
      <c r="BX98" s="70"/>
      <c r="BY98" s="70" t="s">
        <v>5214</v>
      </c>
      <c r="BZ98" s="71" t="s">
        <v>3880</v>
      </c>
      <c r="CA98" s="71" t="s">
        <v>3744</v>
      </c>
      <c r="CB98" s="67" t="s">
        <v>5215</v>
      </c>
      <c r="CC98" s="68" t="s">
        <v>3880</v>
      </c>
      <c r="CD98" s="68" t="s">
        <v>3744</v>
      </c>
      <c r="CE98" s="67"/>
      <c r="CF98" s="70" t="s">
        <v>5216</v>
      </c>
      <c r="CG98" s="70"/>
      <c r="CH98" s="70" t="s">
        <v>5217</v>
      </c>
      <c r="CI98" s="67" t="s">
        <v>3892</v>
      </c>
      <c r="CJ98" s="67" t="s">
        <v>5218</v>
      </c>
      <c r="CK98" s="67" t="s">
        <v>5219</v>
      </c>
      <c r="CL98" s="67" t="s">
        <v>5220</v>
      </c>
      <c r="CM98" s="67" t="s">
        <v>5221</v>
      </c>
      <c r="CN98" s="67" t="s">
        <v>5222</v>
      </c>
      <c r="CO98" s="67"/>
      <c r="CP98" s="67"/>
      <c r="CQ98" s="67"/>
      <c r="CR98" s="72" t="s">
        <v>1346</v>
      </c>
      <c r="CS98" s="72" t="s">
        <v>3880</v>
      </c>
      <c r="CT98" s="72"/>
      <c r="CU98" s="70">
        <v>48902</v>
      </c>
      <c r="CV98" s="70" t="s">
        <v>3881</v>
      </c>
      <c r="CW98" s="73">
        <v>3016</v>
      </c>
      <c r="CX98" s="73" t="s">
        <v>92</v>
      </c>
      <c r="CY98" s="48" t="str">
        <f t="shared" si="7"/>
        <v>OK</v>
      </c>
      <c r="CZ98" s="47" t="str">
        <f t="shared" si="4"/>
        <v>平泉町シルバー人材センター</v>
      </c>
      <c r="DA98" s="47">
        <f t="shared" si="5"/>
        <v>3016</v>
      </c>
      <c r="DB98" s="47" t="e">
        <f t="shared" si="6"/>
        <v>#N/A</v>
      </c>
      <c r="DC98" s="47">
        <v>7043</v>
      </c>
      <c r="DD98" s="47" t="s">
        <v>225</v>
      </c>
    </row>
    <row r="99" spans="1:108" x14ac:dyDescent="0.2">
      <c r="A99" s="47">
        <v>95</v>
      </c>
      <c r="B99" s="67">
        <v>3016</v>
      </c>
      <c r="C99" s="67" t="s">
        <v>92</v>
      </c>
      <c r="D99" s="70"/>
      <c r="E99" s="67"/>
      <c r="F99" s="67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67">
        <v>5979432</v>
      </c>
      <c r="R99" s="56"/>
      <c r="S99" s="56"/>
      <c r="T99" s="56"/>
      <c r="U99" s="56"/>
      <c r="V99" s="56"/>
      <c r="W99" s="67">
        <v>5979432</v>
      </c>
      <c r="X99" s="56"/>
      <c r="Y99" s="56"/>
      <c r="Z99" s="60" t="s">
        <v>77</v>
      </c>
      <c r="BB99" s="47">
        <v>96</v>
      </c>
      <c r="BC99" s="67">
        <v>3050</v>
      </c>
      <c r="BD99" s="68">
        <v>3050</v>
      </c>
      <c r="BE99" s="68" t="s">
        <v>3743</v>
      </c>
      <c r="BF99" s="69">
        <v>3050</v>
      </c>
      <c r="BG99" s="69" t="s">
        <v>3743</v>
      </c>
      <c r="BH99" s="69" t="s">
        <v>105</v>
      </c>
      <c r="BI99" s="69" t="s">
        <v>3743</v>
      </c>
      <c r="BJ99" s="69">
        <v>5986875</v>
      </c>
      <c r="BK99" s="67" t="s">
        <v>105</v>
      </c>
      <c r="BL99" s="68" t="s">
        <v>105</v>
      </c>
      <c r="BM99" s="68" t="s">
        <v>3743</v>
      </c>
      <c r="BN99" s="67" t="s">
        <v>5223</v>
      </c>
      <c r="BO99" s="67" t="s">
        <v>5224</v>
      </c>
      <c r="BP99" s="67">
        <v>3</v>
      </c>
      <c r="BQ99" s="67" t="s">
        <v>77</v>
      </c>
      <c r="BR99" s="67" t="s">
        <v>3861</v>
      </c>
      <c r="BS99" s="70"/>
      <c r="BT99" s="70" t="s">
        <v>5203</v>
      </c>
      <c r="BU99" s="70"/>
      <c r="BV99" s="70" t="s">
        <v>4728</v>
      </c>
      <c r="BW99" s="70" t="s">
        <v>5225</v>
      </c>
      <c r="BX99" s="70"/>
      <c r="BY99" s="70" t="s">
        <v>5226</v>
      </c>
      <c r="BZ99" s="71" t="s">
        <v>5203</v>
      </c>
      <c r="CA99" s="71" t="s">
        <v>3744</v>
      </c>
      <c r="CB99" s="67" t="s">
        <v>5227</v>
      </c>
      <c r="CC99" s="68" t="s">
        <v>3880</v>
      </c>
      <c r="CD99" s="68" t="s">
        <v>3744</v>
      </c>
      <c r="CE99" s="67"/>
      <c r="CF99" s="70" t="s">
        <v>5228</v>
      </c>
      <c r="CG99" s="70"/>
      <c r="CH99" s="70" t="s">
        <v>5229</v>
      </c>
      <c r="CI99" s="67" t="s">
        <v>3892</v>
      </c>
      <c r="CJ99" s="67" t="s">
        <v>5230</v>
      </c>
      <c r="CK99" s="67"/>
      <c r="CL99" s="67" t="s">
        <v>5231</v>
      </c>
      <c r="CM99" s="67"/>
      <c r="CN99" s="67" t="s">
        <v>5232</v>
      </c>
      <c r="CO99" s="67"/>
      <c r="CP99" s="67"/>
      <c r="CQ99" s="67"/>
      <c r="CR99" s="72" t="s">
        <v>1346</v>
      </c>
      <c r="CS99" s="72" t="s">
        <v>3880</v>
      </c>
      <c r="CT99" s="72"/>
      <c r="CU99" s="70">
        <v>48037</v>
      </c>
      <c r="CV99" s="70" t="s">
        <v>5233</v>
      </c>
      <c r="CW99" s="73">
        <v>3050</v>
      </c>
      <c r="CX99" s="73" t="s">
        <v>105</v>
      </c>
      <c r="CY99" s="48" t="str">
        <f t="shared" si="7"/>
        <v>OK</v>
      </c>
      <c r="CZ99" s="47" t="str">
        <f t="shared" si="4"/>
        <v>住田町シルバー人材センター</v>
      </c>
      <c r="DA99" s="47">
        <f t="shared" si="5"/>
        <v>3050</v>
      </c>
      <c r="DB99" s="47" t="str">
        <f t="shared" si="6"/>
        <v>住田町シルバー人材センター</v>
      </c>
      <c r="DC99" s="47">
        <v>7044</v>
      </c>
      <c r="DD99" s="47" t="s">
        <v>226</v>
      </c>
    </row>
    <row r="100" spans="1:108" x14ac:dyDescent="0.2">
      <c r="A100" s="47">
        <v>96</v>
      </c>
      <c r="B100" s="67">
        <v>3050</v>
      </c>
      <c r="C100" s="67" t="s">
        <v>105</v>
      </c>
      <c r="D100" s="70"/>
      <c r="E100" s="67"/>
      <c r="F100" s="67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67">
        <v>5986875</v>
      </c>
      <c r="R100" s="56"/>
      <c r="S100" s="56"/>
      <c r="T100" s="56"/>
      <c r="U100" s="56"/>
      <c r="V100" s="56"/>
      <c r="W100" s="67">
        <v>5986875</v>
      </c>
      <c r="X100" s="56"/>
      <c r="Y100" s="56"/>
      <c r="Z100" s="60" t="s">
        <v>77</v>
      </c>
      <c r="BB100" s="47">
        <v>97</v>
      </c>
      <c r="BC100" s="67">
        <v>3017</v>
      </c>
      <c r="BD100" s="68">
        <v>3017</v>
      </c>
      <c r="BE100" s="68" t="s">
        <v>3743</v>
      </c>
      <c r="BF100" s="69">
        <v>3017</v>
      </c>
      <c r="BG100" s="69" t="s">
        <v>3743</v>
      </c>
      <c r="BH100" s="69" t="s">
        <v>93</v>
      </c>
      <c r="BI100" s="69" t="s">
        <v>3743</v>
      </c>
      <c r="BJ100" s="69">
        <v>6003636</v>
      </c>
      <c r="BK100" s="67" t="s">
        <v>93</v>
      </c>
      <c r="BL100" s="68" t="s">
        <v>93</v>
      </c>
      <c r="BM100" s="68" t="s">
        <v>3743</v>
      </c>
      <c r="BN100" s="67" t="s">
        <v>5234</v>
      </c>
      <c r="BO100" s="67" t="s">
        <v>5235</v>
      </c>
      <c r="BP100" s="67">
        <v>3</v>
      </c>
      <c r="BQ100" s="67" t="s">
        <v>77</v>
      </c>
      <c r="BR100" s="67" t="s">
        <v>3861</v>
      </c>
      <c r="BS100" s="70"/>
      <c r="BT100" s="70"/>
      <c r="BU100" s="70"/>
      <c r="BV100" s="70" t="s">
        <v>4872</v>
      </c>
      <c r="BW100" s="70" t="s">
        <v>5236</v>
      </c>
      <c r="BX100" s="70"/>
      <c r="BY100" s="70" t="s">
        <v>5237</v>
      </c>
      <c r="BZ100" s="71" t="s">
        <v>3880</v>
      </c>
      <c r="CA100" s="71" t="s">
        <v>3744</v>
      </c>
      <c r="CB100" s="67" t="s">
        <v>5238</v>
      </c>
      <c r="CC100" s="68" t="s">
        <v>3880</v>
      </c>
      <c r="CD100" s="68" t="s">
        <v>3744</v>
      </c>
      <c r="CE100" s="67"/>
      <c r="CF100" s="70" t="s">
        <v>5239</v>
      </c>
      <c r="CG100" s="70"/>
      <c r="CH100" s="70" t="s">
        <v>5240</v>
      </c>
      <c r="CI100" s="67" t="s">
        <v>3892</v>
      </c>
      <c r="CJ100" s="67" t="s">
        <v>5241</v>
      </c>
      <c r="CK100" s="67" t="s">
        <v>5242</v>
      </c>
      <c r="CL100" s="67" t="s">
        <v>5243</v>
      </c>
      <c r="CM100" s="67" t="s">
        <v>5244</v>
      </c>
      <c r="CN100" s="67" t="s">
        <v>5245</v>
      </c>
      <c r="CO100" s="67" t="s">
        <v>3880</v>
      </c>
      <c r="CP100" s="67"/>
      <c r="CQ100" s="67"/>
      <c r="CR100" s="72" t="s">
        <v>1346</v>
      </c>
      <c r="CS100" s="72" t="s">
        <v>3880</v>
      </c>
      <c r="CT100" s="72"/>
      <c r="CU100" s="70">
        <v>48902</v>
      </c>
      <c r="CV100" s="70" t="s">
        <v>3881</v>
      </c>
      <c r="CW100" s="73">
        <v>3017</v>
      </c>
      <c r="CX100" s="73" t="s">
        <v>93</v>
      </c>
      <c r="CY100" s="48" t="str">
        <f t="shared" si="7"/>
        <v>OK</v>
      </c>
      <c r="CZ100" s="47" t="str">
        <f t="shared" si="4"/>
        <v>山田町シルバー人材センター</v>
      </c>
      <c r="DA100" s="47">
        <f t="shared" si="5"/>
        <v>3017</v>
      </c>
      <c r="DB100" s="47" t="str">
        <f t="shared" si="6"/>
        <v>山田町シルバー人材センター</v>
      </c>
      <c r="DC100" s="47">
        <v>7045</v>
      </c>
      <c r="DD100" s="47" t="s">
        <v>227</v>
      </c>
    </row>
    <row r="101" spans="1:108" x14ac:dyDescent="0.2">
      <c r="A101" s="47">
        <v>97</v>
      </c>
      <c r="B101" s="67">
        <v>3017</v>
      </c>
      <c r="C101" s="67" t="s">
        <v>93</v>
      </c>
      <c r="D101" s="70"/>
      <c r="E101" s="67"/>
      <c r="F101" s="67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67">
        <v>6003636</v>
      </c>
      <c r="R101" s="56"/>
      <c r="S101" s="56"/>
      <c r="T101" s="56"/>
      <c r="U101" s="56"/>
      <c r="V101" s="56"/>
      <c r="W101" s="67">
        <v>6003636</v>
      </c>
      <c r="X101" s="56"/>
      <c r="Y101" s="56"/>
      <c r="Z101" s="60" t="s">
        <v>77</v>
      </c>
      <c r="BB101" s="47">
        <v>98</v>
      </c>
      <c r="BC101" s="67">
        <v>3037</v>
      </c>
      <c r="BD101" s="68">
        <v>3037</v>
      </c>
      <c r="BE101" s="68" t="s">
        <v>3743</v>
      </c>
      <c r="BF101" s="69">
        <v>3037</v>
      </c>
      <c r="BG101" s="69" t="s">
        <v>3743</v>
      </c>
      <c r="BH101" s="69" t="s">
        <v>97</v>
      </c>
      <c r="BI101" s="69" t="s">
        <v>3743</v>
      </c>
      <c r="BJ101" s="69">
        <v>5986932</v>
      </c>
      <c r="BK101" s="67" t="s">
        <v>97</v>
      </c>
      <c r="BL101" s="68" t="s">
        <v>97</v>
      </c>
      <c r="BM101" s="68" t="s">
        <v>3743</v>
      </c>
      <c r="BN101" s="67" t="s">
        <v>5246</v>
      </c>
      <c r="BO101" s="67" t="s">
        <v>5247</v>
      </c>
      <c r="BP101" s="67">
        <v>3</v>
      </c>
      <c r="BQ101" s="67" t="s">
        <v>77</v>
      </c>
      <c r="BR101" s="67" t="s">
        <v>3861</v>
      </c>
      <c r="BS101" s="70"/>
      <c r="BT101" s="70" t="s">
        <v>4857</v>
      </c>
      <c r="BU101" s="70"/>
      <c r="BV101" s="70" t="s">
        <v>5248</v>
      </c>
      <c r="BW101" s="70" t="s">
        <v>5249</v>
      </c>
      <c r="BX101" s="70"/>
      <c r="BY101" s="70" t="s">
        <v>5250</v>
      </c>
      <c r="BZ101" s="71" t="s">
        <v>4857</v>
      </c>
      <c r="CA101" s="71" t="s">
        <v>3744</v>
      </c>
      <c r="CB101" s="67" t="s">
        <v>5251</v>
      </c>
      <c r="CC101" s="68" t="s">
        <v>3880</v>
      </c>
      <c r="CD101" s="68" t="s">
        <v>3744</v>
      </c>
      <c r="CE101" s="67"/>
      <c r="CF101" s="70" t="s">
        <v>5252</v>
      </c>
      <c r="CG101" s="70"/>
      <c r="CH101" s="70" t="s">
        <v>5252</v>
      </c>
      <c r="CI101" s="67" t="s">
        <v>3892</v>
      </c>
      <c r="CJ101" s="67" t="s">
        <v>5253</v>
      </c>
      <c r="CK101" s="67" t="s">
        <v>5254</v>
      </c>
      <c r="CL101" s="67" t="s">
        <v>5255</v>
      </c>
      <c r="CM101" s="67"/>
      <c r="CN101" s="67" t="s">
        <v>5256</v>
      </c>
      <c r="CO101" s="67"/>
      <c r="CP101" s="67"/>
      <c r="CQ101" s="67"/>
      <c r="CR101" s="72" t="s">
        <v>1346</v>
      </c>
      <c r="CS101" s="72" t="s">
        <v>3880</v>
      </c>
      <c r="CT101" s="72"/>
      <c r="CU101" s="70">
        <v>48037</v>
      </c>
      <c r="CV101" s="70" t="s">
        <v>5257</v>
      </c>
      <c r="CW101" s="73">
        <v>3037</v>
      </c>
      <c r="CX101" s="73" t="s">
        <v>97</v>
      </c>
      <c r="CY101" s="48" t="str">
        <f t="shared" si="7"/>
        <v>OK</v>
      </c>
      <c r="CZ101" s="47" t="str">
        <f t="shared" si="4"/>
        <v>岩泉町シルバー人材センター</v>
      </c>
      <c r="DA101" s="47">
        <f t="shared" si="5"/>
        <v>3037</v>
      </c>
      <c r="DB101" s="47" t="str">
        <f t="shared" si="6"/>
        <v>岩泉町シルバー人材センター</v>
      </c>
      <c r="DC101" s="47">
        <v>7047</v>
      </c>
      <c r="DD101" s="47" t="s">
        <v>229</v>
      </c>
    </row>
    <row r="102" spans="1:108" x14ac:dyDescent="0.2">
      <c r="A102" s="47">
        <v>98</v>
      </c>
      <c r="B102" s="67">
        <v>3037</v>
      </c>
      <c r="C102" s="67" t="s">
        <v>97</v>
      </c>
      <c r="D102" s="70"/>
      <c r="E102" s="67"/>
      <c r="F102" s="67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67">
        <v>5986932</v>
      </c>
      <c r="R102" s="56"/>
      <c r="S102" s="56"/>
      <c r="T102" s="56"/>
      <c r="U102" s="56"/>
      <c r="V102" s="56"/>
      <c r="W102" s="67">
        <v>5986932</v>
      </c>
      <c r="X102" s="56"/>
      <c r="Y102" s="56"/>
      <c r="Z102" s="60" t="s">
        <v>77</v>
      </c>
      <c r="BB102" s="47">
        <v>99</v>
      </c>
      <c r="BC102" s="67">
        <v>3036</v>
      </c>
      <c r="BD102" s="68">
        <v>3036</v>
      </c>
      <c r="BE102" s="68" t="s">
        <v>3743</v>
      </c>
      <c r="BF102" s="69">
        <v>3036</v>
      </c>
      <c r="BG102" s="69" t="s">
        <v>3743</v>
      </c>
      <c r="BH102" s="69" t="s">
        <v>96</v>
      </c>
      <c r="BI102" s="69" t="s">
        <v>3743</v>
      </c>
      <c r="BJ102" s="69">
        <v>6008149</v>
      </c>
      <c r="BK102" s="67" t="s">
        <v>96</v>
      </c>
      <c r="BL102" s="68" t="s">
        <v>96</v>
      </c>
      <c r="BM102" s="68" t="s">
        <v>3743</v>
      </c>
      <c r="BN102" s="67" t="s">
        <v>5258</v>
      </c>
      <c r="BO102" s="67" t="s">
        <v>5259</v>
      </c>
      <c r="BP102" s="67">
        <v>3</v>
      </c>
      <c r="BQ102" s="67" t="s">
        <v>77</v>
      </c>
      <c r="BR102" s="67" t="s">
        <v>3861</v>
      </c>
      <c r="BS102" s="70"/>
      <c r="BT102" s="70"/>
      <c r="BU102" s="70"/>
      <c r="BV102" s="70" t="s">
        <v>5248</v>
      </c>
      <c r="BW102" s="70" t="s">
        <v>5154</v>
      </c>
      <c r="BX102" s="70"/>
      <c r="BY102" s="70" t="s">
        <v>5260</v>
      </c>
      <c r="BZ102" s="71" t="s">
        <v>3880</v>
      </c>
      <c r="CA102" s="71" t="s">
        <v>3744</v>
      </c>
      <c r="CB102" s="67" t="s">
        <v>5261</v>
      </c>
      <c r="CC102" s="68" t="s">
        <v>3880</v>
      </c>
      <c r="CD102" s="68" t="s">
        <v>3744</v>
      </c>
      <c r="CE102" s="67"/>
      <c r="CF102" s="70" t="s">
        <v>5262</v>
      </c>
      <c r="CG102" s="70"/>
      <c r="CH102" s="70" t="s">
        <v>5262</v>
      </c>
      <c r="CI102" s="67" t="s">
        <v>3892</v>
      </c>
      <c r="CJ102" s="67" t="s">
        <v>5263</v>
      </c>
      <c r="CK102" s="67" t="s">
        <v>5264</v>
      </c>
      <c r="CL102" s="67"/>
      <c r="CM102" s="67"/>
      <c r="CN102" s="67" t="s">
        <v>5265</v>
      </c>
      <c r="CO102" s="67"/>
      <c r="CP102" s="67"/>
      <c r="CQ102" s="67"/>
      <c r="CR102" s="72" t="s">
        <v>1346</v>
      </c>
      <c r="CS102" s="72" t="s">
        <v>3880</v>
      </c>
      <c r="CT102" s="72"/>
      <c r="CU102" s="70">
        <v>48902</v>
      </c>
      <c r="CV102" s="70" t="s">
        <v>3881</v>
      </c>
      <c r="CW102" s="73">
        <v>3036</v>
      </c>
      <c r="CX102" s="73" t="s">
        <v>96</v>
      </c>
      <c r="CY102" s="48" t="str">
        <f t="shared" si="7"/>
        <v>OK</v>
      </c>
      <c r="CZ102" s="47" t="str">
        <f t="shared" si="4"/>
        <v>田野畑村シルバー人材センター</v>
      </c>
      <c r="DA102" s="47">
        <f t="shared" si="5"/>
        <v>3036</v>
      </c>
      <c r="DB102" s="47" t="str">
        <f t="shared" si="6"/>
        <v>田野畑村シルバー人材センター</v>
      </c>
      <c r="DC102" s="47">
        <v>7048</v>
      </c>
      <c r="DD102" s="47" t="s">
        <v>230</v>
      </c>
    </row>
    <row r="103" spans="1:108" x14ac:dyDescent="0.2">
      <c r="A103" s="47">
        <v>99</v>
      </c>
      <c r="B103" s="67">
        <v>3036</v>
      </c>
      <c r="C103" s="67" t="s">
        <v>96</v>
      </c>
      <c r="D103" s="70"/>
      <c r="E103" s="67"/>
      <c r="F103" s="67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67">
        <v>6008149</v>
      </c>
      <c r="R103" s="56"/>
      <c r="S103" s="56"/>
      <c r="T103" s="56"/>
      <c r="U103" s="56"/>
      <c r="V103" s="56"/>
      <c r="W103" s="67">
        <v>6008149</v>
      </c>
      <c r="X103" s="56"/>
      <c r="Y103" s="56"/>
      <c r="Z103" s="60" t="s">
        <v>77</v>
      </c>
      <c r="BB103" s="47">
        <v>100</v>
      </c>
      <c r="BC103" s="67">
        <v>3049</v>
      </c>
      <c r="BD103" s="68">
        <v>3049</v>
      </c>
      <c r="BE103" s="68" t="s">
        <v>3743</v>
      </c>
      <c r="BF103" s="69">
        <v>3049</v>
      </c>
      <c r="BG103" s="69" t="s">
        <v>3743</v>
      </c>
      <c r="BH103" s="69" t="s">
        <v>104</v>
      </c>
      <c r="BI103" s="69" t="s">
        <v>3743</v>
      </c>
      <c r="BJ103" s="69">
        <v>6022016</v>
      </c>
      <c r="BK103" s="67" t="s">
        <v>104</v>
      </c>
      <c r="BL103" s="68" t="s">
        <v>104</v>
      </c>
      <c r="BM103" s="68" t="s">
        <v>3743</v>
      </c>
      <c r="BN103" s="67" t="s">
        <v>5266</v>
      </c>
      <c r="BO103" s="67" t="s">
        <v>5267</v>
      </c>
      <c r="BP103" s="67">
        <v>3</v>
      </c>
      <c r="BQ103" s="67" t="s">
        <v>77</v>
      </c>
      <c r="BR103" s="67" t="s">
        <v>3861</v>
      </c>
      <c r="BS103" s="70"/>
      <c r="BT103" s="70"/>
      <c r="BU103" s="70"/>
      <c r="BV103" s="70" t="s">
        <v>4532</v>
      </c>
      <c r="BW103" s="70" t="s">
        <v>5154</v>
      </c>
      <c r="BX103" s="70"/>
      <c r="BY103" s="70" t="s">
        <v>5268</v>
      </c>
      <c r="BZ103" s="71" t="s">
        <v>3880</v>
      </c>
      <c r="CA103" s="71" t="s">
        <v>3744</v>
      </c>
      <c r="CB103" s="67" t="s">
        <v>5269</v>
      </c>
      <c r="CC103" s="68" t="s">
        <v>3880</v>
      </c>
      <c r="CD103" s="68" t="s">
        <v>3744</v>
      </c>
      <c r="CE103" s="67" t="s">
        <v>5270</v>
      </c>
      <c r="CF103" s="70" t="s">
        <v>5271</v>
      </c>
      <c r="CG103" s="70"/>
      <c r="CH103" s="70" t="s">
        <v>5272</v>
      </c>
      <c r="CI103" s="67" t="s">
        <v>3871</v>
      </c>
      <c r="CJ103" s="67" t="s">
        <v>5273</v>
      </c>
      <c r="CK103" s="67"/>
      <c r="CL103" s="67" t="s">
        <v>5274</v>
      </c>
      <c r="CM103" s="67"/>
      <c r="CN103" s="67" t="s">
        <v>5275</v>
      </c>
      <c r="CO103" s="67"/>
      <c r="CP103" s="67"/>
      <c r="CQ103" s="67"/>
      <c r="CR103" s="72" t="s">
        <v>1346</v>
      </c>
      <c r="CS103" s="72" t="s">
        <v>3880</v>
      </c>
      <c r="CT103" s="72"/>
      <c r="CU103" s="70">
        <v>48902</v>
      </c>
      <c r="CV103" s="70" t="s">
        <v>3881</v>
      </c>
      <c r="CW103" s="73">
        <v>3049</v>
      </c>
      <c r="CX103" s="73" t="s">
        <v>104</v>
      </c>
      <c r="CY103" s="48" t="str">
        <f t="shared" si="7"/>
        <v>OK</v>
      </c>
      <c r="CZ103" s="47" t="str">
        <f t="shared" si="4"/>
        <v>普代村シルバー人材センター</v>
      </c>
      <c r="DA103" s="47">
        <f t="shared" si="5"/>
        <v>3049</v>
      </c>
      <c r="DB103" s="47" t="str">
        <f t="shared" si="6"/>
        <v>普代村シルバー人材センター</v>
      </c>
      <c r="DC103" s="47">
        <v>7060</v>
      </c>
      <c r="DD103" s="47" t="s">
        <v>232</v>
      </c>
    </row>
    <row r="104" spans="1:108" x14ac:dyDescent="0.2">
      <c r="A104" s="47">
        <v>100</v>
      </c>
      <c r="B104" s="67">
        <v>3049</v>
      </c>
      <c r="C104" s="67" t="s">
        <v>104</v>
      </c>
      <c r="D104" s="70"/>
      <c r="E104" s="67"/>
      <c r="F104" s="67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67">
        <v>6022016</v>
      </c>
      <c r="R104" s="56"/>
      <c r="S104" s="56"/>
      <c r="T104" s="56"/>
      <c r="U104" s="56"/>
      <c r="V104" s="56"/>
      <c r="W104" s="67">
        <v>6022016</v>
      </c>
      <c r="X104" s="56"/>
      <c r="Y104" s="56"/>
      <c r="Z104" s="60" t="s">
        <v>77</v>
      </c>
      <c r="BB104" s="47">
        <v>101</v>
      </c>
      <c r="BC104" s="67">
        <v>3035</v>
      </c>
      <c r="BD104" s="68">
        <v>3035</v>
      </c>
      <c r="BE104" s="68" t="s">
        <v>3743</v>
      </c>
      <c r="BF104" s="69">
        <v>3035</v>
      </c>
      <c r="BG104" s="69" t="s">
        <v>3743</v>
      </c>
      <c r="BH104" s="69" t="s">
        <v>95</v>
      </c>
      <c r="BI104" s="69" t="s">
        <v>3743</v>
      </c>
      <c r="BJ104" s="69">
        <v>6026084</v>
      </c>
      <c r="BK104" s="67" t="s">
        <v>95</v>
      </c>
      <c r="BL104" s="68" t="s">
        <v>95</v>
      </c>
      <c r="BM104" s="68" t="s">
        <v>3743</v>
      </c>
      <c r="BN104" s="67" t="s">
        <v>5276</v>
      </c>
      <c r="BO104" s="67" t="s">
        <v>5277</v>
      </c>
      <c r="BP104" s="67">
        <v>3</v>
      </c>
      <c r="BQ104" s="67" t="s">
        <v>77</v>
      </c>
      <c r="BR104" s="67" t="s">
        <v>3861</v>
      </c>
      <c r="BS104" s="70"/>
      <c r="BT104" s="70"/>
      <c r="BU104" s="70"/>
      <c r="BV104" s="70" t="s">
        <v>5248</v>
      </c>
      <c r="BW104" s="70" t="s">
        <v>5278</v>
      </c>
      <c r="BX104" s="70"/>
      <c r="BY104" s="70" t="s">
        <v>5279</v>
      </c>
      <c r="BZ104" s="71" t="s">
        <v>3880</v>
      </c>
      <c r="CA104" s="71" t="s">
        <v>3744</v>
      </c>
      <c r="CB104" s="67" t="s">
        <v>5280</v>
      </c>
      <c r="CC104" s="68" t="s">
        <v>3880</v>
      </c>
      <c r="CD104" s="68" t="s">
        <v>3744</v>
      </c>
      <c r="CE104" s="67" t="s">
        <v>5281</v>
      </c>
      <c r="CF104" s="70" t="s">
        <v>5282</v>
      </c>
      <c r="CG104" s="70"/>
      <c r="CH104" s="70" t="s">
        <v>5283</v>
      </c>
      <c r="CI104" s="67" t="s">
        <v>3892</v>
      </c>
      <c r="CJ104" s="67" t="s">
        <v>5284</v>
      </c>
      <c r="CK104" s="67" t="s">
        <v>5285</v>
      </c>
      <c r="CL104" s="67" t="s">
        <v>5286</v>
      </c>
      <c r="CM104" s="67" t="s">
        <v>5287</v>
      </c>
      <c r="CN104" s="67" t="s">
        <v>5288</v>
      </c>
      <c r="CO104" s="67"/>
      <c r="CP104" s="67"/>
      <c r="CQ104" s="67"/>
      <c r="CR104" s="72" t="s">
        <v>1346</v>
      </c>
      <c r="CS104" s="72" t="s">
        <v>3880</v>
      </c>
      <c r="CT104" s="72"/>
      <c r="CU104" s="70">
        <v>48902</v>
      </c>
      <c r="CV104" s="70" t="s">
        <v>3881</v>
      </c>
      <c r="CW104" s="73">
        <v>3035</v>
      </c>
      <c r="CX104" s="73" t="s">
        <v>95</v>
      </c>
      <c r="CY104" s="48" t="str">
        <f t="shared" si="7"/>
        <v>OK</v>
      </c>
      <c r="CZ104" s="47" t="str">
        <f t="shared" si="4"/>
        <v>軽米町シルバー人材センター</v>
      </c>
      <c r="DA104" s="47">
        <f t="shared" si="5"/>
        <v>3035</v>
      </c>
      <c r="DB104" s="47" t="str">
        <f t="shared" si="6"/>
        <v>軽米町シルバー人材センター</v>
      </c>
      <c r="DC104" s="47">
        <v>7080</v>
      </c>
      <c r="DD104" s="47" t="s">
        <v>233</v>
      </c>
    </row>
    <row r="105" spans="1:108" x14ac:dyDescent="0.2">
      <c r="A105" s="47">
        <v>101</v>
      </c>
      <c r="B105" s="67">
        <v>3035</v>
      </c>
      <c r="C105" s="67" t="s">
        <v>95</v>
      </c>
      <c r="D105" s="70"/>
      <c r="E105" s="67"/>
      <c r="F105" s="67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67">
        <v>6026084</v>
      </c>
      <c r="R105" s="56"/>
      <c r="S105" s="56"/>
      <c r="T105" s="56"/>
      <c r="U105" s="56"/>
      <c r="V105" s="56"/>
      <c r="W105" s="67">
        <v>6026084</v>
      </c>
      <c r="X105" s="56"/>
      <c r="Y105" s="56"/>
      <c r="Z105" s="60" t="s">
        <v>77</v>
      </c>
      <c r="BB105" s="47">
        <v>102</v>
      </c>
      <c r="BC105" s="67">
        <v>3046</v>
      </c>
      <c r="BD105" s="68">
        <v>3046</v>
      </c>
      <c r="BE105" s="68" t="s">
        <v>3743</v>
      </c>
      <c r="BF105" s="69">
        <v>3046</v>
      </c>
      <c r="BG105" s="69" t="s">
        <v>3743</v>
      </c>
      <c r="BH105" s="69" t="s">
        <v>101</v>
      </c>
      <c r="BI105" s="69" t="s">
        <v>3743</v>
      </c>
      <c r="BJ105" s="69">
        <v>6026133</v>
      </c>
      <c r="BK105" s="67" t="s">
        <v>101</v>
      </c>
      <c r="BL105" s="68" t="s">
        <v>101</v>
      </c>
      <c r="BM105" s="68" t="s">
        <v>3743</v>
      </c>
      <c r="BN105" s="67" t="s">
        <v>5289</v>
      </c>
      <c r="BO105" s="67" t="s">
        <v>5290</v>
      </c>
      <c r="BP105" s="67">
        <v>3</v>
      </c>
      <c r="BQ105" s="67" t="s">
        <v>77</v>
      </c>
      <c r="BR105" s="67" t="s">
        <v>3861</v>
      </c>
      <c r="BS105" s="70"/>
      <c r="BT105" s="70"/>
      <c r="BU105" s="70"/>
      <c r="BV105" s="70" t="s">
        <v>5291</v>
      </c>
      <c r="BW105" s="70" t="s">
        <v>5292</v>
      </c>
      <c r="BX105" s="70"/>
      <c r="BY105" s="70" t="s">
        <v>5293</v>
      </c>
      <c r="BZ105" s="71" t="s">
        <v>3880</v>
      </c>
      <c r="CA105" s="71" t="s">
        <v>3744</v>
      </c>
      <c r="CB105" s="67" t="s">
        <v>5294</v>
      </c>
      <c r="CC105" s="68" t="s">
        <v>3880</v>
      </c>
      <c r="CD105" s="68" t="s">
        <v>3744</v>
      </c>
      <c r="CE105" s="67"/>
      <c r="CF105" s="70" t="s">
        <v>5295</v>
      </c>
      <c r="CG105" s="70"/>
      <c r="CH105" s="70" t="s">
        <v>5296</v>
      </c>
      <c r="CI105" s="67" t="s">
        <v>3892</v>
      </c>
      <c r="CJ105" s="67" t="s">
        <v>5297</v>
      </c>
      <c r="CK105" s="67" t="s">
        <v>5298</v>
      </c>
      <c r="CL105" s="67" t="s">
        <v>5299</v>
      </c>
      <c r="CM105" s="67" t="s">
        <v>5300</v>
      </c>
      <c r="CN105" s="67" t="s">
        <v>5301</v>
      </c>
      <c r="CO105" s="67"/>
      <c r="CP105" s="67"/>
      <c r="CQ105" s="67"/>
      <c r="CR105" s="72" t="s">
        <v>1346</v>
      </c>
      <c r="CS105" s="72" t="s">
        <v>3880</v>
      </c>
      <c r="CT105" s="72"/>
      <c r="CU105" s="70">
        <v>48902</v>
      </c>
      <c r="CV105" s="70" t="s">
        <v>3881</v>
      </c>
      <c r="CW105" s="73">
        <v>3046</v>
      </c>
      <c r="CX105" s="73" t="s">
        <v>101</v>
      </c>
      <c r="CY105" s="48" t="str">
        <f t="shared" si="7"/>
        <v>OK</v>
      </c>
      <c r="CZ105" s="47" t="str">
        <f t="shared" si="4"/>
        <v>九戸村シルバー人材センター</v>
      </c>
      <c r="DA105" s="47">
        <f t="shared" si="5"/>
        <v>3046</v>
      </c>
      <c r="DB105" s="47" t="str">
        <f t="shared" si="6"/>
        <v>九戸村シルバー人材センター</v>
      </c>
      <c r="DC105" s="47">
        <v>7087</v>
      </c>
      <c r="DD105" s="47" t="s">
        <v>235</v>
      </c>
    </row>
    <row r="106" spans="1:108" x14ac:dyDescent="0.2">
      <c r="A106" s="47">
        <v>102</v>
      </c>
      <c r="B106" s="67">
        <v>3046</v>
      </c>
      <c r="C106" s="67" t="s">
        <v>101</v>
      </c>
      <c r="D106" s="70"/>
      <c r="E106" s="67"/>
      <c r="F106" s="67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67">
        <v>6026133</v>
      </c>
      <c r="R106" s="56"/>
      <c r="S106" s="56"/>
      <c r="T106" s="56"/>
      <c r="U106" s="56"/>
      <c r="V106" s="56"/>
      <c r="W106" s="67">
        <v>6026133</v>
      </c>
      <c r="X106" s="56"/>
      <c r="Y106" s="56"/>
      <c r="Z106" s="60" t="s">
        <v>77</v>
      </c>
      <c r="BB106" s="47">
        <v>103</v>
      </c>
      <c r="BC106" s="67">
        <v>4000</v>
      </c>
      <c r="BD106" s="68">
        <v>4000</v>
      </c>
      <c r="BE106" s="68" t="s">
        <v>3743</v>
      </c>
      <c r="BF106" s="69">
        <v>4000</v>
      </c>
      <c r="BG106" s="69" t="s">
        <v>3743</v>
      </c>
      <c r="BH106" s="69" t="s">
        <v>109</v>
      </c>
      <c r="BI106" s="69" t="s">
        <v>3743</v>
      </c>
      <c r="BJ106" s="69">
        <v>6042494</v>
      </c>
      <c r="BK106" s="67" t="s">
        <v>109</v>
      </c>
      <c r="BL106" s="68" t="s">
        <v>109</v>
      </c>
      <c r="BM106" s="68" t="s">
        <v>3743</v>
      </c>
      <c r="BN106" s="67" t="s">
        <v>5302</v>
      </c>
      <c r="BO106" s="67" t="s">
        <v>5303</v>
      </c>
      <c r="BP106" s="67">
        <v>4</v>
      </c>
      <c r="BQ106" s="67" t="s">
        <v>110</v>
      </c>
      <c r="BR106" s="67" t="s">
        <v>3861</v>
      </c>
      <c r="BS106" s="70" t="s">
        <v>5304</v>
      </c>
      <c r="BT106" s="70" t="s">
        <v>5304</v>
      </c>
      <c r="BU106" s="70" t="s">
        <v>5304</v>
      </c>
      <c r="BV106" s="70"/>
      <c r="BW106" s="70" t="s">
        <v>5305</v>
      </c>
      <c r="BX106" s="70"/>
      <c r="BY106" s="70" t="s">
        <v>5306</v>
      </c>
      <c r="BZ106" s="71" t="s">
        <v>5304</v>
      </c>
      <c r="CA106" s="71" t="s">
        <v>3744</v>
      </c>
      <c r="CB106" s="67" t="s">
        <v>5307</v>
      </c>
      <c r="CC106" s="68" t="s">
        <v>5304</v>
      </c>
      <c r="CD106" s="68" t="s">
        <v>3744</v>
      </c>
      <c r="CE106" s="67" t="s">
        <v>5308</v>
      </c>
      <c r="CF106" s="70" t="s">
        <v>5309</v>
      </c>
      <c r="CG106" s="70"/>
      <c r="CH106" s="70" t="s">
        <v>5310</v>
      </c>
      <c r="CI106" s="67" t="s">
        <v>3871</v>
      </c>
      <c r="CJ106" s="67" t="s">
        <v>5311</v>
      </c>
      <c r="CK106" s="67" t="s">
        <v>5312</v>
      </c>
      <c r="CL106" s="67" t="s">
        <v>5313</v>
      </c>
      <c r="CM106" s="67" t="s">
        <v>5314</v>
      </c>
      <c r="CN106" s="67" t="s">
        <v>5315</v>
      </c>
      <c r="CO106" s="67"/>
      <c r="CP106" s="67" t="s">
        <v>5316</v>
      </c>
      <c r="CQ106" s="67" t="s">
        <v>5317</v>
      </c>
      <c r="CR106" s="72" t="s">
        <v>3879</v>
      </c>
      <c r="CS106" s="72" t="s">
        <v>3880</v>
      </c>
      <c r="CT106" s="72"/>
      <c r="CU106" s="70">
        <v>48902</v>
      </c>
      <c r="CV106" s="70" t="s">
        <v>3881</v>
      </c>
      <c r="CW106" s="73">
        <v>4000</v>
      </c>
      <c r="CX106" s="73" t="s">
        <v>109</v>
      </c>
      <c r="CY106" s="48" t="str">
        <f t="shared" si="7"/>
        <v>OK</v>
      </c>
      <c r="CZ106" s="47" t="str">
        <f t="shared" si="4"/>
        <v>公益社団法人　宮城県シルバー人材センター連合会</v>
      </c>
      <c r="DA106" s="47">
        <f t="shared" si="5"/>
        <v>4000</v>
      </c>
      <c r="DB106" s="47" t="e">
        <f t="shared" si="6"/>
        <v>#N/A</v>
      </c>
      <c r="DC106" s="47">
        <v>8003</v>
      </c>
      <c r="DD106" s="47" t="s">
        <v>242</v>
      </c>
    </row>
    <row r="107" spans="1:108" x14ac:dyDescent="0.2">
      <c r="A107" s="47">
        <v>103</v>
      </c>
      <c r="B107" s="67">
        <v>4000</v>
      </c>
      <c r="C107" s="67" t="s">
        <v>109</v>
      </c>
      <c r="D107" s="70"/>
      <c r="E107" s="67"/>
      <c r="F107" s="67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67">
        <v>6042494</v>
      </c>
      <c r="R107" s="56"/>
      <c r="S107" s="56"/>
      <c r="T107" s="56"/>
      <c r="U107" s="56"/>
      <c r="V107" s="56"/>
      <c r="W107" s="67">
        <v>6042494</v>
      </c>
      <c r="X107" s="56"/>
      <c r="Y107" s="56"/>
      <c r="Z107" s="60" t="s">
        <v>110</v>
      </c>
      <c r="BB107" s="47">
        <v>104</v>
      </c>
      <c r="BC107" s="67">
        <v>4001</v>
      </c>
      <c r="BD107" s="68">
        <v>4001</v>
      </c>
      <c r="BE107" s="68" t="s">
        <v>3743</v>
      </c>
      <c r="BF107" s="69">
        <v>4001</v>
      </c>
      <c r="BG107" s="69" t="s">
        <v>3743</v>
      </c>
      <c r="BH107" s="69" t="s">
        <v>111</v>
      </c>
      <c r="BI107" s="69" t="s">
        <v>3743</v>
      </c>
      <c r="BJ107" s="69">
        <v>6046454</v>
      </c>
      <c r="BK107" s="67" t="s">
        <v>111</v>
      </c>
      <c r="BL107" s="68" t="s">
        <v>111</v>
      </c>
      <c r="BM107" s="68" t="s">
        <v>3743</v>
      </c>
      <c r="BN107" s="67" t="s">
        <v>5318</v>
      </c>
      <c r="BO107" s="67" t="s">
        <v>5319</v>
      </c>
      <c r="BP107" s="67">
        <v>4</v>
      </c>
      <c r="BQ107" s="67" t="s">
        <v>110</v>
      </c>
      <c r="BR107" s="67" t="s">
        <v>3861</v>
      </c>
      <c r="BS107" s="70" t="s">
        <v>5320</v>
      </c>
      <c r="BT107" s="70" t="s">
        <v>5321</v>
      </c>
      <c r="BU107" s="70" t="s">
        <v>5320</v>
      </c>
      <c r="BV107" s="70" t="s">
        <v>5304</v>
      </c>
      <c r="BW107" s="70" t="s">
        <v>5322</v>
      </c>
      <c r="BX107" s="70"/>
      <c r="BY107" s="70" t="s">
        <v>5323</v>
      </c>
      <c r="BZ107" s="71" t="s">
        <v>5321</v>
      </c>
      <c r="CA107" s="71" t="s">
        <v>3744</v>
      </c>
      <c r="CB107" s="67" t="s">
        <v>5324</v>
      </c>
      <c r="CC107" s="68" t="s">
        <v>5320</v>
      </c>
      <c r="CD107" s="68" t="s">
        <v>3744</v>
      </c>
      <c r="CE107" s="67" t="s">
        <v>5325</v>
      </c>
      <c r="CF107" s="70" t="s">
        <v>5326</v>
      </c>
      <c r="CG107" s="70"/>
      <c r="CH107" s="70" t="s">
        <v>5327</v>
      </c>
      <c r="CI107" s="67" t="s">
        <v>3892</v>
      </c>
      <c r="CJ107" s="67" t="s">
        <v>5311</v>
      </c>
      <c r="CK107" s="67" t="s">
        <v>5312</v>
      </c>
      <c r="CL107" s="67" t="s">
        <v>5328</v>
      </c>
      <c r="CM107" s="67" t="s">
        <v>5329</v>
      </c>
      <c r="CN107" s="67" t="s">
        <v>5330</v>
      </c>
      <c r="CO107" s="67"/>
      <c r="CP107" s="67" t="s">
        <v>5331</v>
      </c>
      <c r="CQ107" s="67"/>
      <c r="CR107" s="72" t="s">
        <v>1346</v>
      </c>
      <c r="CS107" s="72" t="s">
        <v>3900</v>
      </c>
      <c r="CT107" s="72">
        <v>4001</v>
      </c>
      <c r="CU107" s="70">
        <v>48902</v>
      </c>
      <c r="CV107" s="70" t="s">
        <v>3881</v>
      </c>
      <c r="CW107" s="73">
        <v>4001</v>
      </c>
      <c r="CX107" s="73" t="s">
        <v>111</v>
      </c>
      <c r="CY107" s="48" t="str">
        <f t="shared" si="7"/>
        <v>OK</v>
      </c>
      <c r="CZ107" s="47" t="str">
        <f t="shared" si="4"/>
        <v>公益社団法人　仙台市シルバー人材センター</v>
      </c>
      <c r="DA107" s="47">
        <f t="shared" si="5"/>
        <v>4001</v>
      </c>
      <c r="DB107" s="47" t="e">
        <f t="shared" si="6"/>
        <v>#N/A</v>
      </c>
      <c r="DC107" s="47">
        <v>8008</v>
      </c>
      <c r="DD107" s="47" t="s">
        <v>246</v>
      </c>
    </row>
    <row r="108" spans="1:108" x14ac:dyDescent="0.2">
      <c r="A108" s="47">
        <v>104</v>
      </c>
      <c r="B108" s="67">
        <v>4001</v>
      </c>
      <c r="C108" s="67" t="s">
        <v>111</v>
      </c>
      <c r="D108" s="70"/>
      <c r="E108" s="67"/>
      <c r="F108" s="67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67">
        <v>6046454</v>
      </c>
      <c r="R108" s="56"/>
      <c r="S108" s="56"/>
      <c r="T108" s="56"/>
      <c r="U108" s="56"/>
      <c r="V108" s="56"/>
      <c r="W108" s="67">
        <v>6046454</v>
      </c>
      <c r="X108" s="56"/>
      <c r="Y108" s="56"/>
      <c r="Z108" s="60" t="s">
        <v>110</v>
      </c>
      <c r="BB108" s="47">
        <v>105</v>
      </c>
      <c r="BC108" s="67">
        <v>4002</v>
      </c>
      <c r="BD108" s="68">
        <v>4002</v>
      </c>
      <c r="BE108" s="68" t="s">
        <v>3743</v>
      </c>
      <c r="BF108" s="69">
        <v>4002</v>
      </c>
      <c r="BG108" s="69" t="s">
        <v>3743</v>
      </c>
      <c r="BH108" s="69" t="s">
        <v>112</v>
      </c>
      <c r="BI108" s="69" t="s">
        <v>3743</v>
      </c>
      <c r="BJ108" s="69">
        <v>6046496</v>
      </c>
      <c r="BK108" s="67" t="s">
        <v>112</v>
      </c>
      <c r="BL108" s="68" t="s">
        <v>112</v>
      </c>
      <c r="BM108" s="68" t="s">
        <v>3743</v>
      </c>
      <c r="BN108" s="67" t="s">
        <v>5332</v>
      </c>
      <c r="BO108" s="67" t="s">
        <v>5319</v>
      </c>
      <c r="BP108" s="67">
        <v>4</v>
      </c>
      <c r="BQ108" s="67" t="s">
        <v>110</v>
      </c>
      <c r="BR108" s="67" t="s">
        <v>3861</v>
      </c>
      <c r="BS108" s="70" t="s">
        <v>5333</v>
      </c>
      <c r="BT108" s="70" t="s">
        <v>5334</v>
      </c>
      <c r="BU108" s="70" t="s">
        <v>5335</v>
      </c>
      <c r="BV108" s="70" t="s">
        <v>5304</v>
      </c>
      <c r="BW108" s="70"/>
      <c r="BX108" s="70"/>
      <c r="BY108" s="70" t="s">
        <v>5336</v>
      </c>
      <c r="BZ108" s="71" t="s">
        <v>5334</v>
      </c>
      <c r="CA108" s="71" t="s">
        <v>3744</v>
      </c>
      <c r="CB108" s="67" t="s">
        <v>5337</v>
      </c>
      <c r="CC108" s="68" t="s">
        <v>5335</v>
      </c>
      <c r="CD108" s="68" t="s">
        <v>3744</v>
      </c>
      <c r="CE108" s="67" t="s">
        <v>5338</v>
      </c>
      <c r="CF108" s="70" t="s">
        <v>5339</v>
      </c>
      <c r="CG108" s="70"/>
      <c r="CH108" s="70" t="s">
        <v>5340</v>
      </c>
      <c r="CI108" s="67" t="s">
        <v>3892</v>
      </c>
      <c r="CJ108" s="67" t="s">
        <v>5311</v>
      </c>
      <c r="CK108" s="67" t="s">
        <v>5312</v>
      </c>
      <c r="CL108" s="67" t="s">
        <v>5341</v>
      </c>
      <c r="CM108" s="67" t="s">
        <v>5342</v>
      </c>
      <c r="CN108" s="67" t="s">
        <v>5343</v>
      </c>
      <c r="CO108" s="67"/>
      <c r="CP108" s="67" t="s">
        <v>5331</v>
      </c>
      <c r="CQ108" s="67"/>
      <c r="CR108" s="72" t="s">
        <v>1346</v>
      </c>
      <c r="CS108" s="72" t="s">
        <v>3914</v>
      </c>
      <c r="CT108" s="72">
        <v>4001</v>
      </c>
      <c r="CU108" s="70">
        <v>48037</v>
      </c>
      <c r="CV108" s="70" t="s">
        <v>5344</v>
      </c>
      <c r="CW108" s="73">
        <v>4002</v>
      </c>
      <c r="CX108" s="73" t="s">
        <v>112</v>
      </c>
      <c r="CY108" s="48" t="str">
        <f t="shared" si="7"/>
        <v>OK</v>
      </c>
      <c r="CZ108" s="47" t="str">
        <f t="shared" si="4"/>
        <v>公益社団法人　仙台市シルバー人材センター北部支部</v>
      </c>
      <c r="DA108" s="47">
        <f t="shared" si="5"/>
        <v>4002</v>
      </c>
      <c r="DB108" s="47" t="e">
        <f t="shared" si="6"/>
        <v>#N/A</v>
      </c>
      <c r="DC108" s="47">
        <v>8011</v>
      </c>
      <c r="DD108" s="47" t="s">
        <v>249</v>
      </c>
    </row>
    <row r="109" spans="1:108" x14ac:dyDescent="0.2">
      <c r="A109" s="47">
        <v>105</v>
      </c>
      <c r="B109" s="67">
        <v>4002</v>
      </c>
      <c r="C109" s="67" t="s">
        <v>112</v>
      </c>
      <c r="D109" s="70"/>
      <c r="E109" s="67"/>
      <c r="F109" s="67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67">
        <v>6046496</v>
      </c>
      <c r="R109" s="56"/>
      <c r="S109" s="56"/>
      <c r="T109" s="56"/>
      <c r="U109" s="56"/>
      <c r="V109" s="56"/>
      <c r="W109" s="67">
        <v>6046496</v>
      </c>
      <c r="X109" s="56"/>
      <c r="Y109" s="56"/>
      <c r="Z109" s="60" t="s">
        <v>110</v>
      </c>
      <c r="BB109" s="47">
        <v>106</v>
      </c>
      <c r="BC109" s="67">
        <v>4003</v>
      </c>
      <c r="BD109" s="68">
        <v>4003</v>
      </c>
      <c r="BE109" s="68" t="s">
        <v>3743</v>
      </c>
      <c r="BF109" s="69">
        <v>4003</v>
      </c>
      <c r="BG109" s="69" t="s">
        <v>3743</v>
      </c>
      <c r="BH109" s="69" t="s">
        <v>113</v>
      </c>
      <c r="BI109" s="69" t="s">
        <v>3743</v>
      </c>
      <c r="BJ109" s="69">
        <v>6042345</v>
      </c>
      <c r="BK109" s="67" t="s">
        <v>113</v>
      </c>
      <c r="BL109" s="68" t="s">
        <v>113</v>
      </c>
      <c r="BM109" s="68" t="s">
        <v>3743</v>
      </c>
      <c r="BN109" s="67" t="s">
        <v>5345</v>
      </c>
      <c r="BO109" s="67" t="s">
        <v>5346</v>
      </c>
      <c r="BP109" s="67">
        <v>4</v>
      </c>
      <c r="BQ109" s="67" t="s">
        <v>110</v>
      </c>
      <c r="BR109" s="67" t="s">
        <v>3861</v>
      </c>
      <c r="BS109" s="70" t="s">
        <v>5347</v>
      </c>
      <c r="BT109" s="70" t="s">
        <v>5348</v>
      </c>
      <c r="BU109" s="70" t="s">
        <v>5349</v>
      </c>
      <c r="BV109" s="70" t="s">
        <v>5304</v>
      </c>
      <c r="BW109" s="70" t="s">
        <v>5322</v>
      </c>
      <c r="BX109" s="70"/>
      <c r="BY109" s="70" t="s">
        <v>5350</v>
      </c>
      <c r="BZ109" s="71" t="s">
        <v>5348</v>
      </c>
      <c r="CA109" s="71" t="s">
        <v>3744</v>
      </c>
      <c r="CB109" s="67" t="s">
        <v>5351</v>
      </c>
      <c r="CC109" s="68" t="s">
        <v>5349</v>
      </c>
      <c r="CD109" s="68" t="s">
        <v>3744</v>
      </c>
      <c r="CE109" s="67"/>
      <c r="CF109" s="70" t="s">
        <v>5352</v>
      </c>
      <c r="CG109" s="70"/>
      <c r="CH109" s="70" t="s">
        <v>5353</v>
      </c>
      <c r="CI109" s="67" t="s">
        <v>3892</v>
      </c>
      <c r="CJ109" s="67" t="s">
        <v>5354</v>
      </c>
      <c r="CK109" s="67" t="s">
        <v>5355</v>
      </c>
      <c r="CL109" s="67" t="s">
        <v>5356</v>
      </c>
      <c r="CM109" s="67"/>
      <c r="CN109" s="67" t="s">
        <v>5357</v>
      </c>
      <c r="CO109" s="67"/>
      <c r="CP109" s="67" t="s">
        <v>5358</v>
      </c>
      <c r="CQ109" s="67"/>
      <c r="CR109" s="72" t="s">
        <v>1346</v>
      </c>
      <c r="CS109" s="72" t="s">
        <v>3880</v>
      </c>
      <c r="CT109" s="72"/>
      <c r="CU109" s="70">
        <v>48902</v>
      </c>
      <c r="CV109" s="70" t="s">
        <v>3881</v>
      </c>
      <c r="CW109" s="73">
        <v>4003</v>
      </c>
      <c r="CX109" s="73" t="s">
        <v>113</v>
      </c>
      <c r="CY109" s="48" t="str">
        <f t="shared" si="7"/>
        <v>OK</v>
      </c>
      <c r="CZ109" s="47" t="str">
        <f t="shared" si="4"/>
        <v>公益社団法人　石巻市シルバー人材センター</v>
      </c>
      <c r="DA109" s="47">
        <f t="shared" si="5"/>
        <v>4003</v>
      </c>
      <c r="DB109" s="47" t="str">
        <f t="shared" si="6"/>
        <v>公益社団法人　石巻市シルバー人材センター</v>
      </c>
      <c r="DC109" s="47">
        <v>8014</v>
      </c>
      <c r="DD109" s="47" t="s">
        <v>252</v>
      </c>
    </row>
    <row r="110" spans="1:108" x14ac:dyDescent="0.2">
      <c r="A110" s="47">
        <v>106</v>
      </c>
      <c r="B110" s="67">
        <v>4003</v>
      </c>
      <c r="C110" s="67" t="s">
        <v>113</v>
      </c>
      <c r="D110" s="70"/>
      <c r="E110" s="67"/>
      <c r="F110" s="67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67">
        <v>6042345</v>
      </c>
      <c r="R110" s="56"/>
      <c r="S110" s="56"/>
      <c r="T110" s="56"/>
      <c r="U110" s="56"/>
      <c r="V110" s="56"/>
      <c r="W110" s="67">
        <v>6042345</v>
      </c>
      <c r="X110" s="56"/>
      <c r="Y110" s="56"/>
      <c r="Z110" s="60" t="s">
        <v>110</v>
      </c>
      <c r="BB110" s="47">
        <v>107</v>
      </c>
      <c r="BC110" s="67">
        <v>4004</v>
      </c>
      <c r="BD110" s="68">
        <v>4004</v>
      </c>
      <c r="BE110" s="68" t="s">
        <v>3743</v>
      </c>
      <c r="BF110" s="69">
        <v>4004</v>
      </c>
      <c r="BG110" s="69" t="s">
        <v>3743</v>
      </c>
      <c r="BH110" s="69" t="s">
        <v>114</v>
      </c>
      <c r="BI110" s="69" t="s">
        <v>3743</v>
      </c>
      <c r="BJ110" s="69">
        <v>6050405</v>
      </c>
      <c r="BK110" s="67" t="s">
        <v>114</v>
      </c>
      <c r="BL110" s="68" t="s">
        <v>114</v>
      </c>
      <c r="BM110" s="68" t="s">
        <v>3743</v>
      </c>
      <c r="BN110" s="67" t="s">
        <v>5359</v>
      </c>
      <c r="BO110" s="67" t="s">
        <v>5360</v>
      </c>
      <c r="BP110" s="67">
        <v>4</v>
      </c>
      <c r="BQ110" s="67" t="s">
        <v>110</v>
      </c>
      <c r="BR110" s="67" t="s">
        <v>3861</v>
      </c>
      <c r="BS110" s="70" t="s">
        <v>5361</v>
      </c>
      <c r="BT110" s="70" t="s">
        <v>5361</v>
      </c>
      <c r="BU110" s="70" t="s">
        <v>4258</v>
      </c>
      <c r="BV110" s="70" t="s">
        <v>5304</v>
      </c>
      <c r="BW110" s="70" t="s">
        <v>5322</v>
      </c>
      <c r="BX110" s="70"/>
      <c r="BY110" s="70" t="s">
        <v>5362</v>
      </c>
      <c r="BZ110" s="71" t="s">
        <v>5361</v>
      </c>
      <c r="CA110" s="71" t="s">
        <v>3744</v>
      </c>
      <c r="CB110" s="67" t="s">
        <v>5363</v>
      </c>
      <c r="CC110" s="68" t="s">
        <v>4258</v>
      </c>
      <c r="CD110" s="68" t="s">
        <v>3744</v>
      </c>
      <c r="CE110" s="67"/>
      <c r="CF110" s="70" t="s">
        <v>5364</v>
      </c>
      <c r="CG110" s="70"/>
      <c r="CH110" s="70" t="s">
        <v>5365</v>
      </c>
      <c r="CI110" s="67" t="s">
        <v>3892</v>
      </c>
      <c r="CJ110" s="67" t="s">
        <v>5366</v>
      </c>
      <c r="CK110" s="67"/>
      <c r="CL110" s="67" t="s">
        <v>5367</v>
      </c>
      <c r="CM110" s="67"/>
      <c r="CN110" s="67" t="s">
        <v>5368</v>
      </c>
      <c r="CO110" s="67"/>
      <c r="CP110" s="67" t="s">
        <v>5369</v>
      </c>
      <c r="CQ110" s="67"/>
      <c r="CR110" s="72" t="s">
        <v>1346</v>
      </c>
      <c r="CS110" s="72" t="s">
        <v>3880</v>
      </c>
      <c r="CT110" s="72"/>
      <c r="CU110" s="70">
        <v>48037</v>
      </c>
      <c r="CV110" s="70" t="s">
        <v>5370</v>
      </c>
      <c r="CW110" s="73">
        <v>4004</v>
      </c>
      <c r="CX110" s="73" t="s">
        <v>114</v>
      </c>
      <c r="CY110" s="48" t="str">
        <f t="shared" si="7"/>
        <v>OK</v>
      </c>
      <c r="CZ110" s="47" t="str">
        <f t="shared" si="4"/>
        <v>公益社団法人　塩釜市シルバー人材センター</v>
      </c>
      <c r="DA110" s="47">
        <f t="shared" si="5"/>
        <v>4004</v>
      </c>
      <c r="DB110" s="47" t="e">
        <f t="shared" si="6"/>
        <v>#N/A</v>
      </c>
      <c r="DC110" s="47">
        <v>8016</v>
      </c>
      <c r="DD110" s="47" t="s">
        <v>254</v>
      </c>
    </row>
    <row r="111" spans="1:108" x14ac:dyDescent="0.2">
      <c r="A111" s="47">
        <v>107</v>
      </c>
      <c r="B111" s="67">
        <v>4004</v>
      </c>
      <c r="C111" s="67" t="s">
        <v>114</v>
      </c>
      <c r="D111" s="70"/>
      <c r="E111" s="67"/>
      <c r="F111" s="67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67">
        <v>6050405</v>
      </c>
      <c r="R111" s="56"/>
      <c r="S111" s="56"/>
      <c r="T111" s="56"/>
      <c r="U111" s="56"/>
      <c r="V111" s="56"/>
      <c r="W111" s="67">
        <v>6050405</v>
      </c>
      <c r="X111" s="56"/>
      <c r="Y111" s="56"/>
      <c r="Z111" s="60" t="s">
        <v>110</v>
      </c>
      <c r="BB111" s="47">
        <v>108</v>
      </c>
      <c r="BC111" s="67">
        <v>4006</v>
      </c>
      <c r="BD111" s="68">
        <v>4006</v>
      </c>
      <c r="BE111" s="68" t="s">
        <v>3743</v>
      </c>
      <c r="BF111" s="69">
        <v>4006</v>
      </c>
      <c r="BG111" s="69" t="s">
        <v>3743</v>
      </c>
      <c r="BH111" s="69" t="s">
        <v>115</v>
      </c>
      <c r="BI111" s="69" t="s">
        <v>3743</v>
      </c>
      <c r="BJ111" s="69">
        <v>6042379</v>
      </c>
      <c r="BK111" s="67" t="s">
        <v>115</v>
      </c>
      <c r="BL111" s="68" t="s">
        <v>115</v>
      </c>
      <c r="BM111" s="68" t="s">
        <v>3743</v>
      </c>
      <c r="BN111" s="67" t="s">
        <v>1360</v>
      </c>
      <c r="BO111" s="67" t="s">
        <v>5371</v>
      </c>
      <c r="BP111" s="67">
        <v>4</v>
      </c>
      <c r="BQ111" s="67" t="s">
        <v>110</v>
      </c>
      <c r="BR111" s="67" t="s">
        <v>3861</v>
      </c>
      <c r="BS111" s="70" t="s">
        <v>5372</v>
      </c>
      <c r="BT111" s="70" t="s">
        <v>5373</v>
      </c>
      <c r="BU111" s="70" t="s">
        <v>5374</v>
      </c>
      <c r="BV111" s="70" t="s">
        <v>5304</v>
      </c>
      <c r="BW111" s="70" t="s">
        <v>5322</v>
      </c>
      <c r="BX111" s="70"/>
      <c r="BY111" s="70" t="s">
        <v>5375</v>
      </c>
      <c r="BZ111" s="71" t="s">
        <v>5373</v>
      </c>
      <c r="CA111" s="71" t="s">
        <v>3744</v>
      </c>
      <c r="CB111" s="67" t="s">
        <v>5376</v>
      </c>
      <c r="CC111" s="68" t="s">
        <v>5374</v>
      </c>
      <c r="CD111" s="68" t="s">
        <v>3744</v>
      </c>
      <c r="CE111" s="67"/>
      <c r="CF111" s="70" t="s">
        <v>5377</v>
      </c>
      <c r="CG111" s="70"/>
      <c r="CH111" s="70" t="s">
        <v>5378</v>
      </c>
      <c r="CI111" s="67" t="s">
        <v>3892</v>
      </c>
      <c r="CJ111" s="67" t="s">
        <v>5379</v>
      </c>
      <c r="CK111" s="67" t="s">
        <v>5380</v>
      </c>
      <c r="CL111" s="67" t="s">
        <v>5381</v>
      </c>
      <c r="CM111" s="67" t="s">
        <v>5382</v>
      </c>
      <c r="CN111" s="67" t="s">
        <v>5383</v>
      </c>
      <c r="CO111" s="67" t="s">
        <v>4071</v>
      </c>
      <c r="CP111" s="67" t="s">
        <v>5384</v>
      </c>
      <c r="CQ111" s="67"/>
      <c r="CR111" s="72" t="s">
        <v>1346</v>
      </c>
      <c r="CS111" s="72" t="s">
        <v>3880</v>
      </c>
      <c r="CT111" s="72"/>
      <c r="CU111" s="70">
        <v>4006</v>
      </c>
      <c r="CV111" s="70" t="s">
        <v>5385</v>
      </c>
      <c r="CW111" s="73">
        <v>4006</v>
      </c>
      <c r="CX111" s="73" t="s">
        <v>115</v>
      </c>
      <c r="CY111" s="48" t="str">
        <f t="shared" si="7"/>
        <v>OK</v>
      </c>
      <c r="CZ111" s="47" t="str">
        <f t="shared" si="4"/>
        <v>公益社団法人　気仙沼市シルバー人材センター</v>
      </c>
      <c r="DA111" s="47">
        <f t="shared" si="5"/>
        <v>4006</v>
      </c>
      <c r="DB111" s="47" t="e">
        <f t="shared" si="6"/>
        <v>#N/A</v>
      </c>
      <c r="DC111" s="47">
        <v>8018</v>
      </c>
      <c r="DD111" s="47" t="s">
        <v>256</v>
      </c>
    </row>
    <row r="112" spans="1:108" x14ac:dyDescent="0.2">
      <c r="A112" s="47">
        <v>108</v>
      </c>
      <c r="B112" s="67">
        <v>4006</v>
      </c>
      <c r="C112" s="67" t="s">
        <v>115</v>
      </c>
      <c r="D112" s="70"/>
      <c r="E112" s="67"/>
      <c r="F112" s="67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67">
        <v>6042379</v>
      </c>
      <c r="R112" s="56"/>
      <c r="S112" s="56"/>
      <c r="T112" s="56"/>
      <c r="U112" s="56"/>
      <c r="V112" s="56"/>
      <c r="W112" s="67">
        <v>6042379</v>
      </c>
      <c r="X112" s="56"/>
      <c r="Y112" s="56"/>
      <c r="Z112" s="60" t="s">
        <v>110</v>
      </c>
      <c r="BB112" s="47">
        <v>109</v>
      </c>
      <c r="BC112" s="67">
        <v>4014</v>
      </c>
      <c r="BD112" s="68">
        <v>4014</v>
      </c>
      <c r="BE112" s="68" t="s">
        <v>3743</v>
      </c>
      <c r="BF112" s="69">
        <v>4014</v>
      </c>
      <c r="BG112" s="69" t="s">
        <v>3743</v>
      </c>
      <c r="BH112" s="69" t="s">
        <v>122</v>
      </c>
      <c r="BI112" s="69" t="s">
        <v>3743</v>
      </c>
      <c r="BJ112" s="69">
        <v>6054118</v>
      </c>
      <c r="BK112" s="67" t="s">
        <v>122</v>
      </c>
      <c r="BL112" s="68" t="s">
        <v>122</v>
      </c>
      <c r="BM112" s="68" t="s">
        <v>3743</v>
      </c>
      <c r="BN112" s="67" t="s">
        <v>5386</v>
      </c>
      <c r="BO112" s="67" t="s">
        <v>5387</v>
      </c>
      <c r="BP112" s="67">
        <v>4</v>
      </c>
      <c r="BQ112" s="67" t="s">
        <v>110</v>
      </c>
      <c r="BR112" s="67" t="s">
        <v>3861</v>
      </c>
      <c r="BS112" s="70" t="s">
        <v>4154</v>
      </c>
      <c r="BT112" s="70" t="s">
        <v>4153</v>
      </c>
      <c r="BU112" s="70" t="s">
        <v>4459</v>
      </c>
      <c r="BV112" s="70" t="s">
        <v>4154</v>
      </c>
      <c r="BW112" s="70" t="s">
        <v>5322</v>
      </c>
      <c r="BX112" s="70"/>
      <c r="BY112" s="70" t="s">
        <v>5388</v>
      </c>
      <c r="BZ112" s="71" t="s">
        <v>4153</v>
      </c>
      <c r="CA112" s="71" t="s">
        <v>3744</v>
      </c>
      <c r="CB112" s="67" t="s">
        <v>5389</v>
      </c>
      <c r="CC112" s="68" t="s">
        <v>4459</v>
      </c>
      <c r="CD112" s="68" t="s">
        <v>3744</v>
      </c>
      <c r="CE112" s="67"/>
      <c r="CF112" s="70" t="s">
        <v>5390</v>
      </c>
      <c r="CG112" s="70"/>
      <c r="CH112" s="70" t="s">
        <v>5391</v>
      </c>
      <c r="CI112" s="67" t="s">
        <v>3892</v>
      </c>
      <c r="CJ112" s="67" t="s">
        <v>5392</v>
      </c>
      <c r="CK112" s="67" t="s">
        <v>5393</v>
      </c>
      <c r="CL112" s="67" t="s">
        <v>5394</v>
      </c>
      <c r="CM112" s="67" t="s">
        <v>5395</v>
      </c>
      <c r="CN112" s="67" t="s">
        <v>5396</v>
      </c>
      <c r="CO112" s="67"/>
      <c r="CP112" s="67" t="s">
        <v>5397</v>
      </c>
      <c r="CQ112" s="67"/>
      <c r="CR112" s="72" t="s">
        <v>1346</v>
      </c>
      <c r="CS112" s="72" t="s">
        <v>3880</v>
      </c>
      <c r="CT112" s="72"/>
      <c r="CU112" s="70">
        <v>48902</v>
      </c>
      <c r="CV112" s="70" t="s">
        <v>3881</v>
      </c>
      <c r="CW112" s="73">
        <v>4014</v>
      </c>
      <c r="CX112" s="73" t="s">
        <v>122</v>
      </c>
      <c r="CY112" s="48" t="str">
        <f t="shared" si="7"/>
        <v>OK</v>
      </c>
      <c r="CZ112" s="47" t="str">
        <f t="shared" si="4"/>
        <v>公益社団法人　白石市シルバー人材センター</v>
      </c>
      <c r="DA112" s="47">
        <f t="shared" si="5"/>
        <v>4014</v>
      </c>
      <c r="DB112" s="47" t="str">
        <f t="shared" si="6"/>
        <v>公益社団法人　白石市シルバー人材センター</v>
      </c>
      <c r="DC112" s="47">
        <v>8019</v>
      </c>
      <c r="DD112" s="47" t="s">
        <v>257</v>
      </c>
    </row>
    <row r="113" spans="1:108" x14ac:dyDescent="0.2">
      <c r="A113" s="47">
        <v>109</v>
      </c>
      <c r="B113" s="67">
        <v>4014</v>
      </c>
      <c r="C113" s="67" t="s">
        <v>122</v>
      </c>
      <c r="D113" s="70"/>
      <c r="E113" s="67"/>
      <c r="F113" s="67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67">
        <v>6054118</v>
      </c>
      <c r="R113" s="56"/>
      <c r="S113" s="56"/>
      <c r="T113" s="56"/>
      <c r="U113" s="56"/>
      <c r="V113" s="56"/>
      <c r="W113" s="67">
        <v>6054118</v>
      </c>
      <c r="X113" s="56"/>
      <c r="Y113" s="56"/>
      <c r="Z113" s="60" t="s">
        <v>110</v>
      </c>
      <c r="BB113" s="47">
        <v>110</v>
      </c>
      <c r="BC113" s="67">
        <v>4007</v>
      </c>
      <c r="BD113" s="68">
        <v>4007</v>
      </c>
      <c r="BE113" s="68" t="s">
        <v>3743</v>
      </c>
      <c r="BF113" s="69">
        <v>4007</v>
      </c>
      <c r="BG113" s="69" t="s">
        <v>3743</v>
      </c>
      <c r="BH113" s="69" t="s">
        <v>116</v>
      </c>
      <c r="BI113" s="69" t="s">
        <v>3743</v>
      </c>
      <c r="BJ113" s="69">
        <v>6037122</v>
      </c>
      <c r="BK113" s="67" t="s">
        <v>116</v>
      </c>
      <c r="BL113" s="68" t="s">
        <v>116</v>
      </c>
      <c r="BM113" s="68" t="s">
        <v>3743</v>
      </c>
      <c r="BN113" s="67" t="s">
        <v>5398</v>
      </c>
      <c r="BO113" s="67" t="s">
        <v>5399</v>
      </c>
      <c r="BP113" s="67">
        <v>4</v>
      </c>
      <c r="BQ113" s="67" t="s">
        <v>110</v>
      </c>
      <c r="BR113" s="67" t="s">
        <v>3861</v>
      </c>
      <c r="BS113" s="70" t="s">
        <v>5400</v>
      </c>
      <c r="BT113" s="70" t="s">
        <v>5401</v>
      </c>
      <c r="BU113" s="70" t="s">
        <v>5400</v>
      </c>
      <c r="BV113" s="70" t="s">
        <v>5304</v>
      </c>
      <c r="BW113" s="70" t="s">
        <v>5322</v>
      </c>
      <c r="BX113" s="70"/>
      <c r="BY113" s="70" t="s">
        <v>5402</v>
      </c>
      <c r="BZ113" s="71" t="s">
        <v>5401</v>
      </c>
      <c r="CA113" s="71" t="s">
        <v>3744</v>
      </c>
      <c r="CB113" s="67" t="s">
        <v>5403</v>
      </c>
      <c r="CC113" s="68" t="s">
        <v>5400</v>
      </c>
      <c r="CD113" s="68" t="s">
        <v>3744</v>
      </c>
      <c r="CE113" s="67"/>
      <c r="CF113" s="70" t="s">
        <v>5404</v>
      </c>
      <c r="CG113" s="70"/>
      <c r="CH113" s="70" t="s">
        <v>5405</v>
      </c>
      <c r="CI113" s="67" t="s">
        <v>3892</v>
      </c>
      <c r="CJ113" s="67" t="s">
        <v>5406</v>
      </c>
      <c r="CK113" s="67" t="s">
        <v>5407</v>
      </c>
      <c r="CL113" s="67" t="s">
        <v>5408</v>
      </c>
      <c r="CM113" s="67" t="s">
        <v>5409</v>
      </c>
      <c r="CN113" s="67" t="s">
        <v>5410</v>
      </c>
      <c r="CO113" s="67"/>
      <c r="CP113" s="67" t="s">
        <v>5411</v>
      </c>
      <c r="CQ113" s="67"/>
      <c r="CR113" s="72" t="s">
        <v>1346</v>
      </c>
      <c r="CS113" s="72" t="s">
        <v>3880</v>
      </c>
      <c r="CT113" s="72"/>
      <c r="CU113" s="70">
        <v>48902</v>
      </c>
      <c r="CV113" s="70" t="s">
        <v>3881</v>
      </c>
      <c r="CW113" s="73">
        <v>4007</v>
      </c>
      <c r="CX113" s="73" t="s">
        <v>116</v>
      </c>
      <c r="CY113" s="48" t="str">
        <f t="shared" si="7"/>
        <v>OK</v>
      </c>
      <c r="CZ113" s="47" t="str">
        <f t="shared" si="4"/>
        <v>公益社団法人　名取市シルバー人材センター</v>
      </c>
      <c r="DA113" s="47">
        <f t="shared" si="5"/>
        <v>4007</v>
      </c>
      <c r="DB113" s="47" t="str">
        <f t="shared" si="6"/>
        <v>公益社団法人　名取市シルバー人材センター</v>
      </c>
      <c r="DC113" s="47">
        <v>8024</v>
      </c>
      <c r="DD113" s="47" t="s">
        <v>262</v>
      </c>
    </row>
    <row r="114" spans="1:108" x14ac:dyDescent="0.2">
      <c r="A114" s="47">
        <v>110</v>
      </c>
      <c r="B114" s="67">
        <v>4007</v>
      </c>
      <c r="C114" s="67" t="s">
        <v>116</v>
      </c>
      <c r="D114" s="70"/>
      <c r="E114" s="67"/>
      <c r="F114" s="67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67">
        <v>6037122</v>
      </c>
      <c r="R114" s="56"/>
      <c r="S114" s="56"/>
      <c r="T114" s="56"/>
      <c r="U114" s="56"/>
      <c r="V114" s="56"/>
      <c r="W114" s="67">
        <v>6037122</v>
      </c>
      <c r="X114" s="56"/>
      <c r="Y114" s="56"/>
      <c r="Z114" s="60" t="s">
        <v>110</v>
      </c>
      <c r="BB114" s="47">
        <v>111</v>
      </c>
      <c r="BC114" s="67">
        <v>4008</v>
      </c>
      <c r="BD114" s="68">
        <v>4008</v>
      </c>
      <c r="BE114" s="68" t="s">
        <v>3743</v>
      </c>
      <c r="BF114" s="69">
        <v>4008</v>
      </c>
      <c r="BG114" s="69" t="s">
        <v>3743</v>
      </c>
      <c r="BH114" s="69" t="s">
        <v>117</v>
      </c>
      <c r="BI114" s="69" t="s">
        <v>3743</v>
      </c>
      <c r="BJ114" s="69">
        <v>5972775</v>
      </c>
      <c r="BK114" s="67" t="s">
        <v>117</v>
      </c>
      <c r="BL114" s="68" t="s">
        <v>117</v>
      </c>
      <c r="BM114" s="68" t="s">
        <v>3743</v>
      </c>
      <c r="BN114" s="67" t="s">
        <v>5412</v>
      </c>
      <c r="BO114" s="67" t="s">
        <v>5413</v>
      </c>
      <c r="BP114" s="67">
        <v>4</v>
      </c>
      <c r="BQ114" s="67" t="s">
        <v>110</v>
      </c>
      <c r="BR114" s="67" t="s">
        <v>3861</v>
      </c>
      <c r="BS114" s="70" t="s">
        <v>5414</v>
      </c>
      <c r="BT114" s="70" t="s">
        <v>5415</v>
      </c>
      <c r="BU114" s="70" t="s">
        <v>5416</v>
      </c>
      <c r="BV114" s="70" t="s">
        <v>5304</v>
      </c>
      <c r="BW114" s="70" t="s">
        <v>5322</v>
      </c>
      <c r="BX114" s="70"/>
      <c r="BY114" s="70" t="s">
        <v>5417</v>
      </c>
      <c r="BZ114" s="71" t="s">
        <v>5415</v>
      </c>
      <c r="CA114" s="71" t="s">
        <v>3744</v>
      </c>
      <c r="CB114" s="67" t="s">
        <v>5418</v>
      </c>
      <c r="CC114" s="68" t="s">
        <v>5416</v>
      </c>
      <c r="CD114" s="68" t="s">
        <v>3744</v>
      </c>
      <c r="CE114" s="67"/>
      <c r="CF114" s="70" t="s">
        <v>5419</v>
      </c>
      <c r="CG114" s="70"/>
      <c r="CH114" s="70" t="s">
        <v>5420</v>
      </c>
      <c r="CI114" s="67" t="s">
        <v>3892</v>
      </c>
      <c r="CJ114" s="67" t="s">
        <v>5421</v>
      </c>
      <c r="CK114" s="67"/>
      <c r="CL114" s="67" t="s">
        <v>5422</v>
      </c>
      <c r="CM114" s="67"/>
      <c r="CN114" s="67" t="s">
        <v>5423</v>
      </c>
      <c r="CO114" s="67"/>
      <c r="CP114" s="67" t="s">
        <v>5424</v>
      </c>
      <c r="CQ114" s="67"/>
      <c r="CR114" s="72" t="s">
        <v>1346</v>
      </c>
      <c r="CS114" s="72" t="s">
        <v>3880</v>
      </c>
      <c r="CT114" s="72"/>
      <c r="CU114" s="70">
        <v>48902</v>
      </c>
      <c r="CV114" s="70" t="s">
        <v>3881</v>
      </c>
      <c r="CW114" s="73">
        <v>4008</v>
      </c>
      <c r="CX114" s="73" t="s">
        <v>117</v>
      </c>
      <c r="CY114" s="48" t="str">
        <f t="shared" si="7"/>
        <v>OK</v>
      </c>
      <c r="CZ114" s="47" t="str">
        <f t="shared" si="4"/>
        <v>公益社団法人　角田市シルバー人材センター</v>
      </c>
      <c r="DA114" s="47">
        <f t="shared" si="5"/>
        <v>4008</v>
      </c>
      <c r="DB114" s="47" t="e">
        <f t="shared" si="6"/>
        <v>#N/A</v>
      </c>
      <c r="DC114" s="47">
        <v>8026</v>
      </c>
      <c r="DD114" s="47" t="s">
        <v>264</v>
      </c>
    </row>
    <row r="115" spans="1:108" x14ac:dyDescent="0.2">
      <c r="A115" s="47">
        <v>111</v>
      </c>
      <c r="B115" s="67">
        <v>4008</v>
      </c>
      <c r="C115" s="67" t="s">
        <v>117</v>
      </c>
      <c r="D115" s="70"/>
      <c r="E115" s="67"/>
      <c r="F115" s="67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67">
        <v>5972775</v>
      </c>
      <c r="R115" s="56"/>
      <c r="S115" s="56"/>
      <c r="T115" s="56"/>
      <c r="U115" s="56"/>
      <c r="V115" s="56"/>
      <c r="W115" s="67">
        <v>5972775</v>
      </c>
      <c r="X115" s="56"/>
      <c r="Y115" s="56"/>
      <c r="Z115" s="60" t="s">
        <v>110</v>
      </c>
      <c r="BB115" s="47">
        <v>112</v>
      </c>
      <c r="BC115" s="67">
        <v>4009</v>
      </c>
      <c r="BD115" s="68">
        <v>4009</v>
      </c>
      <c r="BE115" s="68" t="s">
        <v>3743</v>
      </c>
      <c r="BF115" s="69">
        <v>4009</v>
      </c>
      <c r="BG115" s="69" t="s">
        <v>3743</v>
      </c>
      <c r="BH115" s="69" t="s">
        <v>118</v>
      </c>
      <c r="BI115" s="69" t="s">
        <v>3743</v>
      </c>
      <c r="BJ115" s="69">
        <v>5972816</v>
      </c>
      <c r="BK115" s="67" t="s">
        <v>118</v>
      </c>
      <c r="BL115" s="68" t="s">
        <v>118</v>
      </c>
      <c r="BM115" s="68" t="s">
        <v>3743</v>
      </c>
      <c r="BN115" s="67" t="s">
        <v>1361</v>
      </c>
      <c r="BO115" s="67" t="s">
        <v>5425</v>
      </c>
      <c r="BP115" s="67">
        <v>4</v>
      </c>
      <c r="BQ115" s="67" t="s">
        <v>110</v>
      </c>
      <c r="BR115" s="67" t="s">
        <v>3861</v>
      </c>
      <c r="BS115" s="70" t="s">
        <v>5426</v>
      </c>
      <c r="BT115" s="70" t="s">
        <v>5426</v>
      </c>
      <c r="BU115" s="70" t="s">
        <v>4992</v>
      </c>
      <c r="BV115" s="70" t="s">
        <v>5304</v>
      </c>
      <c r="BW115" s="70" t="s">
        <v>5322</v>
      </c>
      <c r="BX115" s="70"/>
      <c r="BY115" s="70" t="s">
        <v>5427</v>
      </c>
      <c r="BZ115" s="71" t="s">
        <v>5426</v>
      </c>
      <c r="CA115" s="71" t="s">
        <v>3744</v>
      </c>
      <c r="CB115" s="67" t="s">
        <v>5428</v>
      </c>
      <c r="CC115" s="68" t="s">
        <v>4992</v>
      </c>
      <c r="CD115" s="68" t="s">
        <v>3744</v>
      </c>
      <c r="CE115" s="67" t="s">
        <v>5429</v>
      </c>
      <c r="CF115" s="70" t="s">
        <v>5430</v>
      </c>
      <c r="CG115" s="70"/>
      <c r="CH115" s="70" t="s">
        <v>5431</v>
      </c>
      <c r="CI115" s="67" t="s">
        <v>3892</v>
      </c>
      <c r="CJ115" s="67" t="s">
        <v>5432</v>
      </c>
      <c r="CK115" s="67" t="s">
        <v>5433</v>
      </c>
      <c r="CL115" s="67" t="s">
        <v>5434</v>
      </c>
      <c r="CM115" s="67" t="s">
        <v>5435</v>
      </c>
      <c r="CN115" s="67" t="s">
        <v>5436</v>
      </c>
      <c r="CO115" s="67"/>
      <c r="CP115" s="67" t="s">
        <v>5437</v>
      </c>
      <c r="CQ115" s="67"/>
      <c r="CR115" s="72" t="s">
        <v>1346</v>
      </c>
      <c r="CS115" s="72" t="s">
        <v>3880</v>
      </c>
      <c r="CT115" s="72"/>
      <c r="CU115" s="70">
        <v>48902</v>
      </c>
      <c r="CV115" s="70" t="s">
        <v>3881</v>
      </c>
      <c r="CW115" s="73">
        <v>4009</v>
      </c>
      <c r="CX115" s="73" t="s">
        <v>118</v>
      </c>
      <c r="CY115" s="48" t="str">
        <f t="shared" si="7"/>
        <v>OK</v>
      </c>
      <c r="CZ115" s="47" t="str">
        <f t="shared" si="4"/>
        <v>公益社団法人　多賀城市シルバー人材センター</v>
      </c>
      <c r="DA115" s="47">
        <f t="shared" si="5"/>
        <v>4009</v>
      </c>
      <c r="DB115" s="47" t="str">
        <f t="shared" si="6"/>
        <v>公益社団法人　多賀城市シルバー人材センター</v>
      </c>
      <c r="DC115" s="47">
        <v>8030</v>
      </c>
      <c r="DD115" s="47" t="s">
        <v>268</v>
      </c>
    </row>
    <row r="116" spans="1:108" x14ac:dyDescent="0.2">
      <c r="A116" s="47">
        <v>112</v>
      </c>
      <c r="B116" s="67">
        <v>4009</v>
      </c>
      <c r="C116" s="67" t="s">
        <v>118</v>
      </c>
      <c r="D116" s="70"/>
      <c r="E116" s="67"/>
      <c r="F116" s="67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67">
        <v>5972816</v>
      </c>
      <c r="R116" s="56"/>
      <c r="S116" s="56"/>
      <c r="T116" s="56"/>
      <c r="U116" s="56"/>
      <c r="V116" s="56"/>
      <c r="W116" s="67">
        <v>5972816</v>
      </c>
      <c r="X116" s="56"/>
      <c r="Y116" s="56"/>
      <c r="Z116" s="60" t="s">
        <v>110</v>
      </c>
      <c r="BB116" s="47">
        <v>113</v>
      </c>
      <c r="BC116" s="67">
        <v>4010</v>
      </c>
      <c r="BD116" s="68">
        <v>4010</v>
      </c>
      <c r="BE116" s="68" t="s">
        <v>3743</v>
      </c>
      <c r="BF116" s="69">
        <v>4010</v>
      </c>
      <c r="BG116" s="69" t="s">
        <v>3743</v>
      </c>
      <c r="BH116" s="69" t="s">
        <v>119</v>
      </c>
      <c r="BI116" s="69" t="s">
        <v>3743</v>
      </c>
      <c r="BJ116" s="69">
        <v>5972874</v>
      </c>
      <c r="BK116" s="67" t="s">
        <v>119</v>
      </c>
      <c r="BL116" s="68" t="s">
        <v>119</v>
      </c>
      <c r="BM116" s="68" t="s">
        <v>3743</v>
      </c>
      <c r="BN116" s="67" t="s">
        <v>5438</v>
      </c>
      <c r="BO116" s="67" t="s">
        <v>5439</v>
      </c>
      <c r="BP116" s="67">
        <v>4</v>
      </c>
      <c r="BQ116" s="67" t="s">
        <v>110</v>
      </c>
      <c r="BR116" s="67" t="s">
        <v>3861</v>
      </c>
      <c r="BS116" s="70" t="s">
        <v>5440</v>
      </c>
      <c r="BT116" s="70" t="s">
        <v>5441</v>
      </c>
      <c r="BU116" s="70" t="s">
        <v>5440</v>
      </c>
      <c r="BV116" s="70" t="s">
        <v>5304</v>
      </c>
      <c r="BW116" s="70" t="s">
        <v>5322</v>
      </c>
      <c r="BX116" s="70"/>
      <c r="BY116" s="70" t="s">
        <v>5442</v>
      </c>
      <c r="BZ116" s="71" t="s">
        <v>5441</v>
      </c>
      <c r="CA116" s="71" t="s">
        <v>3744</v>
      </c>
      <c r="CB116" s="67" t="s">
        <v>5443</v>
      </c>
      <c r="CC116" s="68" t="s">
        <v>5440</v>
      </c>
      <c r="CD116" s="68" t="s">
        <v>3744</v>
      </c>
      <c r="CE116" s="67"/>
      <c r="CF116" s="70" t="s">
        <v>5444</v>
      </c>
      <c r="CG116" s="70"/>
      <c r="CH116" s="70" t="s">
        <v>5445</v>
      </c>
      <c r="CI116" s="67" t="s">
        <v>3892</v>
      </c>
      <c r="CJ116" s="67" t="s">
        <v>5446</v>
      </c>
      <c r="CK116" s="67" t="s">
        <v>5447</v>
      </c>
      <c r="CL116" s="67" t="s">
        <v>5448</v>
      </c>
      <c r="CM116" s="67" t="s">
        <v>5449</v>
      </c>
      <c r="CN116" s="67" t="s">
        <v>5450</v>
      </c>
      <c r="CO116" s="67"/>
      <c r="CP116" s="67" t="s">
        <v>5451</v>
      </c>
      <c r="CQ116" s="67"/>
      <c r="CR116" s="72" t="s">
        <v>1346</v>
      </c>
      <c r="CS116" s="72" t="s">
        <v>3880</v>
      </c>
      <c r="CT116" s="72"/>
      <c r="CU116" s="70">
        <v>48902</v>
      </c>
      <c r="CV116" s="70" t="s">
        <v>3881</v>
      </c>
      <c r="CW116" s="73">
        <v>4010</v>
      </c>
      <c r="CX116" s="73" t="s">
        <v>119</v>
      </c>
      <c r="CY116" s="48" t="str">
        <f t="shared" si="7"/>
        <v>OK</v>
      </c>
      <c r="CZ116" s="47" t="str">
        <f t="shared" si="4"/>
        <v>公益社団法人　岩沼市シルバー人材センター</v>
      </c>
      <c r="DA116" s="47">
        <f t="shared" si="5"/>
        <v>4010</v>
      </c>
      <c r="DB116" s="47" t="str">
        <f t="shared" si="6"/>
        <v>公益社団法人　岩沼市シルバー人材センター</v>
      </c>
      <c r="DC116" s="47">
        <v>8036</v>
      </c>
      <c r="DD116" s="47" t="s">
        <v>270</v>
      </c>
    </row>
    <row r="117" spans="1:108" x14ac:dyDescent="0.2">
      <c r="A117" s="47">
        <v>113</v>
      </c>
      <c r="B117" s="67">
        <v>4010</v>
      </c>
      <c r="C117" s="67" t="s">
        <v>119</v>
      </c>
      <c r="D117" s="70"/>
      <c r="E117" s="67"/>
      <c r="F117" s="67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67">
        <v>5972874</v>
      </c>
      <c r="R117" s="56"/>
      <c r="S117" s="56"/>
      <c r="T117" s="56"/>
      <c r="U117" s="56"/>
      <c r="V117" s="56"/>
      <c r="W117" s="67">
        <v>5972874</v>
      </c>
      <c r="X117" s="56"/>
      <c r="Y117" s="56"/>
      <c r="Z117" s="60" t="s">
        <v>110</v>
      </c>
      <c r="BB117" s="47">
        <v>114</v>
      </c>
      <c r="BC117" s="67">
        <v>4054</v>
      </c>
      <c r="BD117" s="68">
        <v>4054</v>
      </c>
      <c r="BE117" s="68" t="s">
        <v>3743</v>
      </c>
      <c r="BF117" s="69">
        <v>4054</v>
      </c>
      <c r="BG117" s="69" t="s">
        <v>3743</v>
      </c>
      <c r="BH117" s="69" t="s">
        <v>133</v>
      </c>
      <c r="BI117" s="69" t="s">
        <v>3743</v>
      </c>
      <c r="BJ117" s="69">
        <v>6060975</v>
      </c>
      <c r="BK117" s="67" t="s">
        <v>133</v>
      </c>
      <c r="BL117" s="68" t="s">
        <v>133</v>
      </c>
      <c r="BM117" s="68" t="s">
        <v>3743</v>
      </c>
      <c r="BN117" s="67" t="s">
        <v>5452</v>
      </c>
      <c r="BO117" s="67" t="s">
        <v>5453</v>
      </c>
      <c r="BP117" s="67">
        <v>4</v>
      </c>
      <c r="BQ117" s="67" t="s">
        <v>110</v>
      </c>
      <c r="BR117" s="67" t="s">
        <v>3861</v>
      </c>
      <c r="BS117" s="70"/>
      <c r="BT117" s="70" t="s">
        <v>4678</v>
      </c>
      <c r="BU117" s="70" t="s">
        <v>5454</v>
      </c>
      <c r="BV117" s="70" t="s">
        <v>4678</v>
      </c>
      <c r="BW117" s="70" t="s">
        <v>5322</v>
      </c>
      <c r="BX117" s="70"/>
      <c r="BY117" s="70" t="s">
        <v>5455</v>
      </c>
      <c r="BZ117" s="71" t="s">
        <v>4678</v>
      </c>
      <c r="CA117" s="71" t="s">
        <v>3744</v>
      </c>
      <c r="CB117" s="67" t="s">
        <v>5456</v>
      </c>
      <c r="CC117" s="68" t="s">
        <v>5454</v>
      </c>
      <c r="CD117" s="68" t="s">
        <v>3744</v>
      </c>
      <c r="CE117" s="67"/>
      <c r="CF117" s="70" t="s">
        <v>5457</v>
      </c>
      <c r="CG117" s="70"/>
      <c r="CH117" s="70" t="s">
        <v>5458</v>
      </c>
      <c r="CI117" s="67" t="s">
        <v>3892</v>
      </c>
      <c r="CJ117" s="67" t="s">
        <v>5459</v>
      </c>
      <c r="CK117" s="67" t="s">
        <v>5460</v>
      </c>
      <c r="CL117" s="67" t="s">
        <v>5461</v>
      </c>
      <c r="CM117" s="67" t="s">
        <v>5462</v>
      </c>
      <c r="CN117" s="67" t="s">
        <v>5463</v>
      </c>
      <c r="CO117" s="67"/>
      <c r="CP117" s="67" t="s">
        <v>5464</v>
      </c>
      <c r="CQ117" s="67"/>
      <c r="CR117" s="72" t="s">
        <v>1346</v>
      </c>
      <c r="CS117" s="72" t="s">
        <v>3880</v>
      </c>
      <c r="CT117" s="72"/>
      <c r="CU117" s="70">
        <v>48902</v>
      </c>
      <c r="CV117" s="70" t="s">
        <v>3881</v>
      </c>
      <c r="CW117" s="73">
        <v>4054</v>
      </c>
      <c r="CX117" s="73" t="s">
        <v>133</v>
      </c>
      <c r="CY117" s="48" t="str">
        <f t="shared" si="7"/>
        <v>OK</v>
      </c>
      <c r="CZ117" s="47" t="str">
        <f t="shared" si="4"/>
        <v>公益社団法人　登米市シルバー人材センター</v>
      </c>
      <c r="DA117" s="47">
        <f t="shared" si="5"/>
        <v>4054</v>
      </c>
      <c r="DB117" s="47" t="e">
        <f t="shared" si="6"/>
        <v>#N/A</v>
      </c>
      <c r="DC117" s="47">
        <v>8040</v>
      </c>
      <c r="DD117" s="47" t="s">
        <v>272</v>
      </c>
    </row>
    <row r="118" spans="1:108" x14ac:dyDescent="0.2">
      <c r="A118" s="47">
        <v>114</v>
      </c>
      <c r="B118" s="67">
        <v>4054</v>
      </c>
      <c r="C118" s="67" t="s">
        <v>133</v>
      </c>
      <c r="D118" s="70"/>
      <c r="E118" s="67"/>
      <c r="F118" s="67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67">
        <v>6060975</v>
      </c>
      <c r="R118" s="56"/>
      <c r="S118" s="56"/>
      <c r="T118" s="56"/>
      <c r="U118" s="56"/>
      <c r="V118" s="56"/>
      <c r="W118" s="67">
        <v>6060975</v>
      </c>
      <c r="X118" s="56"/>
      <c r="Y118" s="56"/>
      <c r="Z118" s="60" t="s">
        <v>110</v>
      </c>
      <c r="BB118" s="47">
        <v>115</v>
      </c>
      <c r="BC118" s="67">
        <v>4053</v>
      </c>
      <c r="BD118" s="68">
        <v>4053</v>
      </c>
      <c r="BE118" s="68" t="s">
        <v>3743</v>
      </c>
      <c r="BF118" s="69">
        <v>4053</v>
      </c>
      <c r="BG118" s="69" t="s">
        <v>3743</v>
      </c>
      <c r="BH118" s="69" t="s">
        <v>132</v>
      </c>
      <c r="BI118" s="69" t="s">
        <v>3743</v>
      </c>
      <c r="BJ118" s="69">
        <v>5972981</v>
      </c>
      <c r="BK118" s="67" t="s">
        <v>132</v>
      </c>
      <c r="BL118" s="68" t="s">
        <v>132</v>
      </c>
      <c r="BM118" s="68" t="s">
        <v>3743</v>
      </c>
      <c r="BN118" s="67" t="s">
        <v>5465</v>
      </c>
      <c r="BO118" s="67" t="s">
        <v>5466</v>
      </c>
      <c r="BP118" s="67">
        <v>4</v>
      </c>
      <c r="BQ118" s="67" t="s">
        <v>110</v>
      </c>
      <c r="BR118" s="67" t="s">
        <v>3861</v>
      </c>
      <c r="BS118" s="70"/>
      <c r="BT118" s="70" t="s">
        <v>4678</v>
      </c>
      <c r="BU118" s="70" t="s">
        <v>4458</v>
      </c>
      <c r="BV118" s="70" t="s">
        <v>4678</v>
      </c>
      <c r="BW118" s="70" t="s">
        <v>5322</v>
      </c>
      <c r="BX118" s="70"/>
      <c r="BY118" s="70" t="s">
        <v>5467</v>
      </c>
      <c r="BZ118" s="71" t="s">
        <v>4678</v>
      </c>
      <c r="CA118" s="71" t="s">
        <v>3744</v>
      </c>
      <c r="CB118" s="67" t="s">
        <v>5468</v>
      </c>
      <c r="CC118" s="68" t="s">
        <v>4458</v>
      </c>
      <c r="CD118" s="68" t="s">
        <v>3744</v>
      </c>
      <c r="CE118" s="67" t="s">
        <v>5469</v>
      </c>
      <c r="CF118" s="70" t="s">
        <v>5470</v>
      </c>
      <c r="CG118" s="70"/>
      <c r="CH118" s="70" t="s">
        <v>5471</v>
      </c>
      <c r="CI118" s="67" t="s">
        <v>3892</v>
      </c>
      <c r="CJ118" s="67" t="s">
        <v>5472</v>
      </c>
      <c r="CK118" s="67" t="s">
        <v>5473</v>
      </c>
      <c r="CL118" s="67" t="s">
        <v>5474</v>
      </c>
      <c r="CM118" s="67" t="s">
        <v>5475</v>
      </c>
      <c r="CN118" s="67" t="s">
        <v>5476</v>
      </c>
      <c r="CO118" s="67"/>
      <c r="CP118" s="67" t="s">
        <v>5477</v>
      </c>
      <c r="CQ118" s="67"/>
      <c r="CR118" s="72" t="s">
        <v>1346</v>
      </c>
      <c r="CS118" s="72" t="s">
        <v>3880</v>
      </c>
      <c r="CT118" s="72"/>
      <c r="CU118" s="70">
        <v>48902</v>
      </c>
      <c r="CV118" s="70" t="s">
        <v>3881</v>
      </c>
      <c r="CW118" s="73">
        <v>4053</v>
      </c>
      <c r="CX118" s="73" t="s">
        <v>132</v>
      </c>
      <c r="CY118" s="48" t="str">
        <f t="shared" si="7"/>
        <v>OK</v>
      </c>
      <c r="CZ118" s="47" t="str">
        <f t="shared" si="4"/>
        <v>公益社団法人　栗原市シルバー人材センター</v>
      </c>
      <c r="DA118" s="47">
        <f t="shared" si="5"/>
        <v>4053</v>
      </c>
      <c r="DB118" s="47" t="e">
        <f t="shared" si="6"/>
        <v>#N/A</v>
      </c>
      <c r="DC118" s="47">
        <v>8042</v>
      </c>
      <c r="DD118" s="47" t="s">
        <v>273</v>
      </c>
    </row>
    <row r="119" spans="1:108" x14ac:dyDescent="0.2">
      <c r="A119" s="47">
        <v>115</v>
      </c>
      <c r="B119" s="67">
        <v>4053</v>
      </c>
      <c r="C119" s="67" t="s">
        <v>132</v>
      </c>
      <c r="D119" s="70"/>
      <c r="E119" s="67"/>
      <c r="F119" s="67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67">
        <v>5972981</v>
      </c>
      <c r="R119" s="56"/>
      <c r="S119" s="56"/>
      <c r="T119" s="56"/>
      <c r="U119" s="56"/>
      <c r="V119" s="56"/>
      <c r="W119" s="67">
        <v>5972981</v>
      </c>
      <c r="X119" s="56"/>
      <c r="Y119" s="56"/>
      <c r="Z119" s="60" t="s">
        <v>110</v>
      </c>
      <c r="BB119" s="47">
        <v>116</v>
      </c>
      <c r="BC119" s="67">
        <v>4055</v>
      </c>
      <c r="BD119" s="68">
        <v>4055</v>
      </c>
      <c r="BE119" s="68" t="s">
        <v>3743</v>
      </c>
      <c r="BF119" s="69">
        <v>4055</v>
      </c>
      <c r="BG119" s="69" t="s">
        <v>3743</v>
      </c>
      <c r="BH119" s="69" t="s">
        <v>134</v>
      </c>
      <c r="BI119" s="69" t="s">
        <v>3743</v>
      </c>
      <c r="BJ119" s="69">
        <v>6047577</v>
      </c>
      <c r="BK119" s="67" t="s">
        <v>134</v>
      </c>
      <c r="BL119" s="68" t="s">
        <v>134</v>
      </c>
      <c r="BM119" s="68" t="s">
        <v>3743</v>
      </c>
      <c r="BN119" s="67" t="s">
        <v>1362</v>
      </c>
      <c r="BO119" s="67" t="s">
        <v>5478</v>
      </c>
      <c r="BP119" s="67">
        <v>4</v>
      </c>
      <c r="BQ119" s="67" t="s">
        <v>110</v>
      </c>
      <c r="BR119" s="67" t="s">
        <v>3861</v>
      </c>
      <c r="BS119" s="70" t="s">
        <v>3983</v>
      </c>
      <c r="BT119" s="70" t="s">
        <v>4678</v>
      </c>
      <c r="BU119" s="70" t="s">
        <v>4314</v>
      </c>
      <c r="BV119" s="70" t="s">
        <v>4678</v>
      </c>
      <c r="BW119" s="70" t="s">
        <v>5322</v>
      </c>
      <c r="BX119" s="70"/>
      <c r="BY119" s="70" t="s">
        <v>5479</v>
      </c>
      <c r="BZ119" s="71" t="s">
        <v>4678</v>
      </c>
      <c r="CA119" s="71" t="s">
        <v>3744</v>
      </c>
      <c r="CB119" s="67" t="s">
        <v>5480</v>
      </c>
      <c r="CC119" s="68" t="s">
        <v>4314</v>
      </c>
      <c r="CD119" s="68" t="s">
        <v>3744</v>
      </c>
      <c r="CE119" s="67" t="s">
        <v>5481</v>
      </c>
      <c r="CF119" s="70" t="s">
        <v>5482</v>
      </c>
      <c r="CG119" s="70"/>
      <c r="CH119" s="70" t="s">
        <v>5483</v>
      </c>
      <c r="CI119" s="67" t="s">
        <v>3892</v>
      </c>
      <c r="CJ119" s="67" t="s">
        <v>5484</v>
      </c>
      <c r="CK119" s="67"/>
      <c r="CL119" s="67" t="s">
        <v>5485</v>
      </c>
      <c r="CM119" s="67" t="s">
        <v>5486</v>
      </c>
      <c r="CN119" s="67" t="s">
        <v>5487</v>
      </c>
      <c r="CO119" s="67"/>
      <c r="CP119" s="67" t="s">
        <v>5488</v>
      </c>
      <c r="CQ119" s="67"/>
      <c r="CR119" s="72" t="s">
        <v>1346</v>
      </c>
      <c r="CS119" s="72" t="s">
        <v>3880</v>
      </c>
      <c r="CT119" s="72"/>
      <c r="CU119" s="70">
        <v>48902</v>
      </c>
      <c r="CV119" s="70" t="s">
        <v>3881</v>
      </c>
      <c r="CW119" s="73">
        <v>4055</v>
      </c>
      <c r="CX119" s="73" t="s">
        <v>134</v>
      </c>
      <c r="CY119" s="48" t="str">
        <f t="shared" si="7"/>
        <v>OK</v>
      </c>
      <c r="CZ119" s="47" t="str">
        <f t="shared" si="4"/>
        <v>公益社団法人　東松島市シルバー人材センター</v>
      </c>
      <c r="DA119" s="47">
        <f t="shared" si="5"/>
        <v>4055</v>
      </c>
      <c r="DB119" s="47" t="str">
        <f t="shared" si="6"/>
        <v>公益社団法人　東松島市シルバー人材センター</v>
      </c>
      <c r="DC119" s="47">
        <v>8045</v>
      </c>
      <c r="DD119" s="47" t="s">
        <v>275</v>
      </c>
    </row>
    <row r="120" spans="1:108" x14ac:dyDescent="0.2">
      <c r="A120" s="47">
        <v>116</v>
      </c>
      <c r="B120" s="67">
        <v>4055</v>
      </c>
      <c r="C120" s="67" t="s">
        <v>134</v>
      </c>
      <c r="D120" s="70"/>
      <c r="E120" s="67"/>
      <c r="F120" s="67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67">
        <v>6047577</v>
      </c>
      <c r="R120" s="56"/>
      <c r="S120" s="56"/>
      <c r="T120" s="56"/>
      <c r="U120" s="56"/>
      <c r="V120" s="56"/>
      <c r="W120" s="67">
        <v>6047577</v>
      </c>
      <c r="X120" s="56"/>
      <c r="Y120" s="56"/>
      <c r="Z120" s="60" t="s">
        <v>110</v>
      </c>
      <c r="BB120" s="47">
        <v>117</v>
      </c>
      <c r="BC120" s="67">
        <v>4057</v>
      </c>
      <c r="BD120" s="68">
        <v>4057</v>
      </c>
      <c r="BE120" s="68" t="s">
        <v>3743</v>
      </c>
      <c r="BF120" s="69">
        <v>4057</v>
      </c>
      <c r="BG120" s="69" t="s">
        <v>3743</v>
      </c>
      <c r="BH120" s="69" t="s">
        <v>136</v>
      </c>
      <c r="BI120" s="69" t="s">
        <v>3743</v>
      </c>
      <c r="BJ120" s="69">
        <v>6011829</v>
      </c>
      <c r="BK120" s="67" t="s">
        <v>136</v>
      </c>
      <c r="BL120" s="68" t="s">
        <v>136</v>
      </c>
      <c r="BM120" s="68" t="s">
        <v>3743</v>
      </c>
      <c r="BN120" s="67" t="s">
        <v>5489</v>
      </c>
      <c r="BO120" s="67" t="s">
        <v>5490</v>
      </c>
      <c r="BP120" s="67">
        <v>4</v>
      </c>
      <c r="BQ120" s="67" t="s">
        <v>110</v>
      </c>
      <c r="BR120" s="67" t="s">
        <v>3861</v>
      </c>
      <c r="BS120" s="70" t="s">
        <v>5491</v>
      </c>
      <c r="BT120" s="70" t="s">
        <v>4358</v>
      </c>
      <c r="BU120" s="70" t="s">
        <v>4046</v>
      </c>
      <c r="BV120" s="70" t="s">
        <v>4358</v>
      </c>
      <c r="BW120" s="70" t="s">
        <v>5322</v>
      </c>
      <c r="BX120" s="70"/>
      <c r="BY120" s="70" t="s">
        <v>5492</v>
      </c>
      <c r="BZ120" s="71" t="s">
        <v>4358</v>
      </c>
      <c r="CA120" s="71" t="s">
        <v>3744</v>
      </c>
      <c r="CB120" s="67" t="s">
        <v>5493</v>
      </c>
      <c r="CC120" s="68" t="s">
        <v>4046</v>
      </c>
      <c r="CD120" s="68" t="s">
        <v>3744</v>
      </c>
      <c r="CE120" s="67"/>
      <c r="CF120" s="70" t="s">
        <v>5494</v>
      </c>
      <c r="CG120" s="70"/>
      <c r="CH120" s="70" t="s">
        <v>5495</v>
      </c>
      <c r="CI120" s="67" t="s">
        <v>3892</v>
      </c>
      <c r="CJ120" s="67" t="s">
        <v>5496</v>
      </c>
      <c r="CK120" s="67" t="s">
        <v>5497</v>
      </c>
      <c r="CL120" s="67" t="s">
        <v>5498</v>
      </c>
      <c r="CM120" s="67" t="s">
        <v>5499</v>
      </c>
      <c r="CN120" s="67" t="s">
        <v>5500</v>
      </c>
      <c r="CO120" s="67"/>
      <c r="CP120" s="67" t="s">
        <v>5501</v>
      </c>
      <c r="CQ120" s="67"/>
      <c r="CR120" s="72" t="s">
        <v>1346</v>
      </c>
      <c r="CS120" s="72" t="s">
        <v>3880</v>
      </c>
      <c r="CT120" s="72"/>
      <c r="CU120" s="70">
        <v>48902</v>
      </c>
      <c r="CV120" s="70" t="s">
        <v>3881</v>
      </c>
      <c r="CW120" s="73">
        <v>4057</v>
      </c>
      <c r="CX120" s="73" t="s">
        <v>136</v>
      </c>
      <c r="CY120" s="48" t="str">
        <f t="shared" si="7"/>
        <v>OK</v>
      </c>
      <c r="CZ120" s="47" t="str">
        <f t="shared" si="4"/>
        <v>公益社団法人　大崎市シルバー人材センター</v>
      </c>
      <c r="DA120" s="47">
        <f t="shared" si="5"/>
        <v>4057</v>
      </c>
      <c r="DB120" s="47" t="e">
        <f t="shared" si="6"/>
        <v>#N/A</v>
      </c>
      <c r="DC120" s="47">
        <v>8046</v>
      </c>
      <c r="DD120" s="47" t="s">
        <v>276</v>
      </c>
    </row>
    <row r="121" spans="1:108" x14ac:dyDescent="0.2">
      <c r="A121" s="47">
        <v>117</v>
      </c>
      <c r="B121" s="67">
        <v>4057</v>
      </c>
      <c r="C121" s="67" t="s">
        <v>136</v>
      </c>
      <c r="D121" s="70"/>
      <c r="E121" s="67"/>
      <c r="F121" s="67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67">
        <v>6011829</v>
      </c>
      <c r="R121" s="56"/>
      <c r="S121" s="56"/>
      <c r="T121" s="56"/>
      <c r="U121" s="56"/>
      <c r="V121" s="56"/>
      <c r="W121" s="67">
        <v>6011829</v>
      </c>
      <c r="X121" s="56"/>
      <c r="Y121" s="56"/>
      <c r="Z121" s="60" t="s">
        <v>110</v>
      </c>
      <c r="BB121" s="47">
        <v>118</v>
      </c>
      <c r="BC121" s="67">
        <v>4040</v>
      </c>
      <c r="BD121" s="68">
        <v>4040</v>
      </c>
      <c r="BE121" s="68" t="s">
        <v>3743</v>
      </c>
      <c r="BF121" s="69">
        <v>4040</v>
      </c>
      <c r="BG121" s="69" t="s">
        <v>3743</v>
      </c>
      <c r="BH121" s="69" t="s">
        <v>128</v>
      </c>
      <c r="BI121" s="69" t="s">
        <v>3743</v>
      </c>
      <c r="BJ121" s="69">
        <v>6047709</v>
      </c>
      <c r="BK121" s="67" t="s">
        <v>128</v>
      </c>
      <c r="BL121" s="68" t="s">
        <v>128</v>
      </c>
      <c r="BM121" s="68" t="s">
        <v>3743</v>
      </c>
      <c r="BN121" s="67" t="s">
        <v>5502</v>
      </c>
      <c r="BO121" s="67" t="s">
        <v>5503</v>
      </c>
      <c r="BP121" s="67">
        <v>4</v>
      </c>
      <c r="BQ121" s="67" t="s">
        <v>110</v>
      </c>
      <c r="BR121" s="67" t="s">
        <v>3861</v>
      </c>
      <c r="BS121" s="70" t="s">
        <v>5504</v>
      </c>
      <c r="BT121" s="70" t="s">
        <v>5505</v>
      </c>
      <c r="BU121" s="70" t="s">
        <v>4123</v>
      </c>
      <c r="BV121" s="70" t="s">
        <v>5506</v>
      </c>
      <c r="BW121" s="70" t="s">
        <v>5322</v>
      </c>
      <c r="BX121" s="70"/>
      <c r="BY121" s="70" t="s">
        <v>5507</v>
      </c>
      <c r="BZ121" s="71" t="s">
        <v>5505</v>
      </c>
      <c r="CA121" s="71" t="s">
        <v>3744</v>
      </c>
      <c r="CB121" s="67" t="s">
        <v>5508</v>
      </c>
      <c r="CC121" s="68" t="s">
        <v>4123</v>
      </c>
      <c r="CD121" s="68" t="s">
        <v>3744</v>
      </c>
      <c r="CE121" s="67" t="s">
        <v>5509</v>
      </c>
      <c r="CF121" s="70" t="s">
        <v>5510</v>
      </c>
      <c r="CG121" s="70"/>
      <c r="CH121" s="70" t="s">
        <v>5511</v>
      </c>
      <c r="CI121" s="67" t="s">
        <v>3892</v>
      </c>
      <c r="CJ121" s="67" t="s">
        <v>5512</v>
      </c>
      <c r="CK121" s="67"/>
      <c r="CL121" s="67" t="s">
        <v>5513</v>
      </c>
      <c r="CM121" s="67"/>
      <c r="CN121" s="67" t="s">
        <v>5514</v>
      </c>
      <c r="CO121" s="67"/>
      <c r="CP121" s="67" t="s">
        <v>5515</v>
      </c>
      <c r="CQ121" s="67"/>
      <c r="CR121" s="72" t="s">
        <v>1346</v>
      </c>
      <c r="CS121" s="72" t="s">
        <v>3880</v>
      </c>
      <c r="CT121" s="72"/>
      <c r="CU121" s="70">
        <v>48037</v>
      </c>
      <c r="CV121" s="70" t="s">
        <v>5516</v>
      </c>
      <c r="CW121" s="73">
        <v>4040</v>
      </c>
      <c r="CX121" s="73" t="s">
        <v>128</v>
      </c>
      <c r="CY121" s="48" t="str">
        <f t="shared" si="7"/>
        <v>OK</v>
      </c>
      <c r="CZ121" s="47" t="str">
        <f t="shared" si="4"/>
        <v>公益社団法人　富谷市シルバー人材センター</v>
      </c>
      <c r="DA121" s="47">
        <f t="shared" si="5"/>
        <v>4040</v>
      </c>
      <c r="DB121" s="47" t="e">
        <f t="shared" si="6"/>
        <v>#N/A</v>
      </c>
      <c r="DC121" s="47">
        <v>8048</v>
      </c>
      <c r="DD121" s="47" t="s">
        <v>277</v>
      </c>
    </row>
    <row r="122" spans="1:108" x14ac:dyDescent="0.2">
      <c r="A122" s="47">
        <v>118</v>
      </c>
      <c r="B122" s="67">
        <v>4040</v>
      </c>
      <c r="C122" s="67" t="s">
        <v>128</v>
      </c>
      <c r="D122" s="70"/>
      <c r="E122" s="67"/>
      <c r="F122" s="67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67">
        <v>6047709</v>
      </c>
      <c r="R122" s="56"/>
      <c r="S122" s="56"/>
      <c r="T122" s="56"/>
      <c r="U122" s="56"/>
      <c r="V122" s="56"/>
      <c r="W122" s="67">
        <v>6047709</v>
      </c>
      <c r="X122" s="56"/>
      <c r="Y122" s="56"/>
      <c r="Z122" s="60" t="s">
        <v>110</v>
      </c>
      <c r="BB122" s="47">
        <v>119</v>
      </c>
      <c r="BC122" s="67">
        <v>4011</v>
      </c>
      <c r="BD122" s="68">
        <v>4011</v>
      </c>
      <c r="BE122" s="68" t="s">
        <v>3743</v>
      </c>
      <c r="BF122" s="69">
        <v>4011</v>
      </c>
      <c r="BG122" s="69" t="s">
        <v>3743</v>
      </c>
      <c r="BH122" s="69" t="s">
        <v>120</v>
      </c>
      <c r="BI122" s="69" t="s">
        <v>3743</v>
      </c>
      <c r="BJ122" s="69">
        <v>6047808</v>
      </c>
      <c r="BK122" s="67" t="s">
        <v>120</v>
      </c>
      <c r="BL122" s="68" t="s">
        <v>120</v>
      </c>
      <c r="BM122" s="68" t="s">
        <v>3743</v>
      </c>
      <c r="BN122" s="67" t="s">
        <v>1363</v>
      </c>
      <c r="BO122" s="67" t="s">
        <v>5517</v>
      </c>
      <c r="BP122" s="67">
        <v>4</v>
      </c>
      <c r="BQ122" s="67" t="s">
        <v>110</v>
      </c>
      <c r="BR122" s="67" t="s">
        <v>3861</v>
      </c>
      <c r="BS122" s="70" t="s">
        <v>4169</v>
      </c>
      <c r="BT122" s="70" t="s">
        <v>5518</v>
      </c>
      <c r="BU122" s="70" t="s">
        <v>4169</v>
      </c>
      <c r="BV122" s="70" t="s">
        <v>5304</v>
      </c>
      <c r="BW122" s="70" t="s">
        <v>5322</v>
      </c>
      <c r="BX122" s="70"/>
      <c r="BY122" s="70" t="s">
        <v>5519</v>
      </c>
      <c r="BZ122" s="71" t="s">
        <v>5518</v>
      </c>
      <c r="CA122" s="71" t="s">
        <v>3744</v>
      </c>
      <c r="CB122" s="67" t="s">
        <v>5520</v>
      </c>
      <c r="CC122" s="68" t="s">
        <v>4169</v>
      </c>
      <c r="CD122" s="68" t="s">
        <v>3744</v>
      </c>
      <c r="CE122" s="67"/>
      <c r="CF122" s="70" t="s">
        <v>5521</v>
      </c>
      <c r="CG122" s="70"/>
      <c r="CH122" s="70" t="s">
        <v>5522</v>
      </c>
      <c r="CI122" s="67" t="s">
        <v>3892</v>
      </c>
      <c r="CJ122" s="67" t="s">
        <v>5523</v>
      </c>
      <c r="CK122" s="67" t="s">
        <v>5524</v>
      </c>
      <c r="CL122" s="67" t="s">
        <v>5525</v>
      </c>
      <c r="CM122" s="67" t="s">
        <v>5526</v>
      </c>
      <c r="CN122" s="67" t="s">
        <v>5527</v>
      </c>
      <c r="CO122" s="67"/>
      <c r="CP122" s="67" t="s">
        <v>5528</v>
      </c>
      <c r="CQ122" s="67"/>
      <c r="CR122" s="72" t="s">
        <v>1346</v>
      </c>
      <c r="CS122" s="72" t="s">
        <v>3880</v>
      </c>
      <c r="CT122" s="72"/>
      <c r="CU122" s="70">
        <v>48902</v>
      </c>
      <c r="CV122" s="70" t="s">
        <v>3881</v>
      </c>
      <c r="CW122" s="73">
        <v>4011</v>
      </c>
      <c r="CX122" s="73" t="s">
        <v>120</v>
      </c>
      <c r="CY122" s="48" t="str">
        <f t="shared" si="7"/>
        <v>OK</v>
      </c>
      <c r="CZ122" s="47" t="str">
        <f t="shared" si="4"/>
        <v>公益社団法人　大河原町シルバー人材センター</v>
      </c>
      <c r="DA122" s="47">
        <f t="shared" si="5"/>
        <v>4011</v>
      </c>
      <c r="DB122" s="47" t="str">
        <f t="shared" si="6"/>
        <v>公益社団法人　大河原町シルバー人材センター</v>
      </c>
      <c r="DC122" s="47">
        <v>8088</v>
      </c>
      <c r="DD122" s="47" t="s">
        <v>279</v>
      </c>
    </row>
    <row r="123" spans="1:108" x14ac:dyDescent="0.2">
      <c r="A123" s="47">
        <v>119</v>
      </c>
      <c r="B123" s="67">
        <v>4011</v>
      </c>
      <c r="C123" s="67" t="s">
        <v>120</v>
      </c>
      <c r="D123" s="70"/>
      <c r="E123" s="67"/>
      <c r="F123" s="67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67">
        <v>6047808</v>
      </c>
      <c r="R123" s="56"/>
      <c r="S123" s="56"/>
      <c r="T123" s="56"/>
      <c r="U123" s="56"/>
      <c r="V123" s="56"/>
      <c r="W123" s="67">
        <v>6047808</v>
      </c>
      <c r="X123" s="56"/>
      <c r="Y123" s="56"/>
      <c r="Z123" s="60" t="s">
        <v>110</v>
      </c>
      <c r="BB123" s="47">
        <v>120</v>
      </c>
      <c r="BC123" s="67">
        <v>4063</v>
      </c>
      <c r="BD123" s="68">
        <v>4063</v>
      </c>
      <c r="BE123" s="68" t="s">
        <v>3743</v>
      </c>
      <c r="BF123" s="69">
        <v>4063</v>
      </c>
      <c r="BG123" s="69" t="s">
        <v>3743</v>
      </c>
      <c r="BH123" s="69" t="s">
        <v>139</v>
      </c>
      <c r="BI123" s="69" t="s">
        <v>3743</v>
      </c>
      <c r="BJ123" s="69">
        <v>6043872</v>
      </c>
      <c r="BK123" s="67" t="s">
        <v>139</v>
      </c>
      <c r="BL123" s="68" t="s">
        <v>139</v>
      </c>
      <c r="BM123" s="68" t="s">
        <v>3743</v>
      </c>
      <c r="BN123" s="67" t="s">
        <v>5529</v>
      </c>
      <c r="BO123" s="67" t="s">
        <v>5530</v>
      </c>
      <c r="BP123" s="67">
        <v>4</v>
      </c>
      <c r="BQ123" s="67" t="s">
        <v>110</v>
      </c>
      <c r="BR123" s="67" t="s">
        <v>3861</v>
      </c>
      <c r="BS123" s="70" t="s">
        <v>4139</v>
      </c>
      <c r="BT123" s="70" t="s">
        <v>5531</v>
      </c>
      <c r="BU123" s="70" t="s">
        <v>4843</v>
      </c>
      <c r="BV123" s="70" t="s">
        <v>5532</v>
      </c>
      <c r="BW123" s="70" t="s">
        <v>5533</v>
      </c>
      <c r="BX123" s="70"/>
      <c r="BY123" s="70" t="s">
        <v>5534</v>
      </c>
      <c r="BZ123" s="71" t="s">
        <v>5531</v>
      </c>
      <c r="CA123" s="71" t="s">
        <v>3744</v>
      </c>
      <c r="CB123" s="67" t="s">
        <v>5535</v>
      </c>
      <c r="CC123" s="68" t="s">
        <v>4843</v>
      </c>
      <c r="CD123" s="68" t="s">
        <v>3744</v>
      </c>
      <c r="CE123" s="67"/>
      <c r="CF123" s="70" t="s">
        <v>5536</v>
      </c>
      <c r="CG123" s="70"/>
      <c r="CH123" s="70" t="s">
        <v>5537</v>
      </c>
      <c r="CI123" s="67" t="s">
        <v>3892</v>
      </c>
      <c r="CJ123" s="67" t="s">
        <v>5538</v>
      </c>
      <c r="CK123" s="67" t="s">
        <v>5539</v>
      </c>
      <c r="CL123" s="67" t="s">
        <v>5540</v>
      </c>
      <c r="CM123" s="67" t="s">
        <v>5541</v>
      </c>
      <c r="CN123" s="67" t="s">
        <v>5542</v>
      </c>
      <c r="CO123" s="67"/>
      <c r="CP123" s="67" t="s">
        <v>5543</v>
      </c>
      <c r="CQ123" s="67"/>
      <c r="CR123" s="72" t="s">
        <v>1346</v>
      </c>
      <c r="CS123" s="72" t="s">
        <v>3880</v>
      </c>
      <c r="CT123" s="72"/>
      <c r="CU123" s="70">
        <v>48902</v>
      </c>
      <c r="CV123" s="70" t="s">
        <v>3881</v>
      </c>
      <c r="CW123" s="73">
        <v>4063</v>
      </c>
      <c r="CX123" s="73" t="s">
        <v>139</v>
      </c>
      <c r="CY123" s="48" t="str">
        <f t="shared" si="7"/>
        <v>OK</v>
      </c>
      <c r="CZ123" s="47" t="str">
        <f t="shared" si="4"/>
        <v>一般社団法人　村田町シルバー人材センター</v>
      </c>
      <c r="DA123" s="47">
        <f t="shared" si="5"/>
        <v>4063</v>
      </c>
      <c r="DB123" s="47" t="str">
        <f t="shared" si="6"/>
        <v>一般社団法人　村田町シルバー人材センター</v>
      </c>
      <c r="DC123" s="47">
        <v>8091</v>
      </c>
      <c r="DD123" s="47" t="s">
        <v>280</v>
      </c>
    </row>
    <row r="124" spans="1:108" x14ac:dyDescent="0.2">
      <c r="A124" s="47">
        <v>120</v>
      </c>
      <c r="B124" s="67">
        <v>4063</v>
      </c>
      <c r="C124" s="67" t="s">
        <v>139</v>
      </c>
      <c r="D124" s="70"/>
      <c r="E124" s="67"/>
      <c r="F124" s="67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67">
        <v>6043872</v>
      </c>
      <c r="R124" s="56"/>
      <c r="S124" s="56"/>
      <c r="T124" s="56"/>
      <c r="U124" s="56"/>
      <c r="V124" s="56"/>
      <c r="W124" s="67">
        <v>6043872</v>
      </c>
      <c r="X124" s="56"/>
      <c r="Y124" s="56"/>
      <c r="Z124" s="60" t="s">
        <v>110</v>
      </c>
      <c r="BB124" s="47">
        <v>121</v>
      </c>
      <c r="BC124" s="67">
        <v>4034</v>
      </c>
      <c r="BD124" s="68">
        <v>4034</v>
      </c>
      <c r="BE124" s="68" t="s">
        <v>3743</v>
      </c>
      <c r="BF124" s="69">
        <v>4034</v>
      </c>
      <c r="BG124" s="69" t="s">
        <v>3743</v>
      </c>
      <c r="BH124" s="69" t="s">
        <v>126</v>
      </c>
      <c r="BI124" s="69" t="s">
        <v>3743</v>
      </c>
      <c r="BJ124" s="69">
        <v>6051445</v>
      </c>
      <c r="BK124" s="67" t="s">
        <v>126</v>
      </c>
      <c r="BL124" s="68" t="s">
        <v>126</v>
      </c>
      <c r="BM124" s="68" t="s">
        <v>3743</v>
      </c>
      <c r="BN124" s="67" t="s">
        <v>5544</v>
      </c>
      <c r="BO124" s="67" t="s">
        <v>5545</v>
      </c>
      <c r="BP124" s="67">
        <v>4</v>
      </c>
      <c r="BQ124" s="67" t="s">
        <v>110</v>
      </c>
      <c r="BR124" s="67" t="s">
        <v>3861</v>
      </c>
      <c r="BS124" s="70" t="s">
        <v>5546</v>
      </c>
      <c r="BT124" s="70" t="s">
        <v>4315</v>
      </c>
      <c r="BU124" s="70" t="s">
        <v>4678</v>
      </c>
      <c r="BV124" s="70" t="s">
        <v>4695</v>
      </c>
      <c r="BW124" s="70" t="s">
        <v>5322</v>
      </c>
      <c r="BX124" s="70"/>
      <c r="BY124" s="70" t="s">
        <v>5547</v>
      </c>
      <c r="BZ124" s="71" t="s">
        <v>4315</v>
      </c>
      <c r="CA124" s="71" t="s">
        <v>3744</v>
      </c>
      <c r="CB124" s="67" t="s">
        <v>5548</v>
      </c>
      <c r="CC124" s="68" t="s">
        <v>4678</v>
      </c>
      <c r="CD124" s="68" t="s">
        <v>3744</v>
      </c>
      <c r="CE124" s="67" t="s">
        <v>5549</v>
      </c>
      <c r="CF124" s="70" t="s">
        <v>5550</v>
      </c>
      <c r="CG124" s="70"/>
      <c r="CH124" s="70" t="s">
        <v>5551</v>
      </c>
      <c r="CI124" s="67" t="s">
        <v>3892</v>
      </c>
      <c r="CJ124" s="67" t="s">
        <v>5552</v>
      </c>
      <c r="CK124" s="67" t="s">
        <v>5553</v>
      </c>
      <c r="CL124" s="67" t="s">
        <v>5554</v>
      </c>
      <c r="CM124" s="67"/>
      <c r="CN124" s="67" t="s">
        <v>5555</v>
      </c>
      <c r="CO124" s="67"/>
      <c r="CP124" s="67" t="s">
        <v>5556</v>
      </c>
      <c r="CQ124" s="67"/>
      <c r="CR124" s="72" t="s">
        <v>1346</v>
      </c>
      <c r="CS124" s="72" t="s">
        <v>3880</v>
      </c>
      <c r="CT124" s="72"/>
      <c r="CU124" s="70">
        <v>48902</v>
      </c>
      <c r="CV124" s="70" t="s">
        <v>3881</v>
      </c>
      <c r="CW124" s="73">
        <v>4034</v>
      </c>
      <c r="CX124" s="73" t="s">
        <v>126</v>
      </c>
      <c r="CY124" s="48" t="str">
        <f t="shared" si="7"/>
        <v>OK</v>
      </c>
      <c r="CZ124" s="47" t="str">
        <f t="shared" si="4"/>
        <v>公益社団法人　柴田町シルバー人材センター</v>
      </c>
      <c r="DA124" s="47">
        <f t="shared" si="5"/>
        <v>4034</v>
      </c>
      <c r="DB124" s="47" t="str">
        <f t="shared" si="6"/>
        <v>公益社団法人　柴田町シルバー人材センター</v>
      </c>
      <c r="DC124" s="47">
        <v>9001</v>
      </c>
      <c r="DD124" s="47" t="s">
        <v>284</v>
      </c>
    </row>
    <row r="125" spans="1:108" x14ac:dyDescent="0.2">
      <c r="A125" s="47">
        <v>121</v>
      </c>
      <c r="B125" s="67">
        <v>4034</v>
      </c>
      <c r="C125" s="67" t="s">
        <v>126</v>
      </c>
      <c r="D125" s="70"/>
      <c r="E125" s="67"/>
      <c r="F125" s="67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67">
        <v>6051445</v>
      </c>
      <c r="R125" s="56"/>
      <c r="S125" s="56"/>
      <c r="T125" s="56"/>
      <c r="U125" s="56"/>
      <c r="V125" s="56"/>
      <c r="W125" s="67">
        <v>6051445</v>
      </c>
      <c r="X125" s="56"/>
      <c r="Y125" s="56"/>
      <c r="Z125" s="60" t="s">
        <v>110</v>
      </c>
      <c r="BB125" s="47">
        <v>122</v>
      </c>
      <c r="BC125" s="67">
        <v>4068</v>
      </c>
      <c r="BD125" s="68">
        <v>4068</v>
      </c>
      <c r="BE125" s="68" t="s">
        <v>3743</v>
      </c>
      <c r="BF125" s="69">
        <v>4068</v>
      </c>
      <c r="BG125" s="69" t="s">
        <v>3743</v>
      </c>
      <c r="BH125" s="69" t="s">
        <v>143</v>
      </c>
      <c r="BI125" s="69" t="s">
        <v>3743</v>
      </c>
      <c r="BJ125" s="69">
        <v>6027933</v>
      </c>
      <c r="BK125" s="67" t="s">
        <v>143</v>
      </c>
      <c r="BL125" s="68" t="s">
        <v>143</v>
      </c>
      <c r="BM125" s="68" t="s">
        <v>3743</v>
      </c>
      <c r="BN125" s="67" t="s">
        <v>5557</v>
      </c>
      <c r="BO125" s="67" t="s">
        <v>5558</v>
      </c>
      <c r="BP125" s="67">
        <v>4</v>
      </c>
      <c r="BQ125" s="67" t="s">
        <v>110</v>
      </c>
      <c r="BR125" s="67" t="s">
        <v>3861</v>
      </c>
      <c r="BS125" s="70" t="s">
        <v>4491</v>
      </c>
      <c r="BT125" s="70" t="s">
        <v>4399</v>
      </c>
      <c r="BU125" s="70" t="s">
        <v>3927</v>
      </c>
      <c r="BV125" s="70" t="s">
        <v>4491</v>
      </c>
      <c r="BW125" s="70" t="s">
        <v>5559</v>
      </c>
      <c r="BX125" s="70"/>
      <c r="BY125" s="70" t="s">
        <v>5560</v>
      </c>
      <c r="BZ125" s="71" t="s">
        <v>4399</v>
      </c>
      <c r="CA125" s="71" t="s">
        <v>3744</v>
      </c>
      <c r="CB125" s="67" t="s">
        <v>5561</v>
      </c>
      <c r="CC125" s="68" t="s">
        <v>3927</v>
      </c>
      <c r="CD125" s="68" t="s">
        <v>3744</v>
      </c>
      <c r="CE125" s="67"/>
      <c r="CF125" s="70" t="s">
        <v>5562</v>
      </c>
      <c r="CG125" s="70"/>
      <c r="CH125" s="70" t="s">
        <v>5563</v>
      </c>
      <c r="CI125" s="67" t="s">
        <v>3892</v>
      </c>
      <c r="CJ125" s="67" t="s">
        <v>5564</v>
      </c>
      <c r="CK125" s="67" t="s">
        <v>5565</v>
      </c>
      <c r="CL125" s="67" t="s">
        <v>5566</v>
      </c>
      <c r="CM125" s="67" t="s">
        <v>5567</v>
      </c>
      <c r="CN125" s="67" t="s">
        <v>5568</v>
      </c>
      <c r="CO125" s="67"/>
      <c r="CP125" s="67" t="s">
        <v>5569</v>
      </c>
      <c r="CQ125" s="67"/>
      <c r="CR125" s="72" t="s">
        <v>1346</v>
      </c>
      <c r="CS125" s="72" t="s">
        <v>3880</v>
      </c>
      <c r="CT125" s="72"/>
      <c r="CU125" s="70">
        <v>48902</v>
      </c>
      <c r="CV125" s="70" t="s">
        <v>3881</v>
      </c>
      <c r="CW125" s="73">
        <v>4068</v>
      </c>
      <c r="CX125" s="73" t="s">
        <v>143</v>
      </c>
      <c r="CY125" s="48" t="str">
        <f t="shared" si="7"/>
        <v>OK</v>
      </c>
      <c r="CZ125" s="47" t="str">
        <f t="shared" si="4"/>
        <v>一般社団法人　川崎町シルバー人材センター</v>
      </c>
      <c r="DA125" s="47">
        <f t="shared" si="5"/>
        <v>4068</v>
      </c>
      <c r="DB125" s="47" t="str">
        <f t="shared" si="6"/>
        <v>一般社団法人　川崎町シルバー人材センター</v>
      </c>
      <c r="DC125" s="47">
        <v>9002</v>
      </c>
      <c r="DD125" s="47" t="s">
        <v>285</v>
      </c>
    </row>
    <row r="126" spans="1:108" x14ac:dyDescent="0.2">
      <c r="A126" s="47">
        <v>122</v>
      </c>
      <c r="B126" s="67">
        <v>4068</v>
      </c>
      <c r="C126" s="67" t="s">
        <v>143</v>
      </c>
      <c r="D126" s="70"/>
      <c r="E126" s="67"/>
      <c r="F126" s="67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67">
        <v>6027933</v>
      </c>
      <c r="R126" s="56"/>
      <c r="S126" s="56"/>
      <c r="T126" s="56"/>
      <c r="U126" s="56"/>
      <c r="V126" s="56"/>
      <c r="W126" s="67">
        <v>6027933</v>
      </c>
      <c r="X126" s="56"/>
      <c r="Y126" s="56"/>
      <c r="Z126" s="60" t="s">
        <v>110</v>
      </c>
      <c r="BB126" s="47">
        <v>123</v>
      </c>
      <c r="BC126" s="67">
        <v>4051</v>
      </c>
      <c r="BD126" s="68">
        <v>4051</v>
      </c>
      <c r="BE126" s="68" t="s">
        <v>3743</v>
      </c>
      <c r="BF126" s="69">
        <v>4051</v>
      </c>
      <c r="BG126" s="69" t="s">
        <v>3743</v>
      </c>
      <c r="BH126" s="69" t="s">
        <v>130</v>
      </c>
      <c r="BI126" s="69" t="s">
        <v>3743</v>
      </c>
      <c r="BJ126" s="69">
        <v>6051502</v>
      </c>
      <c r="BK126" s="67" t="s">
        <v>130</v>
      </c>
      <c r="BL126" s="68" t="s">
        <v>130</v>
      </c>
      <c r="BM126" s="68" t="s">
        <v>3743</v>
      </c>
      <c r="BN126" s="67" t="s">
        <v>5570</v>
      </c>
      <c r="BO126" s="67" t="s">
        <v>5571</v>
      </c>
      <c r="BP126" s="67">
        <v>4</v>
      </c>
      <c r="BQ126" s="67" t="s">
        <v>110</v>
      </c>
      <c r="BR126" s="67" t="s">
        <v>3861</v>
      </c>
      <c r="BS126" s="70" t="s">
        <v>5572</v>
      </c>
      <c r="BT126" s="70" t="s">
        <v>5573</v>
      </c>
      <c r="BU126" s="70" t="s">
        <v>4358</v>
      </c>
      <c r="BV126" s="70" t="s">
        <v>5574</v>
      </c>
      <c r="BW126" s="70" t="s">
        <v>5322</v>
      </c>
      <c r="BX126" s="70"/>
      <c r="BY126" s="70" t="s">
        <v>5575</v>
      </c>
      <c r="BZ126" s="71" t="s">
        <v>5573</v>
      </c>
      <c r="CA126" s="71" t="s">
        <v>3744</v>
      </c>
      <c r="CB126" s="67" t="s">
        <v>5576</v>
      </c>
      <c r="CC126" s="68" t="s">
        <v>4358</v>
      </c>
      <c r="CD126" s="68" t="s">
        <v>3744</v>
      </c>
      <c r="CE126" s="67" t="s">
        <v>5577</v>
      </c>
      <c r="CF126" s="70" t="s">
        <v>5578</v>
      </c>
      <c r="CG126" s="70"/>
      <c r="CH126" s="70" t="s">
        <v>5579</v>
      </c>
      <c r="CI126" s="67" t="s">
        <v>3892</v>
      </c>
      <c r="CJ126" s="67" t="s">
        <v>5580</v>
      </c>
      <c r="CK126" s="67" t="s">
        <v>5581</v>
      </c>
      <c r="CL126" s="67" t="s">
        <v>5582</v>
      </c>
      <c r="CM126" s="67" t="s">
        <v>5583</v>
      </c>
      <c r="CN126" s="67" t="s">
        <v>5584</v>
      </c>
      <c r="CO126" s="67"/>
      <c r="CP126" s="67" t="s">
        <v>5585</v>
      </c>
      <c r="CQ126" s="67"/>
      <c r="CR126" s="72" t="s">
        <v>1346</v>
      </c>
      <c r="CS126" s="72" t="s">
        <v>3880</v>
      </c>
      <c r="CT126" s="72"/>
      <c r="CU126" s="70">
        <v>48902</v>
      </c>
      <c r="CV126" s="70" t="s">
        <v>3881</v>
      </c>
      <c r="CW126" s="73">
        <v>4051</v>
      </c>
      <c r="CX126" s="73" t="s">
        <v>130</v>
      </c>
      <c r="CY126" s="48" t="str">
        <f t="shared" si="7"/>
        <v>OK</v>
      </c>
      <c r="CZ126" s="47" t="str">
        <f t="shared" si="4"/>
        <v>公益社団法人　丸森町シルバー人材センター</v>
      </c>
      <c r="DA126" s="47">
        <f t="shared" si="5"/>
        <v>4051</v>
      </c>
      <c r="DB126" s="47" t="str">
        <f t="shared" si="6"/>
        <v>公益社団法人　丸森町シルバー人材センター</v>
      </c>
      <c r="DC126" s="47">
        <v>9005</v>
      </c>
      <c r="DD126" s="47" t="s">
        <v>287</v>
      </c>
    </row>
    <row r="127" spans="1:108" x14ac:dyDescent="0.2">
      <c r="A127" s="47">
        <v>123</v>
      </c>
      <c r="B127" s="67">
        <v>4051</v>
      </c>
      <c r="C127" s="67" t="s">
        <v>130</v>
      </c>
      <c r="D127" s="70"/>
      <c r="E127" s="67"/>
      <c r="F127" s="67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67">
        <v>6051502</v>
      </c>
      <c r="R127" s="56"/>
      <c r="S127" s="56"/>
      <c r="T127" s="56"/>
      <c r="U127" s="56"/>
      <c r="V127" s="56"/>
      <c r="W127" s="67">
        <v>6051502</v>
      </c>
      <c r="X127" s="56"/>
      <c r="Y127" s="56"/>
      <c r="Z127" s="60" t="s">
        <v>110</v>
      </c>
      <c r="BB127" s="47">
        <v>124</v>
      </c>
      <c r="BC127" s="67">
        <v>4012</v>
      </c>
      <c r="BD127" s="68">
        <v>4012</v>
      </c>
      <c r="BE127" s="68" t="s">
        <v>3743</v>
      </c>
      <c r="BF127" s="69">
        <v>4012</v>
      </c>
      <c r="BG127" s="69" t="s">
        <v>3743</v>
      </c>
      <c r="BH127" s="69" t="s">
        <v>121</v>
      </c>
      <c r="BI127" s="69" t="s">
        <v>3743</v>
      </c>
      <c r="BJ127" s="69">
        <v>6055520</v>
      </c>
      <c r="BK127" s="67" t="s">
        <v>121</v>
      </c>
      <c r="BL127" s="68" t="s">
        <v>121</v>
      </c>
      <c r="BM127" s="68" t="s">
        <v>3743</v>
      </c>
      <c r="BN127" s="67" t="s">
        <v>5586</v>
      </c>
      <c r="BO127" s="67" t="s">
        <v>5587</v>
      </c>
      <c r="BP127" s="67">
        <v>4</v>
      </c>
      <c r="BQ127" s="67" t="s">
        <v>110</v>
      </c>
      <c r="BR127" s="67" t="s">
        <v>3861</v>
      </c>
      <c r="BS127" s="70" t="s">
        <v>5588</v>
      </c>
      <c r="BT127" s="70" t="s">
        <v>5589</v>
      </c>
      <c r="BU127" s="70" t="s">
        <v>3983</v>
      </c>
      <c r="BV127" s="70" t="s">
        <v>5304</v>
      </c>
      <c r="BW127" s="70" t="s">
        <v>5322</v>
      </c>
      <c r="BX127" s="70"/>
      <c r="BY127" s="70" t="s">
        <v>5590</v>
      </c>
      <c r="BZ127" s="71" t="s">
        <v>5589</v>
      </c>
      <c r="CA127" s="71" t="s">
        <v>3744</v>
      </c>
      <c r="CB127" s="67" t="s">
        <v>5591</v>
      </c>
      <c r="CC127" s="68" t="s">
        <v>3983</v>
      </c>
      <c r="CD127" s="68" t="s">
        <v>3744</v>
      </c>
      <c r="CE127" s="67" t="s">
        <v>5592</v>
      </c>
      <c r="CF127" s="70" t="s">
        <v>5593</v>
      </c>
      <c r="CG127" s="70"/>
      <c r="CH127" s="70" t="s">
        <v>5594</v>
      </c>
      <c r="CI127" s="67" t="s">
        <v>3892</v>
      </c>
      <c r="CJ127" s="67" t="s">
        <v>5595</v>
      </c>
      <c r="CK127" s="67" t="s">
        <v>5596</v>
      </c>
      <c r="CL127" s="67" t="s">
        <v>5597</v>
      </c>
      <c r="CM127" s="67" t="s">
        <v>5598</v>
      </c>
      <c r="CN127" s="67" t="s">
        <v>5599</v>
      </c>
      <c r="CO127" s="67"/>
      <c r="CP127" s="67" t="s">
        <v>5600</v>
      </c>
      <c r="CQ127" s="67"/>
      <c r="CR127" s="72" t="s">
        <v>1346</v>
      </c>
      <c r="CS127" s="72" t="s">
        <v>3880</v>
      </c>
      <c r="CT127" s="72"/>
      <c r="CU127" s="70">
        <v>48902</v>
      </c>
      <c r="CV127" s="70" t="s">
        <v>3881</v>
      </c>
      <c r="CW127" s="73">
        <v>4012</v>
      </c>
      <c r="CX127" s="73" t="s">
        <v>121</v>
      </c>
      <c r="CY127" s="48" t="str">
        <f t="shared" si="7"/>
        <v>OK</v>
      </c>
      <c r="CZ127" s="47" t="str">
        <f t="shared" si="4"/>
        <v>公益社団法人　亘理町シルバー人材センター</v>
      </c>
      <c r="DA127" s="47">
        <f t="shared" si="5"/>
        <v>4012</v>
      </c>
      <c r="DB127" s="47" t="str">
        <f t="shared" si="6"/>
        <v>公益社団法人　亘理町シルバー人材センター</v>
      </c>
      <c r="DC127" s="47">
        <v>9011</v>
      </c>
      <c r="DD127" s="47" t="s">
        <v>293</v>
      </c>
    </row>
    <row r="128" spans="1:108" x14ac:dyDescent="0.2">
      <c r="A128" s="47">
        <v>124</v>
      </c>
      <c r="B128" s="67">
        <v>4012</v>
      </c>
      <c r="C128" s="67" t="s">
        <v>121</v>
      </c>
      <c r="D128" s="70"/>
      <c r="E128" s="67"/>
      <c r="F128" s="67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67">
        <v>6055520</v>
      </c>
      <c r="R128" s="56"/>
      <c r="S128" s="56"/>
      <c r="T128" s="56"/>
      <c r="U128" s="56"/>
      <c r="V128" s="56"/>
      <c r="W128" s="67">
        <v>6055520</v>
      </c>
      <c r="X128" s="56"/>
      <c r="Y128" s="56"/>
      <c r="Z128" s="60" t="s">
        <v>110</v>
      </c>
      <c r="BB128" s="47">
        <v>125</v>
      </c>
      <c r="BC128" s="67">
        <v>4066</v>
      </c>
      <c r="BD128" s="68">
        <v>4066</v>
      </c>
      <c r="BE128" s="68" t="s">
        <v>3743</v>
      </c>
      <c r="BF128" s="69">
        <v>4066</v>
      </c>
      <c r="BG128" s="69" t="s">
        <v>3743</v>
      </c>
      <c r="BH128" s="69" t="s">
        <v>141</v>
      </c>
      <c r="BI128" s="69" t="s">
        <v>3743</v>
      </c>
      <c r="BJ128" s="69">
        <v>6055596</v>
      </c>
      <c r="BK128" s="67" t="s">
        <v>141</v>
      </c>
      <c r="BL128" s="68" t="s">
        <v>141</v>
      </c>
      <c r="BM128" s="68" t="s">
        <v>3743</v>
      </c>
      <c r="BN128" s="67" t="s">
        <v>5601</v>
      </c>
      <c r="BO128" s="67" t="s">
        <v>5602</v>
      </c>
      <c r="BP128" s="67">
        <v>4</v>
      </c>
      <c r="BQ128" s="67" t="s">
        <v>110</v>
      </c>
      <c r="BR128" s="67" t="s">
        <v>3861</v>
      </c>
      <c r="BS128" s="70" t="s">
        <v>5603</v>
      </c>
      <c r="BT128" s="70" t="s">
        <v>4415</v>
      </c>
      <c r="BU128" s="70" t="s">
        <v>5152</v>
      </c>
      <c r="BV128" s="70" t="s">
        <v>5604</v>
      </c>
      <c r="BW128" s="70" t="s">
        <v>5605</v>
      </c>
      <c r="BX128" s="70"/>
      <c r="BY128" s="70" t="s">
        <v>5606</v>
      </c>
      <c r="BZ128" s="71" t="s">
        <v>4415</v>
      </c>
      <c r="CA128" s="71" t="s">
        <v>3744</v>
      </c>
      <c r="CB128" s="67" t="s">
        <v>5607</v>
      </c>
      <c r="CC128" s="68" t="s">
        <v>5152</v>
      </c>
      <c r="CD128" s="68" t="s">
        <v>3744</v>
      </c>
      <c r="CE128" s="67"/>
      <c r="CF128" s="70" t="s">
        <v>5608</v>
      </c>
      <c r="CG128" s="70"/>
      <c r="CH128" s="70" t="s">
        <v>5609</v>
      </c>
      <c r="CI128" s="67" t="s">
        <v>3892</v>
      </c>
      <c r="CJ128" s="67" t="s">
        <v>5610</v>
      </c>
      <c r="CK128" s="67" t="s">
        <v>5611</v>
      </c>
      <c r="CL128" s="67" t="s">
        <v>5612</v>
      </c>
      <c r="CM128" s="67"/>
      <c r="CN128" s="67" t="s">
        <v>5613</v>
      </c>
      <c r="CO128" s="67"/>
      <c r="CP128" s="67" t="s">
        <v>5614</v>
      </c>
      <c r="CQ128" s="67"/>
      <c r="CR128" s="72" t="s">
        <v>1346</v>
      </c>
      <c r="CS128" s="72" t="s">
        <v>3880</v>
      </c>
      <c r="CT128" s="72"/>
      <c r="CU128" s="70">
        <v>48902</v>
      </c>
      <c r="CV128" s="70" t="s">
        <v>3881</v>
      </c>
      <c r="CW128" s="73">
        <v>4066</v>
      </c>
      <c r="CX128" s="73" t="s">
        <v>141</v>
      </c>
      <c r="CY128" s="48" t="str">
        <f t="shared" si="7"/>
        <v>OK</v>
      </c>
      <c r="CZ128" s="47" t="str">
        <f t="shared" si="4"/>
        <v>一般社団法人　山元町シルバー人材センター</v>
      </c>
      <c r="DA128" s="47">
        <f t="shared" si="5"/>
        <v>4066</v>
      </c>
      <c r="DB128" s="47" t="str">
        <f t="shared" si="6"/>
        <v>一般社団法人　山元町シルバー人材センター</v>
      </c>
      <c r="DC128" s="47">
        <v>9012</v>
      </c>
      <c r="DD128" s="47" t="s">
        <v>294</v>
      </c>
    </row>
    <row r="129" spans="1:108" x14ac:dyDescent="0.2">
      <c r="A129" s="47">
        <v>125</v>
      </c>
      <c r="B129" s="67">
        <v>4066</v>
      </c>
      <c r="C129" s="67" t="s">
        <v>141</v>
      </c>
      <c r="D129" s="70"/>
      <c r="E129" s="67"/>
      <c r="F129" s="67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67">
        <v>6055596</v>
      </c>
      <c r="R129" s="56"/>
      <c r="S129" s="56"/>
      <c r="T129" s="56"/>
      <c r="U129" s="56"/>
      <c r="V129" s="56"/>
      <c r="W129" s="67">
        <v>6055596</v>
      </c>
      <c r="X129" s="56"/>
      <c r="Y129" s="56"/>
      <c r="Z129" s="60" t="s">
        <v>110</v>
      </c>
      <c r="BB129" s="47">
        <v>126</v>
      </c>
      <c r="BC129" s="67">
        <v>4015</v>
      </c>
      <c r="BD129" s="68">
        <v>4015</v>
      </c>
      <c r="BE129" s="68" t="s">
        <v>3743</v>
      </c>
      <c r="BF129" s="69">
        <v>4015</v>
      </c>
      <c r="BG129" s="69" t="s">
        <v>3743</v>
      </c>
      <c r="BH129" s="69" t="s">
        <v>123</v>
      </c>
      <c r="BI129" s="69" t="s">
        <v>3743</v>
      </c>
      <c r="BJ129" s="69">
        <v>6055679</v>
      </c>
      <c r="BK129" s="67" t="s">
        <v>123</v>
      </c>
      <c r="BL129" s="68" t="s">
        <v>123</v>
      </c>
      <c r="BM129" s="68" t="s">
        <v>3743</v>
      </c>
      <c r="BN129" s="67" t="s">
        <v>5615</v>
      </c>
      <c r="BO129" s="67" t="s">
        <v>5616</v>
      </c>
      <c r="BP129" s="67">
        <v>4</v>
      </c>
      <c r="BQ129" s="67" t="s">
        <v>110</v>
      </c>
      <c r="BR129" s="67" t="s">
        <v>3861</v>
      </c>
      <c r="BS129" s="70" t="s">
        <v>5617</v>
      </c>
      <c r="BT129" s="70" t="s">
        <v>4153</v>
      </c>
      <c r="BU129" s="70" t="s">
        <v>4124</v>
      </c>
      <c r="BV129" s="70" t="s">
        <v>5304</v>
      </c>
      <c r="BW129" s="70" t="s">
        <v>5322</v>
      </c>
      <c r="BX129" s="70"/>
      <c r="BY129" s="70" t="s">
        <v>5618</v>
      </c>
      <c r="BZ129" s="71" t="s">
        <v>4153</v>
      </c>
      <c r="CA129" s="71" t="s">
        <v>3744</v>
      </c>
      <c r="CB129" s="67" t="s">
        <v>5619</v>
      </c>
      <c r="CC129" s="68" t="s">
        <v>4124</v>
      </c>
      <c r="CD129" s="68" t="s">
        <v>3744</v>
      </c>
      <c r="CE129" s="67"/>
      <c r="CF129" s="70" t="s">
        <v>5620</v>
      </c>
      <c r="CG129" s="70"/>
      <c r="CH129" s="70" t="s">
        <v>5621</v>
      </c>
      <c r="CI129" s="67" t="s">
        <v>3892</v>
      </c>
      <c r="CJ129" s="67" t="s">
        <v>5622</v>
      </c>
      <c r="CK129" s="67"/>
      <c r="CL129" s="67" t="s">
        <v>5623</v>
      </c>
      <c r="CM129" s="67" t="s">
        <v>5624</v>
      </c>
      <c r="CN129" s="67" t="s">
        <v>5625</v>
      </c>
      <c r="CO129" s="67"/>
      <c r="CP129" s="67" t="s">
        <v>5626</v>
      </c>
      <c r="CQ129" s="67"/>
      <c r="CR129" s="72" t="s">
        <v>1346</v>
      </c>
      <c r="CS129" s="72" t="s">
        <v>3880</v>
      </c>
      <c r="CT129" s="72"/>
      <c r="CU129" s="70">
        <v>48037</v>
      </c>
      <c r="CV129" s="70" t="s">
        <v>5627</v>
      </c>
      <c r="CW129" s="73">
        <v>4015</v>
      </c>
      <c r="CX129" s="73" t="s">
        <v>123</v>
      </c>
      <c r="CY129" s="48" t="str">
        <f t="shared" si="7"/>
        <v>OK</v>
      </c>
      <c r="CZ129" s="47" t="str">
        <f t="shared" si="4"/>
        <v>公益社団法人　松島町シルバー人材センター</v>
      </c>
      <c r="DA129" s="47">
        <f t="shared" si="5"/>
        <v>4015</v>
      </c>
      <c r="DB129" s="47" t="str">
        <f t="shared" si="6"/>
        <v>公益社団法人　松島町シルバー人材センター</v>
      </c>
      <c r="DC129" s="47">
        <v>9013</v>
      </c>
      <c r="DD129" s="47" t="s">
        <v>295</v>
      </c>
    </row>
    <row r="130" spans="1:108" x14ac:dyDescent="0.2">
      <c r="A130" s="47">
        <v>126</v>
      </c>
      <c r="B130" s="67">
        <v>4015</v>
      </c>
      <c r="C130" s="67" t="s">
        <v>123</v>
      </c>
      <c r="D130" s="70"/>
      <c r="E130" s="67"/>
      <c r="F130" s="67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67">
        <v>6055679</v>
      </c>
      <c r="R130" s="56"/>
      <c r="S130" s="56"/>
      <c r="T130" s="56"/>
      <c r="U130" s="56"/>
      <c r="V130" s="56"/>
      <c r="W130" s="67">
        <v>6055679</v>
      </c>
      <c r="X130" s="56"/>
      <c r="Y130" s="56"/>
      <c r="Z130" s="60" t="s">
        <v>110</v>
      </c>
      <c r="BB130" s="47">
        <v>127</v>
      </c>
      <c r="BC130" s="67">
        <v>4016</v>
      </c>
      <c r="BD130" s="68">
        <v>4016</v>
      </c>
      <c r="BE130" s="68" t="s">
        <v>3743</v>
      </c>
      <c r="BF130" s="69">
        <v>4016</v>
      </c>
      <c r="BG130" s="69" t="s">
        <v>3743</v>
      </c>
      <c r="BH130" s="69" t="s">
        <v>124</v>
      </c>
      <c r="BI130" s="69" t="s">
        <v>3743</v>
      </c>
      <c r="BJ130" s="69">
        <v>5980679</v>
      </c>
      <c r="BK130" s="67" t="s">
        <v>124</v>
      </c>
      <c r="BL130" s="68" t="s">
        <v>124</v>
      </c>
      <c r="BM130" s="68" t="s">
        <v>3743</v>
      </c>
      <c r="BN130" s="67" t="s">
        <v>1364</v>
      </c>
      <c r="BO130" s="67" t="s">
        <v>5628</v>
      </c>
      <c r="BP130" s="67">
        <v>4</v>
      </c>
      <c r="BQ130" s="67" t="s">
        <v>110</v>
      </c>
      <c r="BR130" s="67" t="s">
        <v>3861</v>
      </c>
      <c r="BS130" s="70" t="s">
        <v>5629</v>
      </c>
      <c r="BT130" s="70" t="s">
        <v>5630</v>
      </c>
      <c r="BU130" s="70" t="s">
        <v>4459</v>
      </c>
      <c r="BV130" s="70" t="s">
        <v>5304</v>
      </c>
      <c r="BW130" s="70" t="s">
        <v>5322</v>
      </c>
      <c r="BX130" s="70"/>
      <c r="BY130" s="70" t="s">
        <v>5631</v>
      </c>
      <c r="BZ130" s="71" t="s">
        <v>5630</v>
      </c>
      <c r="CA130" s="71" t="s">
        <v>3744</v>
      </c>
      <c r="CB130" s="67" t="s">
        <v>5632</v>
      </c>
      <c r="CC130" s="68" t="s">
        <v>4459</v>
      </c>
      <c r="CD130" s="68" t="s">
        <v>3744</v>
      </c>
      <c r="CE130" s="67"/>
      <c r="CF130" s="70" t="s">
        <v>5633</v>
      </c>
      <c r="CG130" s="70"/>
      <c r="CH130" s="70" t="s">
        <v>5634</v>
      </c>
      <c r="CI130" s="67" t="s">
        <v>3892</v>
      </c>
      <c r="CJ130" s="67" t="s">
        <v>5635</v>
      </c>
      <c r="CK130" s="67" t="s">
        <v>5636</v>
      </c>
      <c r="CL130" s="67" t="s">
        <v>5637</v>
      </c>
      <c r="CM130" s="67" t="s">
        <v>5638</v>
      </c>
      <c r="CN130" s="67" t="s">
        <v>5639</v>
      </c>
      <c r="CO130" s="67" t="s">
        <v>4071</v>
      </c>
      <c r="CP130" s="67" t="s">
        <v>5640</v>
      </c>
      <c r="CQ130" s="67"/>
      <c r="CR130" s="72" t="s">
        <v>1346</v>
      </c>
      <c r="CS130" s="72" t="s">
        <v>3880</v>
      </c>
      <c r="CT130" s="72"/>
      <c r="CU130" s="70">
        <v>4016</v>
      </c>
      <c r="CV130" s="70" t="s">
        <v>5641</v>
      </c>
      <c r="CW130" s="73">
        <v>4016</v>
      </c>
      <c r="CX130" s="73" t="s">
        <v>124</v>
      </c>
      <c r="CY130" s="48" t="str">
        <f t="shared" si="7"/>
        <v>OK</v>
      </c>
      <c r="CZ130" s="47" t="str">
        <f t="shared" si="4"/>
        <v>公益社団法人　七ヶ浜町シルバー人材センター</v>
      </c>
      <c r="DA130" s="47">
        <f t="shared" si="5"/>
        <v>4016</v>
      </c>
      <c r="DB130" s="47" t="e">
        <f t="shared" si="6"/>
        <v>#N/A</v>
      </c>
      <c r="DC130" s="47">
        <v>9014</v>
      </c>
      <c r="DD130" s="47" t="s">
        <v>296</v>
      </c>
    </row>
    <row r="131" spans="1:108" x14ac:dyDescent="0.2">
      <c r="A131" s="47">
        <v>127</v>
      </c>
      <c r="B131" s="67">
        <v>4016</v>
      </c>
      <c r="C131" s="67" t="s">
        <v>124</v>
      </c>
      <c r="D131" s="70"/>
      <c r="E131" s="67"/>
      <c r="F131" s="67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67">
        <v>5980679</v>
      </c>
      <c r="R131" s="56"/>
      <c r="S131" s="56"/>
      <c r="T131" s="56"/>
      <c r="U131" s="56"/>
      <c r="V131" s="56"/>
      <c r="W131" s="67">
        <v>5980679</v>
      </c>
      <c r="X131" s="56"/>
      <c r="Y131" s="56"/>
      <c r="Z131" s="60" t="s">
        <v>110</v>
      </c>
      <c r="BB131" s="47">
        <v>128</v>
      </c>
      <c r="BC131" s="67">
        <v>4019</v>
      </c>
      <c r="BD131" s="68">
        <v>4019</v>
      </c>
      <c r="BE131" s="68" t="s">
        <v>3743</v>
      </c>
      <c r="BF131" s="69">
        <v>4019</v>
      </c>
      <c r="BG131" s="69" t="s">
        <v>3743</v>
      </c>
      <c r="BH131" s="69" t="s">
        <v>125</v>
      </c>
      <c r="BI131" s="69" t="s">
        <v>3743</v>
      </c>
      <c r="BJ131" s="69">
        <v>5984100</v>
      </c>
      <c r="BK131" s="67" t="s">
        <v>125</v>
      </c>
      <c r="BL131" s="68" t="s">
        <v>125</v>
      </c>
      <c r="BM131" s="68" t="s">
        <v>3743</v>
      </c>
      <c r="BN131" s="67" t="s">
        <v>5642</v>
      </c>
      <c r="BO131" s="67" t="s">
        <v>5643</v>
      </c>
      <c r="BP131" s="67">
        <v>4</v>
      </c>
      <c r="BQ131" s="67" t="s">
        <v>110</v>
      </c>
      <c r="BR131" s="67" t="s">
        <v>3861</v>
      </c>
      <c r="BS131" s="70" t="s">
        <v>4124</v>
      </c>
      <c r="BT131" s="70" t="s">
        <v>5644</v>
      </c>
      <c r="BU131" s="70" t="s">
        <v>4314</v>
      </c>
      <c r="BV131" s="70" t="s">
        <v>4329</v>
      </c>
      <c r="BW131" s="70" t="s">
        <v>5322</v>
      </c>
      <c r="BX131" s="70"/>
      <c r="BY131" s="70" t="s">
        <v>5645</v>
      </c>
      <c r="BZ131" s="71" t="s">
        <v>5644</v>
      </c>
      <c r="CA131" s="71" t="s">
        <v>3744</v>
      </c>
      <c r="CB131" s="67" t="s">
        <v>5646</v>
      </c>
      <c r="CC131" s="68" t="s">
        <v>4314</v>
      </c>
      <c r="CD131" s="68" t="s">
        <v>3744</v>
      </c>
      <c r="CE131" s="67"/>
      <c r="CF131" s="70" t="s">
        <v>5647</v>
      </c>
      <c r="CG131" s="70"/>
      <c r="CH131" s="70" t="s">
        <v>5648</v>
      </c>
      <c r="CI131" s="67" t="s">
        <v>3892</v>
      </c>
      <c r="CJ131" s="67" t="s">
        <v>5649</v>
      </c>
      <c r="CK131" s="67" t="s">
        <v>5650</v>
      </c>
      <c r="CL131" s="67" t="s">
        <v>5651</v>
      </c>
      <c r="CM131" s="67"/>
      <c r="CN131" s="67" t="s">
        <v>5652</v>
      </c>
      <c r="CO131" s="67"/>
      <c r="CP131" s="67" t="s">
        <v>5653</v>
      </c>
      <c r="CQ131" s="67"/>
      <c r="CR131" s="72" t="s">
        <v>1346</v>
      </c>
      <c r="CS131" s="72" t="s">
        <v>3880</v>
      </c>
      <c r="CT131" s="72"/>
      <c r="CU131" s="70">
        <v>48902</v>
      </c>
      <c r="CV131" s="70" t="s">
        <v>3881</v>
      </c>
      <c r="CW131" s="73">
        <v>4019</v>
      </c>
      <c r="CX131" s="73" t="s">
        <v>125</v>
      </c>
      <c r="CY131" s="48" t="str">
        <f t="shared" si="7"/>
        <v>OK</v>
      </c>
      <c r="CZ131" s="47" t="str">
        <f t="shared" si="4"/>
        <v>公益社団法人　利府町シルバー人材センター</v>
      </c>
      <c r="DA131" s="47">
        <f t="shared" si="5"/>
        <v>4019</v>
      </c>
      <c r="DB131" s="47" t="e">
        <f t="shared" si="6"/>
        <v>#N/A</v>
      </c>
      <c r="DC131" s="47">
        <v>9015</v>
      </c>
      <c r="DD131" s="47" t="s">
        <v>297</v>
      </c>
    </row>
    <row r="132" spans="1:108" x14ac:dyDescent="0.2">
      <c r="A132" s="47">
        <v>128</v>
      </c>
      <c r="B132" s="67">
        <v>4019</v>
      </c>
      <c r="C132" s="67" t="s">
        <v>125</v>
      </c>
      <c r="D132" s="70"/>
      <c r="E132" s="67"/>
      <c r="F132" s="67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67">
        <v>5984100</v>
      </c>
      <c r="R132" s="56"/>
      <c r="S132" s="56"/>
      <c r="T132" s="56"/>
      <c r="U132" s="56"/>
      <c r="V132" s="56"/>
      <c r="W132" s="67">
        <v>5984100</v>
      </c>
      <c r="X132" s="56"/>
      <c r="Y132" s="56"/>
      <c r="Z132" s="60" t="s">
        <v>110</v>
      </c>
      <c r="BB132" s="47">
        <v>129</v>
      </c>
      <c r="BC132" s="67">
        <v>4061</v>
      </c>
      <c r="BD132" s="68">
        <v>4061</v>
      </c>
      <c r="BE132" s="68" t="s">
        <v>3743</v>
      </c>
      <c r="BF132" s="69">
        <v>4061</v>
      </c>
      <c r="BG132" s="69" t="s">
        <v>3743</v>
      </c>
      <c r="BH132" s="69" t="s">
        <v>137</v>
      </c>
      <c r="BI132" s="69" t="s">
        <v>3743</v>
      </c>
      <c r="BJ132" s="69">
        <v>5987857</v>
      </c>
      <c r="BK132" s="67" t="s">
        <v>137</v>
      </c>
      <c r="BL132" s="68" t="s">
        <v>137</v>
      </c>
      <c r="BM132" s="68" t="s">
        <v>3743</v>
      </c>
      <c r="BN132" s="67" t="s">
        <v>5654</v>
      </c>
      <c r="BO132" s="67" t="s">
        <v>5655</v>
      </c>
      <c r="BP132" s="67">
        <v>4</v>
      </c>
      <c r="BQ132" s="67" t="s">
        <v>110</v>
      </c>
      <c r="BR132" s="67" t="s">
        <v>3861</v>
      </c>
      <c r="BS132" s="70" t="s">
        <v>5656</v>
      </c>
      <c r="BT132" s="70" t="s">
        <v>5657</v>
      </c>
      <c r="BU132" s="70" t="s">
        <v>4532</v>
      </c>
      <c r="BV132" s="70" t="s">
        <v>5658</v>
      </c>
      <c r="BW132" s="70" t="s">
        <v>5659</v>
      </c>
      <c r="BX132" s="70"/>
      <c r="BY132" s="70" t="s">
        <v>5660</v>
      </c>
      <c r="BZ132" s="71" t="s">
        <v>5657</v>
      </c>
      <c r="CA132" s="71" t="s">
        <v>3744</v>
      </c>
      <c r="CB132" s="67" t="s">
        <v>5661</v>
      </c>
      <c r="CC132" s="68" t="s">
        <v>4532</v>
      </c>
      <c r="CD132" s="68" t="s">
        <v>3744</v>
      </c>
      <c r="CE132" s="67" t="s">
        <v>5662</v>
      </c>
      <c r="CF132" s="70" t="s">
        <v>5663</v>
      </c>
      <c r="CG132" s="70"/>
      <c r="CH132" s="70" t="s">
        <v>5664</v>
      </c>
      <c r="CI132" s="67" t="s">
        <v>3892</v>
      </c>
      <c r="CJ132" s="67" t="s">
        <v>5665</v>
      </c>
      <c r="CK132" s="67" t="s">
        <v>5666</v>
      </c>
      <c r="CL132" s="67" t="s">
        <v>5667</v>
      </c>
      <c r="CM132" s="67" t="s">
        <v>5668</v>
      </c>
      <c r="CN132" s="67" t="s">
        <v>5669</v>
      </c>
      <c r="CO132" s="67"/>
      <c r="CP132" s="67" t="s">
        <v>5670</v>
      </c>
      <c r="CQ132" s="67"/>
      <c r="CR132" s="72" t="s">
        <v>1346</v>
      </c>
      <c r="CS132" s="72" t="s">
        <v>3880</v>
      </c>
      <c r="CT132" s="72"/>
      <c r="CU132" s="70">
        <v>48902</v>
      </c>
      <c r="CV132" s="70" t="s">
        <v>3881</v>
      </c>
      <c r="CW132" s="73">
        <v>4061</v>
      </c>
      <c r="CX132" s="73" t="s">
        <v>137</v>
      </c>
      <c r="CY132" s="48" t="str">
        <f t="shared" si="7"/>
        <v>OK</v>
      </c>
      <c r="CZ132" s="47" t="str">
        <f t="shared" ref="CZ132:CZ195" si="8">VLOOKUP(BC132,CW:CX,2,0)</f>
        <v>公益社団法人　大和町シルバー人材センター</v>
      </c>
      <c r="DA132" s="47">
        <f t="shared" ref="DA132:DA195" si="9">VLOOKUP(CW132,BC:BK,2,0)</f>
        <v>4061</v>
      </c>
      <c r="DB132" s="47" t="e">
        <f t="shared" ref="DB132:DB195" si="10">VLOOKUP(BC132,DC:DD,2,0)</f>
        <v>#N/A</v>
      </c>
      <c r="DC132" s="47">
        <v>9021</v>
      </c>
      <c r="DD132" s="47" t="s">
        <v>300</v>
      </c>
    </row>
    <row r="133" spans="1:108" x14ac:dyDescent="0.2">
      <c r="A133" s="47">
        <v>129</v>
      </c>
      <c r="B133" s="67">
        <v>4061</v>
      </c>
      <c r="C133" s="67" t="s">
        <v>137</v>
      </c>
      <c r="D133" s="70"/>
      <c r="E133" s="67"/>
      <c r="F133" s="67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67">
        <v>5987857</v>
      </c>
      <c r="R133" s="56"/>
      <c r="S133" s="56"/>
      <c r="T133" s="56"/>
      <c r="U133" s="56"/>
      <c r="V133" s="56"/>
      <c r="W133" s="67">
        <v>5987857</v>
      </c>
      <c r="X133" s="56"/>
      <c r="Y133" s="56"/>
      <c r="Z133" s="60" t="s">
        <v>110</v>
      </c>
      <c r="BB133" s="47">
        <v>130</v>
      </c>
      <c r="BC133" s="67">
        <v>4062</v>
      </c>
      <c r="BD133" s="68">
        <v>4062</v>
      </c>
      <c r="BE133" s="68" t="s">
        <v>3743</v>
      </c>
      <c r="BF133" s="69">
        <v>4062</v>
      </c>
      <c r="BG133" s="69" t="s">
        <v>3743</v>
      </c>
      <c r="BH133" s="69" t="s">
        <v>138</v>
      </c>
      <c r="BI133" s="69" t="s">
        <v>3743</v>
      </c>
      <c r="BJ133" s="69">
        <v>6019097</v>
      </c>
      <c r="BK133" s="67" t="s">
        <v>138</v>
      </c>
      <c r="BL133" s="68" t="s">
        <v>138</v>
      </c>
      <c r="BM133" s="68" t="s">
        <v>3743</v>
      </c>
      <c r="BN133" s="67" t="s">
        <v>5671</v>
      </c>
      <c r="BO133" s="67" t="s">
        <v>5672</v>
      </c>
      <c r="BP133" s="67">
        <v>4</v>
      </c>
      <c r="BQ133" s="67" t="s">
        <v>110</v>
      </c>
      <c r="BR133" s="67" t="s">
        <v>3861</v>
      </c>
      <c r="BS133" s="70" t="s">
        <v>5673</v>
      </c>
      <c r="BT133" s="70" t="s">
        <v>5051</v>
      </c>
      <c r="BU133" s="70" t="s">
        <v>4843</v>
      </c>
      <c r="BV133" s="70" t="s">
        <v>5120</v>
      </c>
      <c r="BW133" s="70" t="s">
        <v>5674</v>
      </c>
      <c r="BX133" s="70"/>
      <c r="BY133" s="70" t="s">
        <v>5675</v>
      </c>
      <c r="BZ133" s="71" t="s">
        <v>5051</v>
      </c>
      <c r="CA133" s="71" t="s">
        <v>3744</v>
      </c>
      <c r="CB133" s="67" t="s">
        <v>5676</v>
      </c>
      <c r="CC133" s="68" t="s">
        <v>4843</v>
      </c>
      <c r="CD133" s="68" t="s">
        <v>3744</v>
      </c>
      <c r="CE133" s="67"/>
      <c r="CF133" s="70" t="s">
        <v>5677</v>
      </c>
      <c r="CG133" s="70"/>
      <c r="CH133" s="70" t="s">
        <v>5678</v>
      </c>
      <c r="CI133" s="67" t="s">
        <v>3892</v>
      </c>
      <c r="CJ133" s="67" t="s">
        <v>5679</v>
      </c>
      <c r="CK133" s="67"/>
      <c r="CL133" s="67" t="s">
        <v>5680</v>
      </c>
      <c r="CM133" s="67"/>
      <c r="CN133" s="67" t="s">
        <v>5681</v>
      </c>
      <c r="CO133" s="67"/>
      <c r="CP133" s="67" t="s">
        <v>5682</v>
      </c>
      <c r="CQ133" s="67"/>
      <c r="CR133" s="72" t="s">
        <v>1346</v>
      </c>
      <c r="CS133" s="72" t="s">
        <v>3880</v>
      </c>
      <c r="CT133" s="72"/>
      <c r="CU133" s="70">
        <v>48902</v>
      </c>
      <c r="CV133" s="70" t="s">
        <v>3881</v>
      </c>
      <c r="CW133" s="73">
        <v>4062</v>
      </c>
      <c r="CX133" s="73" t="s">
        <v>138</v>
      </c>
      <c r="CY133" s="48" t="str">
        <f t="shared" ref="CY133:CY196" si="11">IF(BK133=CX133,"OK",1)</f>
        <v>OK</v>
      </c>
      <c r="CZ133" s="47" t="str">
        <f t="shared" si="8"/>
        <v>一般社団法人　大郷町シルバー人材センター</v>
      </c>
      <c r="DA133" s="47">
        <f t="shared" si="9"/>
        <v>4062</v>
      </c>
      <c r="DB133" s="47" t="str">
        <f t="shared" si="10"/>
        <v>一般社団法人　大郷町シルバー人材センター</v>
      </c>
      <c r="DC133" s="47">
        <v>9025</v>
      </c>
      <c r="DD133" s="47" t="s">
        <v>301</v>
      </c>
    </row>
    <row r="134" spans="1:108" x14ac:dyDescent="0.2">
      <c r="A134" s="47">
        <v>130</v>
      </c>
      <c r="B134" s="67">
        <v>4062</v>
      </c>
      <c r="C134" s="67" t="s">
        <v>138</v>
      </c>
      <c r="D134" s="70"/>
      <c r="E134" s="67"/>
      <c r="F134" s="67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67">
        <v>6019097</v>
      </c>
      <c r="R134" s="56"/>
      <c r="S134" s="56"/>
      <c r="T134" s="56"/>
      <c r="U134" s="56"/>
      <c r="V134" s="56"/>
      <c r="W134" s="67">
        <v>6019097</v>
      </c>
      <c r="X134" s="56"/>
      <c r="Y134" s="56"/>
      <c r="Z134" s="60" t="s">
        <v>110</v>
      </c>
      <c r="BB134" s="47">
        <v>131</v>
      </c>
      <c r="BC134" s="67">
        <v>4067</v>
      </c>
      <c r="BD134" s="68">
        <v>4067</v>
      </c>
      <c r="BE134" s="68" t="s">
        <v>3743</v>
      </c>
      <c r="BF134" s="69">
        <v>4067</v>
      </c>
      <c r="BG134" s="69" t="s">
        <v>3743</v>
      </c>
      <c r="BH134" s="69" t="s">
        <v>142</v>
      </c>
      <c r="BI134" s="69" t="s">
        <v>3743</v>
      </c>
      <c r="BJ134" s="69">
        <v>6023105</v>
      </c>
      <c r="BK134" s="67" t="s">
        <v>142</v>
      </c>
      <c r="BL134" s="68" t="s">
        <v>142</v>
      </c>
      <c r="BM134" s="68" t="s">
        <v>3743</v>
      </c>
      <c r="BN134" s="67" t="s">
        <v>5683</v>
      </c>
      <c r="BO134" s="67" t="s">
        <v>5684</v>
      </c>
      <c r="BP134" s="67">
        <v>4</v>
      </c>
      <c r="BQ134" s="67" t="s">
        <v>110</v>
      </c>
      <c r="BR134" s="67" t="s">
        <v>3861</v>
      </c>
      <c r="BS134" s="70" t="s">
        <v>5685</v>
      </c>
      <c r="BT134" s="70" t="s">
        <v>5686</v>
      </c>
      <c r="BU134" s="70" t="s">
        <v>5687</v>
      </c>
      <c r="BV134" s="70" t="s">
        <v>5688</v>
      </c>
      <c r="BW134" s="70" t="s">
        <v>4491</v>
      </c>
      <c r="BX134" s="70"/>
      <c r="BY134" s="70" t="s">
        <v>5689</v>
      </c>
      <c r="BZ134" s="71" t="s">
        <v>5686</v>
      </c>
      <c r="CA134" s="71" t="s">
        <v>3744</v>
      </c>
      <c r="CB134" s="67" t="s">
        <v>5690</v>
      </c>
      <c r="CC134" s="68" t="s">
        <v>5687</v>
      </c>
      <c r="CD134" s="68" t="s">
        <v>3744</v>
      </c>
      <c r="CE134" s="67"/>
      <c r="CF134" s="70" t="s">
        <v>5691</v>
      </c>
      <c r="CG134" s="70"/>
      <c r="CH134" s="70" t="s">
        <v>5692</v>
      </c>
      <c r="CI134" s="67" t="s">
        <v>3892</v>
      </c>
      <c r="CJ134" s="67" t="s">
        <v>5693</v>
      </c>
      <c r="CK134" s="67" t="s">
        <v>5694</v>
      </c>
      <c r="CL134" s="67" t="s">
        <v>5695</v>
      </c>
      <c r="CM134" s="67" t="s">
        <v>5696</v>
      </c>
      <c r="CN134" s="67" t="s">
        <v>5697</v>
      </c>
      <c r="CO134" s="67" t="s">
        <v>4071</v>
      </c>
      <c r="CP134" s="67" t="s">
        <v>5698</v>
      </c>
      <c r="CQ134" s="67"/>
      <c r="CR134" s="72" t="s">
        <v>1346</v>
      </c>
      <c r="CS134" s="72" t="s">
        <v>3880</v>
      </c>
      <c r="CT134" s="72"/>
      <c r="CU134" s="70">
        <v>4067</v>
      </c>
      <c r="CV134" s="70" t="s">
        <v>5699</v>
      </c>
      <c r="CW134" s="73">
        <v>4067</v>
      </c>
      <c r="CX134" s="73" t="s">
        <v>142</v>
      </c>
      <c r="CY134" s="48" t="str">
        <f t="shared" si="11"/>
        <v>OK</v>
      </c>
      <c r="CZ134" s="47" t="str">
        <f t="shared" si="8"/>
        <v>一般社団法人　色麻町シルバー人材センター</v>
      </c>
      <c r="DA134" s="47">
        <f t="shared" si="9"/>
        <v>4067</v>
      </c>
      <c r="DB134" s="47" t="str">
        <f t="shared" si="10"/>
        <v>一般社団法人　色麻町シルバー人材センター</v>
      </c>
      <c r="DC134" s="47">
        <v>9029</v>
      </c>
      <c r="DD134" s="47" t="s">
        <v>302</v>
      </c>
    </row>
    <row r="135" spans="1:108" x14ac:dyDescent="0.2">
      <c r="A135" s="47">
        <v>131</v>
      </c>
      <c r="B135" s="67">
        <v>4067</v>
      </c>
      <c r="C135" s="67" t="s">
        <v>142</v>
      </c>
      <c r="D135" s="70"/>
      <c r="E135" s="67"/>
      <c r="F135" s="67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67">
        <v>6023105</v>
      </c>
      <c r="R135" s="56"/>
      <c r="S135" s="56"/>
      <c r="T135" s="56"/>
      <c r="U135" s="56"/>
      <c r="V135" s="56"/>
      <c r="W135" s="67">
        <v>6023105</v>
      </c>
      <c r="X135" s="56"/>
      <c r="Y135" s="56"/>
      <c r="Z135" s="60" t="s">
        <v>110</v>
      </c>
      <c r="BB135" s="47">
        <v>132</v>
      </c>
      <c r="BC135" s="67">
        <v>4035</v>
      </c>
      <c r="BD135" s="68">
        <v>4035</v>
      </c>
      <c r="BE135" s="68" t="s">
        <v>3743</v>
      </c>
      <c r="BF135" s="69">
        <v>4035</v>
      </c>
      <c r="BG135" s="69" t="s">
        <v>3743</v>
      </c>
      <c r="BH135" s="69" t="s">
        <v>127</v>
      </c>
      <c r="BI135" s="69" t="s">
        <v>3743</v>
      </c>
      <c r="BJ135" s="69">
        <v>6023262</v>
      </c>
      <c r="BK135" s="67" t="s">
        <v>127</v>
      </c>
      <c r="BL135" s="68" t="s">
        <v>127</v>
      </c>
      <c r="BM135" s="68" t="s">
        <v>3743</v>
      </c>
      <c r="BN135" s="67" t="s">
        <v>5700</v>
      </c>
      <c r="BO135" s="67" t="s">
        <v>5701</v>
      </c>
      <c r="BP135" s="67">
        <v>4</v>
      </c>
      <c r="BQ135" s="67" t="s">
        <v>110</v>
      </c>
      <c r="BR135" s="67" t="s">
        <v>3861</v>
      </c>
      <c r="BS135" s="70" t="s">
        <v>4373</v>
      </c>
      <c r="BT135" s="70" t="s">
        <v>4315</v>
      </c>
      <c r="BU135" s="70" t="s">
        <v>4678</v>
      </c>
      <c r="BV135" s="70" t="s">
        <v>5702</v>
      </c>
      <c r="BW135" s="70" t="s">
        <v>5322</v>
      </c>
      <c r="BX135" s="70"/>
      <c r="BY135" s="70" t="s">
        <v>5703</v>
      </c>
      <c r="BZ135" s="71" t="s">
        <v>4315</v>
      </c>
      <c r="CA135" s="71" t="s">
        <v>3744</v>
      </c>
      <c r="CB135" s="67" t="s">
        <v>5704</v>
      </c>
      <c r="CC135" s="68" t="s">
        <v>4678</v>
      </c>
      <c r="CD135" s="68" t="s">
        <v>3744</v>
      </c>
      <c r="CE135" s="67"/>
      <c r="CF135" s="70" t="s">
        <v>5705</v>
      </c>
      <c r="CG135" s="70"/>
      <c r="CH135" s="70" t="s">
        <v>5706</v>
      </c>
      <c r="CI135" s="67" t="s">
        <v>3892</v>
      </c>
      <c r="CJ135" s="67" t="s">
        <v>5707</v>
      </c>
      <c r="CK135" s="67" t="s">
        <v>5708</v>
      </c>
      <c r="CL135" s="67" t="s">
        <v>5709</v>
      </c>
      <c r="CM135" s="67" t="s">
        <v>5710</v>
      </c>
      <c r="CN135" s="67" t="s">
        <v>5711</v>
      </c>
      <c r="CO135" s="67"/>
      <c r="CP135" s="67" t="s">
        <v>5712</v>
      </c>
      <c r="CQ135" s="67"/>
      <c r="CR135" s="72" t="s">
        <v>1346</v>
      </c>
      <c r="CS135" s="72" t="s">
        <v>3880</v>
      </c>
      <c r="CT135" s="72"/>
      <c r="CU135" s="70">
        <v>48902</v>
      </c>
      <c r="CV135" s="70" t="s">
        <v>3881</v>
      </c>
      <c r="CW135" s="73">
        <v>4035</v>
      </c>
      <c r="CX135" s="73" t="s">
        <v>127</v>
      </c>
      <c r="CY135" s="48" t="str">
        <f t="shared" si="11"/>
        <v>OK</v>
      </c>
      <c r="CZ135" s="47" t="str">
        <f t="shared" si="8"/>
        <v>公益社団法人　加美町シルバー人材センター</v>
      </c>
      <c r="DA135" s="47">
        <f t="shared" si="9"/>
        <v>4035</v>
      </c>
      <c r="DB135" s="47" t="e">
        <f t="shared" si="10"/>
        <v>#N/A</v>
      </c>
      <c r="DC135" s="47">
        <v>9036</v>
      </c>
      <c r="DD135" s="47" t="s">
        <v>304</v>
      </c>
    </row>
    <row r="136" spans="1:108" x14ac:dyDescent="0.2">
      <c r="A136" s="47">
        <v>132</v>
      </c>
      <c r="B136" s="67">
        <v>4035</v>
      </c>
      <c r="C136" s="67" t="s">
        <v>127</v>
      </c>
      <c r="D136" s="70"/>
      <c r="E136" s="67"/>
      <c r="F136" s="67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67">
        <v>6023262</v>
      </c>
      <c r="R136" s="56"/>
      <c r="S136" s="56"/>
      <c r="T136" s="56"/>
      <c r="U136" s="56"/>
      <c r="V136" s="56"/>
      <c r="W136" s="67">
        <v>6023262</v>
      </c>
      <c r="X136" s="56"/>
      <c r="Y136" s="56"/>
      <c r="Z136" s="60" t="s">
        <v>110</v>
      </c>
      <c r="BB136" s="47">
        <v>133</v>
      </c>
      <c r="BC136" s="67">
        <v>4056</v>
      </c>
      <c r="BD136" s="68">
        <v>4056</v>
      </c>
      <c r="BE136" s="68" t="s">
        <v>3743</v>
      </c>
      <c r="BF136" s="69">
        <v>4056</v>
      </c>
      <c r="BG136" s="69" t="s">
        <v>3743</v>
      </c>
      <c r="BH136" s="69" t="s">
        <v>135</v>
      </c>
      <c r="BI136" s="69" t="s">
        <v>3743</v>
      </c>
      <c r="BJ136" s="69">
        <v>6023121</v>
      </c>
      <c r="BK136" s="67" t="s">
        <v>135</v>
      </c>
      <c r="BL136" s="68" t="s">
        <v>135</v>
      </c>
      <c r="BM136" s="68" t="s">
        <v>3743</v>
      </c>
      <c r="BN136" s="67" t="s">
        <v>5713</v>
      </c>
      <c r="BO136" s="67" t="s">
        <v>5714</v>
      </c>
      <c r="BP136" s="67">
        <v>4</v>
      </c>
      <c r="BQ136" s="67" t="s">
        <v>110</v>
      </c>
      <c r="BR136" s="67" t="s">
        <v>3861</v>
      </c>
      <c r="BS136" s="70" t="s">
        <v>5715</v>
      </c>
      <c r="BT136" s="70" t="s">
        <v>5716</v>
      </c>
      <c r="BU136" s="70" t="s">
        <v>4358</v>
      </c>
      <c r="BV136" s="70" t="s">
        <v>5717</v>
      </c>
      <c r="BW136" s="70" t="s">
        <v>5322</v>
      </c>
      <c r="BX136" s="70"/>
      <c r="BY136" s="70" t="s">
        <v>5718</v>
      </c>
      <c r="BZ136" s="71" t="s">
        <v>5716</v>
      </c>
      <c r="CA136" s="71" t="s">
        <v>3744</v>
      </c>
      <c r="CB136" s="67" t="s">
        <v>5719</v>
      </c>
      <c r="CC136" s="68" t="s">
        <v>4358</v>
      </c>
      <c r="CD136" s="68" t="s">
        <v>3744</v>
      </c>
      <c r="CE136" s="67"/>
      <c r="CF136" s="70" t="s">
        <v>5720</v>
      </c>
      <c r="CG136" s="70"/>
      <c r="CH136" s="70" t="s">
        <v>5721</v>
      </c>
      <c r="CI136" s="67" t="s">
        <v>3892</v>
      </c>
      <c r="CJ136" s="67" t="s">
        <v>5722</v>
      </c>
      <c r="CK136" s="67"/>
      <c r="CL136" s="67" t="s">
        <v>5723</v>
      </c>
      <c r="CM136" s="67"/>
      <c r="CN136" s="67" t="s">
        <v>5724</v>
      </c>
      <c r="CO136" s="67"/>
      <c r="CP136" s="67" t="s">
        <v>5725</v>
      </c>
      <c r="CQ136" s="67"/>
      <c r="CR136" s="72" t="s">
        <v>1346</v>
      </c>
      <c r="CS136" s="72" t="s">
        <v>3880</v>
      </c>
      <c r="CT136" s="72"/>
      <c r="CU136" s="70">
        <v>48902</v>
      </c>
      <c r="CV136" s="70" t="s">
        <v>3881</v>
      </c>
      <c r="CW136" s="73">
        <v>4056</v>
      </c>
      <c r="CX136" s="73" t="s">
        <v>135</v>
      </c>
      <c r="CY136" s="48" t="str">
        <f t="shared" si="11"/>
        <v>OK</v>
      </c>
      <c r="CZ136" s="47" t="str">
        <f t="shared" si="8"/>
        <v>公益社団法人　涌谷町シルバー人材センター</v>
      </c>
      <c r="DA136" s="47">
        <f t="shared" si="9"/>
        <v>4056</v>
      </c>
      <c r="DB136" s="47" t="e">
        <f t="shared" si="10"/>
        <v>#N/A</v>
      </c>
      <c r="DC136" s="47">
        <v>9037</v>
      </c>
      <c r="DD136" s="47" t="s">
        <v>305</v>
      </c>
    </row>
    <row r="137" spans="1:108" x14ac:dyDescent="0.2">
      <c r="A137" s="47">
        <v>133</v>
      </c>
      <c r="B137" s="67">
        <v>4056</v>
      </c>
      <c r="C137" s="67" t="s">
        <v>135</v>
      </c>
      <c r="D137" s="70"/>
      <c r="E137" s="67"/>
      <c r="F137" s="67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67">
        <v>6023121</v>
      </c>
      <c r="R137" s="56"/>
      <c r="S137" s="56"/>
      <c r="T137" s="56"/>
      <c r="U137" s="56"/>
      <c r="V137" s="56"/>
      <c r="W137" s="67">
        <v>6023121</v>
      </c>
      <c r="X137" s="56"/>
      <c r="Y137" s="56"/>
      <c r="Z137" s="60" t="s">
        <v>110</v>
      </c>
      <c r="BB137" s="47">
        <v>134</v>
      </c>
      <c r="BC137" s="67">
        <v>4052</v>
      </c>
      <c r="BD137" s="68">
        <v>4052</v>
      </c>
      <c r="BE137" s="68" t="s">
        <v>3743</v>
      </c>
      <c r="BF137" s="69">
        <v>4052</v>
      </c>
      <c r="BG137" s="69" t="s">
        <v>3743</v>
      </c>
      <c r="BH137" s="69" t="s">
        <v>131</v>
      </c>
      <c r="BI137" s="69" t="s">
        <v>3743</v>
      </c>
      <c r="BJ137" s="69">
        <v>6023147</v>
      </c>
      <c r="BK137" s="67" t="s">
        <v>131</v>
      </c>
      <c r="BL137" s="68" t="s">
        <v>131</v>
      </c>
      <c r="BM137" s="68" t="s">
        <v>3743</v>
      </c>
      <c r="BN137" s="67" t="s">
        <v>5726</v>
      </c>
      <c r="BO137" s="67" t="s">
        <v>5727</v>
      </c>
      <c r="BP137" s="67">
        <v>4</v>
      </c>
      <c r="BQ137" s="67" t="s">
        <v>110</v>
      </c>
      <c r="BR137" s="67" t="s">
        <v>3861</v>
      </c>
      <c r="BS137" s="70" t="s">
        <v>5728</v>
      </c>
      <c r="BT137" s="70" t="s">
        <v>5729</v>
      </c>
      <c r="BU137" s="70" t="s">
        <v>4678</v>
      </c>
      <c r="BV137" s="70" t="s">
        <v>5730</v>
      </c>
      <c r="BW137" s="70" t="s">
        <v>5322</v>
      </c>
      <c r="BX137" s="70"/>
      <c r="BY137" s="70" t="s">
        <v>5731</v>
      </c>
      <c r="BZ137" s="71" t="s">
        <v>5729</v>
      </c>
      <c r="CA137" s="71" t="s">
        <v>3744</v>
      </c>
      <c r="CB137" s="67" t="s">
        <v>5732</v>
      </c>
      <c r="CC137" s="68" t="s">
        <v>4678</v>
      </c>
      <c r="CD137" s="68" t="s">
        <v>3744</v>
      </c>
      <c r="CE137" s="67" t="s">
        <v>5733</v>
      </c>
      <c r="CF137" s="70" t="s">
        <v>5734</v>
      </c>
      <c r="CG137" s="70"/>
      <c r="CH137" s="70" t="s">
        <v>5735</v>
      </c>
      <c r="CI137" s="67" t="s">
        <v>3892</v>
      </c>
      <c r="CJ137" s="67" t="s">
        <v>5736</v>
      </c>
      <c r="CK137" s="67" t="s">
        <v>5737</v>
      </c>
      <c r="CL137" s="67" t="s">
        <v>5738</v>
      </c>
      <c r="CM137" s="67" t="s">
        <v>5739</v>
      </c>
      <c r="CN137" s="67" t="s">
        <v>5740</v>
      </c>
      <c r="CO137" s="67"/>
      <c r="CP137" s="67" t="s">
        <v>5741</v>
      </c>
      <c r="CQ137" s="67"/>
      <c r="CR137" s="72" t="s">
        <v>1346</v>
      </c>
      <c r="CS137" s="72" t="s">
        <v>3880</v>
      </c>
      <c r="CT137" s="72"/>
      <c r="CU137" s="70">
        <v>48902</v>
      </c>
      <c r="CV137" s="70" t="s">
        <v>3881</v>
      </c>
      <c r="CW137" s="73">
        <v>4052</v>
      </c>
      <c r="CX137" s="73" t="s">
        <v>131</v>
      </c>
      <c r="CY137" s="48" t="str">
        <f t="shared" si="11"/>
        <v>OK</v>
      </c>
      <c r="CZ137" s="47" t="str">
        <f t="shared" si="8"/>
        <v>公益社団法人　美里町シルバー人材センター</v>
      </c>
      <c r="DA137" s="47">
        <f t="shared" si="9"/>
        <v>4052</v>
      </c>
      <c r="DB137" s="47" t="e">
        <f t="shared" si="10"/>
        <v>#N/A</v>
      </c>
      <c r="DC137" s="47">
        <v>9043</v>
      </c>
      <c r="DD137" s="47" t="s">
        <v>307</v>
      </c>
    </row>
    <row r="138" spans="1:108" x14ac:dyDescent="0.2">
      <c r="A138" s="47">
        <v>134</v>
      </c>
      <c r="B138" s="67">
        <v>4052</v>
      </c>
      <c r="C138" s="67" t="s">
        <v>131</v>
      </c>
      <c r="D138" s="70"/>
      <c r="E138" s="67"/>
      <c r="F138" s="67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67">
        <v>6023147</v>
      </c>
      <c r="R138" s="56"/>
      <c r="S138" s="56"/>
      <c r="T138" s="56"/>
      <c r="U138" s="56"/>
      <c r="V138" s="56"/>
      <c r="W138" s="67">
        <v>6023147</v>
      </c>
      <c r="X138" s="56"/>
      <c r="Y138" s="56"/>
      <c r="Z138" s="60" t="s">
        <v>110</v>
      </c>
      <c r="BB138" s="47">
        <v>135</v>
      </c>
      <c r="BC138" s="67">
        <v>4042</v>
      </c>
      <c r="BD138" s="68">
        <v>4042</v>
      </c>
      <c r="BE138" s="68" t="s">
        <v>3743</v>
      </c>
      <c r="BF138" s="69">
        <v>4042</v>
      </c>
      <c r="BG138" s="69" t="s">
        <v>3743</v>
      </c>
      <c r="BH138" s="69" t="s">
        <v>129</v>
      </c>
      <c r="BI138" s="69" t="s">
        <v>3743</v>
      </c>
      <c r="BJ138" s="69">
        <v>6141361</v>
      </c>
      <c r="BK138" s="67" t="s">
        <v>129</v>
      </c>
      <c r="BL138" s="68" t="s">
        <v>129</v>
      </c>
      <c r="BM138" s="68" t="s">
        <v>3743</v>
      </c>
      <c r="BN138" s="67" t="s">
        <v>1366</v>
      </c>
      <c r="BO138" s="67" t="s">
        <v>5742</v>
      </c>
      <c r="BP138" s="67">
        <v>4</v>
      </c>
      <c r="BQ138" s="67" t="s">
        <v>110</v>
      </c>
      <c r="BR138" s="67" t="s">
        <v>3861</v>
      </c>
      <c r="BS138" s="70"/>
      <c r="BT138" s="70" t="s">
        <v>5743</v>
      </c>
      <c r="BU138" s="70" t="s">
        <v>5744</v>
      </c>
      <c r="BV138" s="70" t="s">
        <v>3927</v>
      </c>
      <c r="BW138" s="70"/>
      <c r="BX138" s="70"/>
      <c r="BY138" s="70" t="s">
        <v>5745</v>
      </c>
      <c r="BZ138" s="71" t="s">
        <v>5743</v>
      </c>
      <c r="CA138" s="71" t="s">
        <v>3744</v>
      </c>
      <c r="CB138" s="67" t="s">
        <v>5746</v>
      </c>
      <c r="CC138" s="68" t="s">
        <v>3880</v>
      </c>
      <c r="CD138" s="68" t="s">
        <v>3744</v>
      </c>
      <c r="CE138" s="67"/>
      <c r="CF138" s="70" t="s">
        <v>5747</v>
      </c>
      <c r="CG138" s="70"/>
      <c r="CH138" s="70" t="s">
        <v>5748</v>
      </c>
      <c r="CI138" s="67" t="s">
        <v>3892</v>
      </c>
      <c r="CJ138" s="67" t="s">
        <v>5749</v>
      </c>
      <c r="CK138" s="67"/>
      <c r="CL138" s="67" t="s">
        <v>5750</v>
      </c>
      <c r="CM138" s="67"/>
      <c r="CN138" s="67" t="s">
        <v>5751</v>
      </c>
      <c r="CO138" s="67" t="s">
        <v>4071</v>
      </c>
      <c r="CP138" s="67" t="s">
        <v>5752</v>
      </c>
      <c r="CQ138" s="67"/>
      <c r="CR138" s="72" t="s">
        <v>1346</v>
      </c>
      <c r="CS138" s="72" t="s">
        <v>3880</v>
      </c>
      <c r="CT138" s="72"/>
      <c r="CU138" s="70">
        <v>4042</v>
      </c>
      <c r="CV138" s="70" t="s">
        <v>5753</v>
      </c>
      <c r="CW138" s="73">
        <v>4070</v>
      </c>
      <c r="CX138" s="73" t="s">
        <v>3725</v>
      </c>
      <c r="CY138" s="48">
        <f t="shared" si="11"/>
        <v>1</v>
      </c>
      <c r="CZ138" s="47" t="str">
        <f t="shared" si="8"/>
        <v>一般社団法人　南三陸町シルバー人材センター</v>
      </c>
      <c r="DA138" s="47">
        <f t="shared" si="9"/>
        <v>4070</v>
      </c>
      <c r="DB138" s="47" t="str">
        <f t="shared" si="10"/>
        <v>一般社団法人　南三陸町シルバー人材センター</v>
      </c>
      <c r="DC138" s="47">
        <v>10001</v>
      </c>
      <c r="DD138" s="47" t="s">
        <v>311</v>
      </c>
    </row>
    <row r="139" spans="1:108" x14ac:dyDescent="0.2">
      <c r="A139" s="47">
        <v>135</v>
      </c>
      <c r="B139" s="67">
        <v>4042</v>
      </c>
      <c r="C139" s="67" t="s">
        <v>129</v>
      </c>
      <c r="D139" s="70"/>
      <c r="E139" s="67"/>
      <c r="F139" s="67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67">
        <v>6141361</v>
      </c>
      <c r="R139" s="56"/>
      <c r="S139" s="56"/>
      <c r="T139" s="56"/>
      <c r="U139" s="56"/>
      <c r="V139" s="56"/>
      <c r="W139" s="67">
        <v>6141361</v>
      </c>
      <c r="X139" s="56"/>
      <c r="Y139" s="56"/>
      <c r="Z139" s="60" t="s">
        <v>110</v>
      </c>
      <c r="BB139" s="47">
        <v>136</v>
      </c>
      <c r="BC139" s="67">
        <v>4070</v>
      </c>
      <c r="BD139" s="68">
        <v>4070</v>
      </c>
      <c r="BE139" s="68" t="s">
        <v>3743</v>
      </c>
      <c r="BF139" s="69">
        <v>4070</v>
      </c>
      <c r="BG139" s="69" t="s">
        <v>3743</v>
      </c>
      <c r="BH139" s="69" t="s">
        <v>3725</v>
      </c>
      <c r="BI139" s="69" t="s">
        <v>3743</v>
      </c>
      <c r="BJ139" s="69">
        <v>6141402</v>
      </c>
      <c r="BK139" s="67" t="s">
        <v>3725</v>
      </c>
      <c r="BL139" s="68" t="s">
        <v>3725</v>
      </c>
      <c r="BM139" s="68" t="s">
        <v>3743</v>
      </c>
      <c r="BN139" s="67" t="s">
        <v>5754</v>
      </c>
      <c r="BO139" s="67" t="s">
        <v>5755</v>
      </c>
      <c r="BP139" s="67">
        <v>4</v>
      </c>
      <c r="BQ139" s="67" t="s">
        <v>110</v>
      </c>
      <c r="BR139" s="67" t="s">
        <v>3861</v>
      </c>
      <c r="BS139" s="70"/>
      <c r="BT139" s="70" t="s">
        <v>5743</v>
      </c>
      <c r="BU139" s="70"/>
      <c r="BV139" s="70" t="s">
        <v>5756</v>
      </c>
      <c r="BW139" s="70" t="s">
        <v>5757</v>
      </c>
      <c r="BX139" s="70"/>
      <c r="BY139" s="70" t="s">
        <v>5758</v>
      </c>
      <c r="BZ139" s="71" t="s">
        <v>5743</v>
      </c>
      <c r="CA139" s="71" t="s">
        <v>3744</v>
      </c>
      <c r="CB139" s="67" t="s">
        <v>5759</v>
      </c>
      <c r="CC139" s="68" t="s">
        <v>3880</v>
      </c>
      <c r="CD139" s="68" t="s">
        <v>3744</v>
      </c>
      <c r="CE139" s="67"/>
      <c r="CF139" s="70" t="s">
        <v>5760</v>
      </c>
      <c r="CG139" s="70"/>
      <c r="CH139" s="70" t="s">
        <v>5761</v>
      </c>
      <c r="CI139" s="67" t="s">
        <v>3892</v>
      </c>
      <c r="CJ139" s="67" t="s">
        <v>5762</v>
      </c>
      <c r="CK139" s="67"/>
      <c r="CL139" s="67" t="s">
        <v>5763</v>
      </c>
      <c r="CM139" s="67"/>
      <c r="CN139" s="67" t="s">
        <v>5764</v>
      </c>
      <c r="CO139" s="67"/>
      <c r="CP139" s="67" t="s">
        <v>5765</v>
      </c>
      <c r="CQ139" s="67"/>
      <c r="CR139" s="72" t="s">
        <v>1346</v>
      </c>
      <c r="CS139" s="72" t="s">
        <v>3880</v>
      </c>
      <c r="CT139" s="72"/>
      <c r="CU139" s="70">
        <v>48902</v>
      </c>
      <c r="CV139" s="70" t="s">
        <v>3881</v>
      </c>
      <c r="CW139" s="73">
        <v>4065</v>
      </c>
      <c r="CX139" s="73" t="s">
        <v>140</v>
      </c>
      <c r="CY139" s="48">
        <f t="shared" si="11"/>
        <v>1</v>
      </c>
      <c r="CZ139" s="47" t="str">
        <f t="shared" si="8"/>
        <v>一般社団法人　蔵王町シルバー人材センター</v>
      </c>
      <c r="DA139" s="47">
        <f t="shared" si="9"/>
        <v>4065</v>
      </c>
      <c r="DB139" s="47" t="str">
        <f t="shared" si="10"/>
        <v>一般社団法人　蔵王町シルバー人材センター</v>
      </c>
      <c r="DC139" s="47">
        <v>10003</v>
      </c>
      <c r="DD139" s="47" t="s">
        <v>313</v>
      </c>
    </row>
    <row r="140" spans="1:108" x14ac:dyDescent="0.2">
      <c r="A140" s="47">
        <v>136</v>
      </c>
      <c r="B140" s="67">
        <v>4070</v>
      </c>
      <c r="C140" s="67" t="s">
        <v>3725</v>
      </c>
      <c r="D140" s="70"/>
      <c r="E140" s="67"/>
      <c r="F140" s="67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67">
        <v>6141402</v>
      </c>
      <c r="R140" s="56"/>
      <c r="S140" s="56"/>
      <c r="T140" s="56"/>
      <c r="U140" s="56"/>
      <c r="V140" s="56"/>
      <c r="W140" s="67">
        <v>6141402</v>
      </c>
      <c r="X140" s="56"/>
      <c r="Y140" s="56"/>
      <c r="Z140" s="60" t="s">
        <v>110</v>
      </c>
      <c r="BB140" s="47">
        <v>137</v>
      </c>
      <c r="BC140" s="67">
        <v>4065</v>
      </c>
      <c r="BD140" s="68">
        <v>4065</v>
      </c>
      <c r="BE140" s="68" t="s">
        <v>3743</v>
      </c>
      <c r="BF140" s="69">
        <v>4065</v>
      </c>
      <c r="BG140" s="69" t="s">
        <v>3743</v>
      </c>
      <c r="BH140" s="69" t="s">
        <v>140</v>
      </c>
      <c r="BI140" s="69" t="s">
        <v>3743</v>
      </c>
      <c r="BJ140" s="69">
        <v>6023197</v>
      </c>
      <c r="BK140" s="67" t="s">
        <v>140</v>
      </c>
      <c r="BL140" s="68" t="s">
        <v>140</v>
      </c>
      <c r="BM140" s="68" t="s">
        <v>3743</v>
      </c>
      <c r="BN140" s="67" t="s">
        <v>1365</v>
      </c>
      <c r="BO140" s="67" t="s">
        <v>5766</v>
      </c>
      <c r="BP140" s="67">
        <v>4</v>
      </c>
      <c r="BQ140" s="67" t="s">
        <v>110</v>
      </c>
      <c r="BR140" s="67" t="s">
        <v>3861</v>
      </c>
      <c r="BS140" s="70" t="s">
        <v>5767</v>
      </c>
      <c r="BT140" s="70" t="s">
        <v>5768</v>
      </c>
      <c r="BU140" s="70"/>
      <c r="BV140" s="70" t="s">
        <v>4728</v>
      </c>
      <c r="BW140" s="70" t="s">
        <v>4415</v>
      </c>
      <c r="BX140" s="70"/>
      <c r="BY140" s="70" t="s">
        <v>5769</v>
      </c>
      <c r="BZ140" s="71" t="s">
        <v>5768</v>
      </c>
      <c r="CA140" s="71" t="s">
        <v>3744</v>
      </c>
      <c r="CB140" s="67" t="s">
        <v>5770</v>
      </c>
      <c r="CC140" s="68" t="s">
        <v>3880</v>
      </c>
      <c r="CD140" s="68" t="s">
        <v>3744</v>
      </c>
      <c r="CE140" s="67" t="s">
        <v>5771</v>
      </c>
      <c r="CF140" s="70" t="s">
        <v>5772</v>
      </c>
      <c r="CG140" s="70"/>
      <c r="CH140" s="70" t="s">
        <v>5773</v>
      </c>
      <c r="CI140" s="67" t="s">
        <v>3871</v>
      </c>
      <c r="CJ140" s="67" t="s">
        <v>5774</v>
      </c>
      <c r="CK140" s="67" t="s">
        <v>5775</v>
      </c>
      <c r="CL140" s="67" t="s">
        <v>5776</v>
      </c>
      <c r="CM140" s="67"/>
      <c r="CN140" s="67" t="s">
        <v>5777</v>
      </c>
      <c r="CO140" s="67"/>
      <c r="CP140" s="67"/>
      <c r="CQ140" s="67" t="s">
        <v>5778</v>
      </c>
      <c r="CR140" s="72" t="s">
        <v>1346</v>
      </c>
      <c r="CS140" s="72" t="s">
        <v>3880</v>
      </c>
      <c r="CT140" s="72"/>
      <c r="CU140" s="70">
        <v>48902</v>
      </c>
      <c r="CV140" s="70" t="s">
        <v>3881</v>
      </c>
      <c r="CW140" s="73">
        <v>4069</v>
      </c>
      <c r="CX140" s="73" t="s">
        <v>3726</v>
      </c>
      <c r="CY140" s="48">
        <f t="shared" si="11"/>
        <v>1</v>
      </c>
      <c r="CZ140" s="47" t="str">
        <f t="shared" si="8"/>
        <v>一般社団法人　七ヶ宿町シルバー人材センター</v>
      </c>
      <c r="DA140" s="47">
        <f t="shared" si="9"/>
        <v>4069</v>
      </c>
      <c r="DB140" s="47" t="str">
        <f t="shared" si="10"/>
        <v>一般社団法人　七ヶ宿町シルバー人材センター</v>
      </c>
      <c r="DC140" s="47">
        <v>10007</v>
      </c>
      <c r="DD140" s="47" t="s">
        <v>316</v>
      </c>
    </row>
    <row r="141" spans="1:108" x14ac:dyDescent="0.2">
      <c r="A141" s="47">
        <v>137</v>
      </c>
      <c r="B141" s="67">
        <v>4065</v>
      </c>
      <c r="C141" s="67" t="s">
        <v>140</v>
      </c>
      <c r="D141" s="70"/>
      <c r="E141" s="67"/>
      <c r="F141" s="67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67">
        <v>6023197</v>
      </c>
      <c r="R141" s="56"/>
      <c r="S141" s="56"/>
      <c r="T141" s="56"/>
      <c r="U141" s="56"/>
      <c r="V141" s="56"/>
      <c r="W141" s="67">
        <v>6023197</v>
      </c>
      <c r="X141" s="56"/>
      <c r="Y141" s="56"/>
      <c r="Z141" s="60" t="s">
        <v>110</v>
      </c>
      <c r="BB141" s="47">
        <v>138</v>
      </c>
      <c r="BC141" s="67">
        <v>4069</v>
      </c>
      <c r="BD141" s="68">
        <v>4069</v>
      </c>
      <c r="BE141" s="68" t="s">
        <v>3743</v>
      </c>
      <c r="BF141" s="69">
        <v>4069</v>
      </c>
      <c r="BG141" s="69" t="s">
        <v>3743</v>
      </c>
      <c r="BH141" s="69" t="s">
        <v>3726</v>
      </c>
      <c r="BI141" s="69" t="s">
        <v>3743</v>
      </c>
      <c r="BJ141" s="69">
        <v>6123004</v>
      </c>
      <c r="BK141" s="67" t="s">
        <v>3726</v>
      </c>
      <c r="BL141" s="68" t="s">
        <v>3726</v>
      </c>
      <c r="BM141" s="68" t="s">
        <v>3743</v>
      </c>
      <c r="BN141" s="67" t="s">
        <v>5779</v>
      </c>
      <c r="BO141" s="67" t="s">
        <v>5780</v>
      </c>
      <c r="BP141" s="67">
        <v>4</v>
      </c>
      <c r="BQ141" s="67" t="s">
        <v>110</v>
      </c>
      <c r="BR141" s="67" t="s">
        <v>3861</v>
      </c>
      <c r="BS141" s="70"/>
      <c r="BT141" s="70" t="s">
        <v>3927</v>
      </c>
      <c r="BU141" s="70"/>
      <c r="BV141" s="70" t="s">
        <v>3927</v>
      </c>
      <c r="BW141" s="70" t="s">
        <v>5605</v>
      </c>
      <c r="BX141" s="70"/>
      <c r="BY141" s="70" t="s">
        <v>5781</v>
      </c>
      <c r="BZ141" s="71" t="s">
        <v>3927</v>
      </c>
      <c r="CA141" s="71" t="s">
        <v>3744</v>
      </c>
      <c r="CB141" s="67" t="s">
        <v>5782</v>
      </c>
      <c r="CC141" s="68" t="s">
        <v>3880</v>
      </c>
      <c r="CD141" s="68" t="s">
        <v>3744</v>
      </c>
      <c r="CE141" s="67" t="s">
        <v>5783</v>
      </c>
      <c r="CF141" s="70" t="s">
        <v>5784</v>
      </c>
      <c r="CG141" s="70"/>
      <c r="CH141" s="70" t="s">
        <v>5785</v>
      </c>
      <c r="CI141" s="67" t="s">
        <v>3892</v>
      </c>
      <c r="CJ141" s="67" t="s">
        <v>5786</v>
      </c>
      <c r="CK141" s="67"/>
      <c r="CL141" s="67" t="s">
        <v>5787</v>
      </c>
      <c r="CM141" s="67"/>
      <c r="CN141" s="67" t="s">
        <v>5788</v>
      </c>
      <c r="CO141" s="67"/>
      <c r="CP141" s="67" t="s">
        <v>5789</v>
      </c>
      <c r="CQ141" s="67" t="s">
        <v>5790</v>
      </c>
      <c r="CR141" s="72" t="s">
        <v>1346</v>
      </c>
      <c r="CS141" s="72" t="s">
        <v>3880</v>
      </c>
      <c r="CT141" s="72"/>
      <c r="CU141" s="70">
        <v>48902</v>
      </c>
      <c r="CV141" s="70" t="s">
        <v>3881</v>
      </c>
      <c r="CW141" s="73">
        <v>4042</v>
      </c>
      <c r="CX141" s="73" t="s">
        <v>129</v>
      </c>
      <c r="CY141" s="48">
        <f t="shared" si="11"/>
        <v>1</v>
      </c>
      <c r="CZ141" s="47" t="str">
        <f t="shared" si="8"/>
        <v>一般社団法人　大衡村シルバー人材センター</v>
      </c>
      <c r="DA141" s="47">
        <f t="shared" si="9"/>
        <v>4042</v>
      </c>
      <c r="DB141" s="47" t="e">
        <f t="shared" si="10"/>
        <v>#N/A</v>
      </c>
      <c r="DC141" s="47">
        <v>10008</v>
      </c>
      <c r="DD141" s="47" t="s">
        <v>317</v>
      </c>
    </row>
    <row r="142" spans="1:108" x14ac:dyDescent="0.2">
      <c r="A142" s="47">
        <v>138</v>
      </c>
      <c r="B142" s="67">
        <v>4069</v>
      </c>
      <c r="C142" s="67" t="s">
        <v>3726</v>
      </c>
      <c r="D142" s="70"/>
      <c r="E142" s="67"/>
      <c r="F142" s="67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67">
        <v>6123004</v>
      </c>
      <c r="R142" s="56"/>
      <c r="S142" s="56"/>
      <c r="T142" s="56"/>
      <c r="U142" s="56"/>
      <c r="V142" s="56"/>
      <c r="W142" s="67">
        <v>6123004</v>
      </c>
      <c r="X142" s="56"/>
      <c r="Y142" s="56"/>
      <c r="Z142" s="60" t="s">
        <v>110</v>
      </c>
      <c r="BB142" s="47">
        <v>139</v>
      </c>
      <c r="BC142" s="67">
        <v>5000</v>
      </c>
      <c r="BD142" s="68">
        <v>5000</v>
      </c>
      <c r="BE142" s="68" t="s">
        <v>3743</v>
      </c>
      <c r="BF142" s="69">
        <v>5000</v>
      </c>
      <c r="BG142" s="69" t="s">
        <v>3743</v>
      </c>
      <c r="BH142" s="69" t="s">
        <v>146</v>
      </c>
      <c r="BI142" s="69" t="s">
        <v>3743</v>
      </c>
      <c r="BJ142" s="69">
        <v>5800182</v>
      </c>
      <c r="BK142" s="67" t="s">
        <v>146</v>
      </c>
      <c r="BL142" s="68" t="s">
        <v>146</v>
      </c>
      <c r="BM142" s="68" t="s">
        <v>3743</v>
      </c>
      <c r="BN142" s="67" t="s">
        <v>5791</v>
      </c>
      <c r="BO142" s="67" t="s">
        <v>5792</v>
      </c>
      <c r="BP142" s="67">
        <v>5</v>
      </c>
      <c r="BQ142" s="67" t="s">
        <v>147</v>
      </c>
      <c r="BR142" s="67" t="s">
        <v>3861</v>
      </c>
      <c r="BS142" s="70" t="s">
        <v>5793</v>
      </c>
      <c r="BT142" s="70" t="s">
        <v>5794</v>
      </c>
      <c r="BU142" s="70" t="s">
        <v>5304</v>
      </c>
      <c r="BV142" s="70"/>
      <c r="BW142" s="70" t="s">
        <v>5795</v>
      </c>
      <c r="BX142" s="70"/>
      <c r="BY142" s="70" t="s">
        <v>5796</v>
      </c>
      <c r="BZ142" s="71" t="s">
        <v>5794</v>
      </c>
      <c r="CA142" s="71" t="s">
        <v>3744</v>
      </c>
      <c r="CB142" s="67" t="s">
        <v>5797</v>
      </c>
      <c r="CC142" s="68" t="s">
        <v>5304</v>
      </c>
      <c r="CD142" s="68" t="s">
        <v>3744</v>
      </c>
      <c r="CE142" s="67" t="s">
        <v>5798</v>
      </c>
      <c r="CF142" s="70" t="s">
        <v>5799</v>
      </c>
      <c r="CG142" s="70"/>
      <c r="CH142" s="70" t="s">
        <v>5800</v>
      </c>
      <c r="CI142" s="67" t="s">
        <v>3871</v>
      </c>
      <c r="CJ142" s="67" t="s">
        <v>5801</v>
      </c>
      <c r="CK142" s="67" t="s">
        <v>5802</v>
      </c>
      <c r="CL142" s="67" t="s">
        <v>5803</v>
      </c>
      <c r="CM142" s="67" t="s">
        <v>5804</v>
      </c>
      <c r="CN142" s="67" t="s">
        <v>5805</v>
      </c>
      <c r="CO142" s="67"/>
      <c r="CP142" s="67" t="s">
        <v>5806</v>
      </c>
      <c r="CQ142" s="67"/>
      <c r="CR142" s="72" t="s">
        <v>3879</v>
      </c>
      <c r="CS142" s="72" t="s">
        <v>3880</v>
      </c>
      <c r="CT142" s="72"/>
      <c r="CU142" s="70">
        <v>48902</v>
      </c>
      <c r="CV142" s="70" t="s">
        <v>3881</v>
      </c>
      <c r="CW142" s="73">
        <v>5000</v>
      </c>
      <c r="CX142" s="73" t="s">
        <v>146</v>
      </c>
      <c r="CY142" s="48" t="str">
        <f t="shared" si="11"/>
        <v>OK</v>
      </c>
      <c r="CZ142" s="47" t="str">
        <f t="shared" si="8"/>
        <v>公益社団法人　秋田県シルバー人材センター連合会</v>
      </c>
      <c r="DA142" s="47">
        <f t="shared" si="9"/>
        <v>5000</v>
      </c>
      <c r="DB142" s="47" t="e">
        <f t="shared" si="10"/>
        <v>#N/A</v>
      </c>
      <c r="DC142" s="47">
        <v>10009</v>
      </c>
      <c r="DD142" s="47" t="s">
        <v>318</v>
      </c>
    </row>
    <row r="143" spans="1:108" x14ac:dyDescent="0.2">
      <c r="A143" s="47">
        <v>139</v>
      </c>
      <c r="B143" s="67">
        <v>5000</v>
      </c>
      <c r="C143" s="67" t="s">
        <v>146</v>
      </c>
      <c r="D143" s="70"/>
      <c r="E143" s="67"/>
      <c r="F143" s="67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67">
        <v>5800182</v>
      </c>
      <c r="R143" s="56"/>
      <c r="S143" s="56"/>
      <c r="T143" s="56"/>
      <c r="U143" s="56"/>
      <c r="V143" s="56"/>
      <c r="W143" s="67">
        <v>5800182</v>
      </c>
      <c r="X143" s="56"/>
      <c r="Y143" s="56"/>
      <c r="Z143" s="60" t="s">
        <v>147</v>
      </c>
      <c r="BB143" s="47">
        <v>140</v>
      </c>
      <c r="BC143" s="67">
        <v>5001</v>
      </c>
      <c r="BD143" s="68">
        <v>5001</v>
      </c>
      <c r="BE143" s="68" t="s">
        <v>3743</v>
      </c>
      <c r="BF143" s="69">
        <v>5001</v>
      </c>
      <c r="BG143" s="69" t="s">
        <v>3743</v>
      </c>
      <c r="BH143" s="69" t="s">
        <v>148</v>
      </c>
      <c r="BI143" s="69" t="s">
        <v>3743</v>
      </c>
      <c r="BJ143" s="69">
        <v>5774543</v>
      </c>
      <c r="BK143" s="67" t="s">
        <v>148</v>
      </c>
      <c r="BL143" s="68" t="s">
        <v>148</v>
      </c>
      <c r="BM143" s="68" t="s">
        <v>3743</v>
      </c>
      <c r="BN143" s="67" t="s">
        <v>5807</v>
      </c>
      <c r="BO143" s="67" t="s">
        <v>5808</v>
      </c>
      <c r="BP143" s="67">
        <v>5</v>
      </c>
      <c r="BQ143" s="67" t="s">
        <v>147</v>
      </c>
      <c r="BR143" s="67" t="s">
        <v>3861</v>
      </c>
      <c r="BS143" s="70" t="s">
        <v>5809</v>
      </c>
      <c r="BT143" s="70" t="s">
        <v>5810</v>
      </c>
      <c r="BU143" s="70" t="s">
        <v>5811</v>
      </c>
      <c r="BV143" s="70" t="s">
        <v>5793</v>
      </c>
      <c r="BW143" s="70" t="s">
        <v>4047</v>
      </c>
      <c r="BX143" s="70"/>
      <c r="BY143" s="70" t="s">
        <v>5812</v>
      </c>
      <c r="BZ143" s="71" t="s">
        <v>5810</v>
      </c>
      <c r="CA143" s="71" t="s">
        <v>3744</v>
      </c>
      <c r="CB143" s="67" t="s">
        <v>5813</v>
      </c>
      <c r="CC143" s="68" t="s">
        <v>5811</v>
      </c>
      <c r="CD143" s="68" t="s">
        <v>3744</v>
      </c>
      <c r="CE143" s="67" t="s">
        <v>5814</v>
      </c>
      <c r="CF143" s="70" t="s">
        <v>5815</v>
      </c>
      <c r="CG143" s="70"/>
      <c r="CH143" s="70" t="s">
        <v>5816</v>
      </c>
      <c r="CI143" s="67" t="s">
        <v>3892</v>
      </c>
      <c r="CJ143" s="67" t="s">
        <v>5817</v>
      </c>
      <c r="CK143" s="67" t="s">
        <v>5818</v>
      </c>
      <c r="CL143" s="67" t="s">
        <v>5819</v>
      </c>
      <c r="CM143" s="67" t="s">
        <v>5820</v>
      </c>
      <c r="CN143" s="67" t="s">
        <v>5821</v>
      </c>
      <c r="CO143" s="67"/>
      <c r="CP143" s="67" t="s">
        <v>5822</v>
      </c>
      <c r="CQ143" s="67"/>
      <c r="CR143" s="72" t="s">
        <v>1346</v>
      </c>
      <c r="CS143" s="72" t="s">
        <v>3880</v>
      </c>
      <c r="CT143" s="72"/>
      <c r="CU143" s="70">
        <v>48902</v>
      </c>
      <c r="CV143" s="70" t="s">
        <v>3881</v>
      </c>
      <c r="CW143" s="73">
        <v>5001</v>
      </c>
      <c r="CX143" s="73" t="s">
        <v>148</v>
      </c>
      <c r="CY143" s="48" t="str">
        <f t="shared" si="11"/>
        <v>OK</v>
      </c>
      <c r="CZ143" s="47" t="str">
        <f t="shared" si="8"/>
        <v>一般社団法人　秋田市シルバー人材センター</v>
      </c>
      <c r="DA143" s="47">
        <f t="shared" si="9"/>
        <v>5001</v>
      </c>
      <c r="DB143" s="47" t="e">
        <f t="shared" si="10"/>
        <v>#N/A</v>
      </c>
      <c r="DC143" s="47">
        <v>10019</v>
      </c>
      <c r="DD143" s="47" t="s">
        <v>321</v>
      </c>
    </row>
    <row r="144" spans="1:108" x14ac:dyDescent="0.2">
      <c r="A144" s="47">
        <v>140</v>
      </c>
      <c r="B144" s="67">
        <v>5001</v>
      </c>
      <c r="C144" s="67" t="s">
        <v>148</v>
      </c>
      <c r="D144" s="70"/>
      <c r="E144" s="67"/>
      <c r="F144" s="67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67">
        <v>5774543</v>
      </c>
      <c r="R144" s="56"/>
      <c r="S144" s="56"/>
      <c r="T144" s="56"/>
      <c r="U144" s="56"/>
      <c r="V144" s="56"/>
      <c r="W144" s="67">
        <v>5774543</v>
      </c>
      <c r="X144" s="56"/>
      <c r="Y144" s="56"/>
      <c r="Z144" s="60" t="s">
        <v>147</v>
      </c>
      <c r="BB144" s="47">
        <v>141</v>
      </c>
      <c r="BC144" s="67">
        <v>5002</v>
      </c>
      <c r="BD144" s="68">
        <v>5002</v>
      </c>
      <c r="BE144" s="68" t="s">
        <v>3743</v>
      </c>
      <c r="BF144" s="69">
        <v>5002</v>
      </c>
      <c r="BG144" s="69" t="s">
        <v>3743</v>
      </c>
      <c r="BH144" s="69" t="s">
        <v>149</v>
      </c>
      <c r="BI144" s="69" t="s">
        <v>3743</v>
      </c>
      <c r="BJ144" s="69">
        <v>5790432</v>
      </c>
      <c r="BK144" s="67" t="s">
        <v>149</v>
      </c>
      <c r="BL144" s="68" t="s">
        <v>149</v>
      </c>
      <c r="BM144" s="68" t="s">
        <v>3743</v>
      </c>
      <c r="BN144" s="67" t="s">
        <v>5823</v>
      </c>
      <c r="BO144" s="67" t="s">
        <v>5824</v>
      </c>
      <c r="BP144" s="67">
        <v>5</v>
      </c>
      <c r="BQ144" s="67" t="s">
        <v>147</v>
      </c>
      <c r="BR144" s="67" t="s">
        <v>3861</v>
      </c>
      <c r="BS144" s="70" t="s">
        <v>5825</v>
      </c>
      <c r="BT144" s="70" t="s">
        <v>5826</v>
      </c>
      <c r="BU144" s="70" t="s">
        <v>3905</v>
      </c>
      <c r="BV144" s="70" t="s">
        <v>5793</v>
      </c>
      <c r="BW144" s="70" t="s">
        <v>4047</v>
      </c>
      <c r="BX144" s="70"/>
      <c r="BY144" s="70" t="s">
        <v>5827</v>
      </c>
      <c r="BZ144" s="71" t="s">
        <v>5826</v>
      </c>
      <c r="CA144" s="71" t="s">
        <v>3744</v>
      </c>
      <c r="CB144" s="67" t="s">
        <v>5828</v>
      </c>
      <c r="CC144" s="68" t="s">
        <v>3905</v>
      </c>
      <c r="CD144" s="68" t="s">
        <v>3744</v>
      </c>
      <c r="CE144" s="67"/>
      <c r="CF144" s="70" t="s">
        <v>5829</v>
      </c>
      <c r="CG144" s="70"/>
      <c r="CH144" s="70" t="s">
        <v>5830</v>
      </c>
      <c r="CI144" s="67" t="s">
        <v>3892</v>
      </c>
      <c r="CJ144" s="67" t="s">
        <v>5831</v>
      </c>
      <c r="CK144" s="67" t="s">
        <v>5832</v>
      </c>
      <c r="CL144" s="67" t="s">
        <v>5833</v>
      </c>
      <c r="CM144" s="67" t="s">
        <v>5834</v>
      </c>
      <c r="CN144" s="67" t="s">
        <v>5835</v>
      </c>
      <c r="CO144" s="67"/>
      <c r="CP144" s="67" t="s">
        <v>5836</v>
      </c>
      <c r="CQ144" s="67"/>
      <c r="CR144" s="72" t="s">
        <v>1346</v>
      </c>
      <c r="CS144" s="72" t="s">
        <v>3880</v>
      </c>
      <c r="CT144" s="72"/>
      <c r="CU144" s="70">
        <v>48902</v>
      </c>
      <c r="CV144" s="70" t="s">
        <v>3881</v>
      </c>
      <c r="CW144" s="73">
        <v>5002</v>
      </c>
      <c r="CX144" s="73" t="s">
        <v>149</v>
      </c>
      <c r="CY144" s="48" t="str">
        <f t="shared" si="11"/>
        <v>OK</v>
      </c>
      <c r="CZ144" s="47" t="str">
        <f t="shared" si="8"/>
        <v>公益社団法人　能代市シルバー人材センター</v>
      </c>
      <c r="DA144" s="47">
        <f t="shared" si="9"/>
        <v>5002</v>
      </c>
      <c r="DB144" s="47" t="e">
        <f t="shared" si="10"/>
        <v>#N/A</v>
      </c>
      <c r="DC144" s="47">
        <v>10021</v>
      </c>
      <c r="DD144" s="47" t="s">
        <v>323</v>
      </c>
    </row>
    <row r="145" spans="1:108" x14ac:dyDescent="0.2">
      <c r="A145" s="47">
        <v>141</v>
      </c>
      <c r="B145" s="67">
        <v>5002</v>
      </c>
      <c r="C145" s="67" t="s">
        <v>149</v>
      </c>
      <c r="D145" s="70"/>
      <c r="E145" s="67"/>
      <c r="F145" s="67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67">
        <v>5790432</v>
      </c>
      <c r="R145" s="56"/>
      <c r="S145" s="56"/>
      <c r="T145" s="56"/>
      <c r="U145" s="56"/>
      <c r="V145" s="56"/>
      <c r="W145" s="67">
        <v>5790432</v>
      </c>
      <c r="X145" s="56"/>
      <c r="Y145" s="56"/>
      <c r="Z145" s="60" t="s">
        <v>147</v>
      </c>
      <c r="BB145" s="47">
        <v>142</v>
      </c>
      <c r="BC145" s="67">
        <v>5003</v>
      </c>
      <c r="BD145" s="68">
        <v>5003</v>
      </c>
      <c r="BE145" s="68" t="s">
        <v>3743</v>
      </c>
      <c r="BF145" s="69">
        <v>5003</v>
      </c>
      <c r="BG145" s="69" t="s">
        <v>3743</v>
      </c>
      <c r="BH145" s="69" t="s">
        <v>150</v>
      </c>
      <c r="BI145" s="69" t="s">
        <v>3743</v>
      </c>
      <c r="BJ145" s="69">
        <v>5790531</v>
      </c>
      <c r="BK145" s="67" t="s">
        <v>150</v>
      </c>
      <c r="BL145" s="68" t="s">
        <v>150</v>
      </c>
      <c r="BM145" s="68" t="s">
        <v>3743</v>
      </c>
      <c r="BN145" s="67" t="s">
        <v>5837</v>
      </c>
      <c r="BO145" s="67" t="s">
        <v>5838</v>
      </c>
      <c r="BP145" s="67">
        <v>5</v>
      </c>
      <c r="BQ145" s="67" t="s">
        <v>147</v>
      </c>
      <c r="BR145" s="67" t="s">
        <v>3861</v>
      </c>
      <c r="BS145" s="70" t="s">
        <v>5839</v>
      </c>
      <c r="BT145" s="70" t="s">
        <v>5840</v>
      </c>
      <c r="BU145" s="70" t="s">
        <v>4108</v>
      </c>
      <c r="BV145" s="70" t="s">
        <v>5793</v>
      </c>
      <c r="BW145" s="70" t="s">
        <v>4047</v>
      </c>
      <c r="BX145" s="70"/>
      <c r="BY145" s="70" t="s">
        <v>5841</v>
      </c>
      <c r="BZ145" s="71" t="s">
        <v>5840</v>
      </c>
      <c r="CA145" s="71" t="s">
        <v>3744</v>
      </c>
      <c r="CB145" s="67" t="s">
        <v>5842</v>
      </c>
      <c r="CC145" s="68" t="s">
        <v>4108</v>
      </c>
      <c r="CD145" s="68" t="s">
        <v>3744</v>
      </c>
      <c r="CE145" s="67"/>
      <c r="CF145" s="70" t="s">
        <v>5843</v>
      </c>
      <c r="CG145" s="70"/>
      <c r="CH145" s="70" t="s">
        <v>5844</v>
      </c>
      <c r="CI145" s="67" t="s">
        <v>3892</v>
      </c>
      <c r="CJ145" s="67" t="s">
        <v>5845</v>
      </c>
      <c r="CK145" s="67" t="s">
        <v>5846</v>
      </c>
      <c r="CL145" s="67" t="s">
        <v>5847</v>
      </c>
      <c r="CM145" s="67" t="s">
        <v>5848</v>
      </c>
      <c r="CN145" s="67" t="s">
        <v>5849</v>
      </c>
      <c r="CO145" s="67"/>
      <c r="CP145" s="67" t="s">
        <v>5850</v>
      </c>
      <c r="CQ145" s="67"/>
      <c r="CR145" s="72" t="s">
        <v>1346</v>
      </c>
      <c r="CS145" s="72" t="s">
        <v>3880</v>
      </c>
      <c r="CT145" s="72"/>
      <c r="CU145" s="70">
        <v>48902</v>
      </c>
      <c r="CV145" s="70" t="s">
        <v>3881</v>
      </c>
      <c r="CW145" s="73">
        <v>5003</v>
      </c>
      <c r="CX145" s="73" t="s">
        <v>150</v>
      </c>
      <c r="CY145" s="48" t="str">
        <f t="shared" si="11"/>
        <v>OK</v>
      </c>
      <c r="CZ145" s="47" t="str">
        <f t="shared" si="8"/>
        <v>公益社団法人　横手市シルバー人材センター</v>
      </c>
      <c r="DA145" s="47">
        <f t="shared" si="9"/>
        <v>5003</v>
      </c>
      <c r="DB145" s="47" t="e">
        <f t="shared" si="10"/>
        <v>#N/A</v>
      </c>
      <c r="DC145" s="47">
        <v>10027</v>
      </c>
      <c r="DD145" s="47" t="s">
        <v>326</v>
      </c>
    </row>
    <row r="146" spans="1:108" x14ac:dyDescent="0.2">
      <c r="A146" s="47">
        <v>142</v>
      </c>
      <c r="B146" s="67">
        <v>5003</v>
      </c>
      <c r="C146" s="67" t="s">
        <v>150</v>
      </c>
      <c r="D146" s="70"/>
      <c r="E146" s="67"/>
      <c r="F146" s="67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67">
        <v>5790531</v>
      </c>
      <c r="R146" s="56"/>
      <c r="S146" s="56"/>
      <c r="T146" s="56"/>
      <c r="U146" s="56"/>
      <c r="V146" s="56"/>
      <c r="W146" s="67">
        <v>5790531</v>
      </c>
      <c r="X146" s="56"/>
      <c r="Y146" s="56"/>
      <c r="Z146" s="60" t="s">
        <v>147</v>
      </c>
      <c r="BB146" s="47">
        <v>143</v>
      </c>
      <c r="BC146" s="67">
        <v>5004</v>
      </c>
      <c r="BD146" s="68">
        <v>5004</v>
      </c>
      <c r="BE146" s="68" t="s">
        <v>3743</v>
      </c>
      <c r="BF146" s="69">
        <v>5004</v>
      </c>
      <c r="BG146" s="69" t="s">
        <v>3743</v>
      </c>
      <c r="BH146" s="69" t="s">
        <v>151</v>
      </c>
      <c r="BI146" s="69" t="s">
        <v>3743</v>
      </c>
      <c r="BJ146" s="69">
        <v>5790614</v>
      </c>
      <c r="BK146" s="67" t="s">
        <v>151</v>
      </c>
      <c r="BL146" s="68" t="s">
        <v>151</v>
      </c>
      <c r="BM146" s="68" t="s">
        <v>3743</v>
      </c>
      <c r="BN146" s="67" t="s">
        <v>5851</v>
      </c>
      <c r="BO146" s="67" t="s">
        <v>5852</v>
      </c>
      <c r="BP146" s="67">
        <v>5</v>
      </c>
      <c r="BQ146" s="67" t="s">
        <v>147</v>
      </c>
      <c r="BR146" s="67" t="s">
        <v>3861</v>
      </c>
      <c r="BS146" s="70" t="s">
        <v>5853</v>
      </c>
      <c r="BT146" s="70" t="s">
        <v>5854</v>
      </c>
      <c r="BU146" s="70" t="s">
        <v>5855</v>
      </c>
      <c r="BV146" s="70" t="s">
        <v>5793</v>
      </c>
      <c r="BW146" s="70" t="s">
        <v>4047</v>
      </c>
      <c r="BX146" s="70"/>
      <c r="BY146" s="70" t="s">
        <v>5856</v>
      </c>
      <c r="BZ146" s="71" t="s">
        <v>5854</v>
      </c>
      <c r="CA146" s="71" t="s">
        <v>3744</v>
      </c>
      <c r="CB146" s="67" t="s">
        <v>5857</v>
      </c>
      <c r="CC146" s="68" t="s">
        <v>5855</v>
      </c>
      <c r="CD146" s="68" t="s">
        <v>3744</v>
      </c>
      <c r="CE146" s="67"/>
      <c r="CF146" s="70" t="s">
        <v>5858</v>
      </c>
      <c r="CG146" s="70"/>
      <c r="CH146" s="70" t="s">
        <v>5859</v>
      </c>
      <c r="CI146" s="67" t="s">
        <v>3871</v>
      </c>
      <c r="CJ146" s="67" t="s">
        <v>5860</v>
      </c>
      <c r="CK146" s="67" t="s">
        <v>5861</v>
      </c>
      <c r="CL146" s="67" t="s">
        <v>5862</v>
      </c>
      <c r="CM146" s="67" t="s">
        <v>5863</v>
      </c>
      <c r="CN146" s="67" t="s">
        <v>5864</v>
      </c>
      <c r="CO146" s="67" t="s">
        <v>4071</v>
      </c>
      <c r="CP146" s="67" t="s">
        <v>5865</v>
      </c>
      <c r="CQ146" s="67"/>
      <c r="CR146" s="72" t="s">
        <v>1346</v>
      </c>
      <c r="CS146" s="72" t="s">
        <v>3880</v>
      </c>
      <c r="CT146" s="72"/>
      <c r="CU146" s="70">
        <v>5004</v>
      </c>
      <c r="CV146" s="70" t="s">
        <v>5866</v>
      </c>
      <c r="CW146" s="73">
        <v>5004</v>
      </c>
      <c r="CX146" s="73" t="s">
        <v>151</v>
      </c>
      <c r="CY146" s="48" t="str">
        <f t="shared" si="11"/>
        <v>OK</v>
      </c>
      <c r="CZ146" s="47" t="str">
        <f t="shared" si="8"/>
        <v>公益社団法人　大館市シルバー人材センター</v>
      </c>
      <c r="DA146" s="47">
        <f t="shared" si="9"/>
        <v>5004</v>
      </c>
      <c r="DB146" s="47" t="e">
        <f t="shared" si="10"/>
        <v>#N/A</v>
      </c>
      <c r="DC146" s="47">
        <v>10070</v>
      </c>
      <c r="DD146" s="47" t="s">
        <v>327</v>
      </c>
    </row>
    <row r="147" spans="1:108" x14ac:dyDescent="0.2">
      <c r="A147" s="47">
        <v>143</v>
      </c>
      <c r="B147" s="67">
        <v>5004</v>
      </c>
      <c r="C147" s="67" t="s">
        <v>151</v>
      </c>
      <c r="D147" s="70"/>
      <c r="E147" s="67"/>
      <c r="F147" s="67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67">
        <v>5790614</v>
      </c>
      <c r="R147" s="56"/>
      <c r="S147" s="56"/>
      <c r="T147" s="56"/>
      <c r="U147" s="56"/>
      <c r="V147" s="56"/>
      <c r="W147" s="67">
        <v>5790614</v>
      </c>
      <c r="X147" s="56"/>
      <c r="Y147" s="56"/>
      <c r="Z147" s="60" t="s">
        <v>147</v>
      </c>
      <c r="BB147" s="47">
        <v>144</v>
      </c>
      <c r="BC147" s="67">
        <v>5006</v>
      </c>
      <c r="BD147" s="68">
        <v>5006</v>
      </c>
      <c r="BE147" s="68" t="s">
        <v>3743</v>
      </c>
      <c r="BF147" s="69">
        <v>5006</v>
      </c>
      <c r="BG147" s="69" t="s">
        <v>3743</v>
      </c>
      <c r="BH147" s="69" t="s">
        <v>153</v>
      </c>
      <c r="BI147" s="69" t="s">
        <v>3743</v>
      </c>
      <c r="BJ147" s="69">
        <v>5774478</v>
      </c>
      <c r="BK147" s="67" t="s">
        <v>153</v>
      </c>
      <c r="BL147" s="68" t="s">
        <v>153</v>
      </c>
      <c r="BM147" s="68" t="s">
        <v>3743</v>
      </c>
      <c r="BN147" s="67" t="s">
        <v>5867</v>
      </c>
      <c r="BO147" s="67" t="s">
        <v>5868</v>
      </c>
      <c r="BP147" s="67">
        <v>5</v>
      </c>
      <c r="BQ147" s="67" t="s">
        <v>147</v>
      </c>
      <c r="BR147" s="67" t="s">
        <v>3861</v>
      </c>
      <c r="BS147" s="70" t="s">
        <v>4107</v>
      </c>
      <c r="BT147" s="70" t="s">
        <v>5869</v>
      </c>
      <c r="BU147" s="70" t="s">
        <v>5440</v>
      </c>
      <c r="BV147" s="70" t="s">
        <v>5793</v>
      </c>
      <c r="BW147" s="70" t="s">
        <v>5870</v>
      </c>
      <c r="BX147" s="70"/>
      <c r="BY147" s="70" t="s">
        <v>5871</v>
      </c>
      <c r="BZ147" s="71" t="s">
        <v>5869</v>
      </c>
      <c r="CA147" s="71" t="s">
        <v>3744</v>
      </c>
      <c r="CB147" s="67" t="s">
        <v>5872</v>
      </c>
      <c r="CC147" s="68" t="s">
        <v>5440</v>
      </c>
      <c r="CD147" s="68" t="s">
        <v>3744</v>
      </c>
      <c r="CE147" s="67"/>
      <c r="CF147" s="70" t="s">
        <v>5873</v>
      </c>
      <c r="CG147" s="70"/>
      <c r="CH147" s="70" t="s">
        <v>5874</v>
      </c>
      <c r="CI147" s="67" t="s">
        <v>3892</v>
      </c>
      <c r="CJ147" s="67" t="s">
        <v>5875</v>
      </c>
      <c r="CK147" s="67" t="s">
        <v>5876</v>
      </c>
      <c r="CL147" s="67" t="s">
        <v>5877</v>
      </c>
      <c r="CM147" s="67" t="s">
        <v>5878</v>
      </c>
      <c r="CN147" s="67" t="s">
        <v>5879</v>
      </c>
      <c r="CO147" s="67"/>
      <c r="CP147" s="67" t="s">
        <v>5880</v>
      </c>
      <c r="CQ147" s="67"/>
      <c r="CR147" s="72" t="s">
        <v>1346</v>
      </c>
      <c r="CS147" s="72" t="s">
        <v>3880</v>
      </c>
      <c r="CT147" s="72"/>
      <c r="CU147" s="70">
        <v>48902</v>
      </c>
      <c r="CV147" s="70" t="s">
        <v>3881</v>
      </c>
      <c r="CW147" s="73">
        <v>5006</v>
      </c>
      <c r="CX147" s="73" t="s">
        <v>153</v>
      </c>
      <c r="CY147" s="48" t="str">
        <f t="shared" si="11"/>
        <v>OK</v>
      </c>
      <c r="CZ147" s="47" t="str">
        <f t="shared" si="8"/>
        <v>公益社団法人　男鹿市シルバー人材センター</v>
      </c>
      <c r="DA147" s="47">
        <f t="shared" si="9"/>
        <v>5006</v>
      </c>
      <c r="DB147" s="47" t="e">
        <f t="shared" si="10"/>
        <v>#N/A</v>
      </c>
      <c r="DC147" s="47">
        <v>10089</v>
      </c>
      <c r="DD147" s="47" t="s">
        <v>329</v>
      </c>
    </row>
    <row r="148" spans="1:108" x14ac:dyDescent="0.2">
      <c r="A148" s="47">
        <v>144</v>
      </c>
      <c r="B148" s="67">
        <v>5006</v>
      </c>
      <c r="C148" s="67" t="s">
        <v>153</v>
      </c>
      <c r="D148" s="70"/>
      <c r="E148" s="67"/>
      <c r="F148" s="67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67">
        <v>5774478</v>
      </c>
      <c r="R148" s="56"/>
      <c r="S148" s="56"/>
      <c r="T148" s="56"/>
      <c r="U148" s="56"/>
      <c r="V148" s="56"/>
      <c r="W148" s="67">
        <v>5774478</v>
      </c>
      <c r="X148" s="56"/>
      <c r="Y148" s="56"/>
      <c r="Z148" s="60" t="s">
        <v>147</v>
      </c>
      <c r="BB148" s="47">
        <v>145</v>
      </c>
      <c r="BC148" s="67">
        <v>5007</v>
      </c>
      <c r="BD148" s="68">
        <v>5007</v>
      </c>
      <c r="BE148" s="68" t="s">
        <v>3743</v>
      </c>
      <c r="BF148" s="69">
        <v>5007</v>
      </c>
      <c r="BG148" s="69" t="s">
        <v>3743</v>
      </c>
      <c r="BH148" s="69" t="s">
        <v>154</v>
      </c>
      <c r="BI148" s="69" t="s">
        <v>3743</v>
      </c>
      <c r="BJ148" s="69">
        <v>5780730</v>
      </c>
      <c r="BK148" s="67" t="s">
        <v>154</v>
      </c>
      <c r="BL148" s="68" t="s">
        <v>154</v>
      </c>
      <c r="BM148" s="68" t="s">
        <v>3743</v>
      </c>
      <c r="BN148" s="67" t="s">
        <v>5881</v>
      </c>
      <c r="BO148" s="67" t="s">
        <v>5882</v>
      </c>
      <c r="BP148" s="67">
        <v>5</v>
      </c>
      <c r="BQ148" s="67" t="s">
        <v>147</v>
      </c>
      <c r="BR148" s="67" t="s">
        <v>3861</v>
      </c>
      <c r="BS148" s="70" t="s">
        <v>5883</v>
      </c>
      <c r="BT148" s="70" t="s">
        <v>5884</v>
      </c>
      <c r="BU148" s="70" t="s">
        <v>5885</v>
      </c>
      <c r="BV148" s="70" t="s">
        <v>5793</v>
      </c>
      <c r="BW148" s="70" t="s">
        <v>4047</v>
      </c>
      <c r="BX148" s="70"/>
      <c r="BY148" s="70" t="s">
        <v>5886</v>
      </c>
      <c r="BZ148" s="71" t="s">
        <v>5884</v>
      </c>
      <c r="CA148" s="71" t="s">
        <v>3744</v>
      </c>
      <c r="CB148" s="67" t="s">
        <v>5887</v>
      </c>
      <c r="CC148" s="68" t="s">
        <v>5885</v>
      </c>
      <c r="CD148" s="68" t="s">
        <v>3744</v>
      </c>
      <c r="CE148" s="67"/>
      <c r="CF148" s="70" t="s">
        <v>5888</v>
      </c>
      <c r="CG148" s="70"/>
      <c r="CH148" s="70" t="s">
        <v>5889</v>
      </c>
      <c r="CI148" s="67" t="s">
        <v>3892</v>
      </c>
      <c r="CJ148" s="67" t="s">
        <v>5890</v>
      </c>
      <c r="CK148" s="67" t="s">
        <v>5891</v>
      </c>
      <c r="CL148" s="67" t="s">
        <v>5892</v>
      </c>
      <c r="CM148" s="67" t="s">
        <v>5893</v>
      </c>
      <c r="CN148" s="67" t="s">
        <v>5894</v>
      </c>
      <c r="CO148" s="67"/>
      <c r="CP148" s="67" t="s">
        <v>5895</v>
      </c>
      <c r="CQ148" s="67"/>
      <c r="CR148" s="72" t="s">
        <v>1346</v>
      </c>
      <c r="CS148" s="72" t="s">
        <v>3880</v>
      </c>
      <c r="CT148" s="72"/>
      <c r="CU148" s="70">
        <v>48902</v>
      </c>
      <c r="CV148" s="70" t="s">
        <v>3881</v>
      </c>
      <c r="CW148" s="73">
        <v>5007</v>
      </c>
      <c r="CX148" s="73" t="s">
        <v>154</v>
      </c>
      <c r="CY148" s="48" t="str">
        <f t="shared" si="11"/>
        <v>OK</v>
      </c>
      <c r="CZ148" s="47" t="str">
        <f t="shared" si="8"/>
        <v>公益社団法人　湯沢市シルバー人材センター</v>
      </c>
      <c r="DA148" s="47">
        <f t="shared" si="9"/>
        <v>5007</v>
      </c>
      <c r="DB148" s="47" t="e">
        <f t="shared" si="10"/>
        <v>#N/A</v>
      </c>
      <c r="DC148" s="47">
        <v>10093</v>
      </c>
      <c r="DD148" s="47" t="s">
        <v>330</v>
      </c>
    </row>
    <row r="149" spans="1:108" x14ac:dyDescent="0.2">
      <c r="A149" s="47">
        <v>145</v>
      </c>
      <c r="B149" s="67">
        <v>5007</v>
      </c>
      <c r="C149" s="67" t="s">
        <v>154</v>
      </c>
      <c r="D149" s="70"/>
      <c r="E149" s="67"/>
      <c r="F149" s="67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67">
        <v>5780730</v>
      </c>
      <c r="R149" s="56"/>
      <c r="S149" s="56"/>
      <c r="T149" s="56"/>
      <c r="U149" s="56"/>
      <c r="V149" s="56"/>
      <c r="W149" s="67">
        <v>5780730</v>
      </c>
      <c r="X149" s="56"/>
      <c r="Y149" s="56"/>
      <c r="Z149" s="60" t="s">
        <v>147</v>
      </c>
      <c r="BB149" s="47">
        <v>146</v>
      </c>
      <c r="BC149" s="67">
        <v>5009</v>
      </c>
      <c r="BD149" s="68">
        <v>5009</v>
      </c>
      <c r="BE149" s="68" t="s">
        <v>3743</v>
      </c>
      <c r="BF149" s="69">
        <v>5009</v>
      </c>
      <c r="BG149" s="69" t="s">
        <v>3743</v>
      </c>
      <c r="BH149" s="69" t="s">
        <v>156</v>
      </c>
      <c r="BI149" s="69" t="s">
        <v>3743</v>
      </c>
      <c r="BJ149" s="69">
        <v>5785011</v>
      </c>
      <c r="BK149" s="67" t="s">
        <v>156</v>
      </c>
      <c r="BL149" s="68" t="s">
        <v>156</v>
      </c>
      <c r="BM149" s="68" t="s">
        <v>3743</v>
      </c>
      <c r="BN149" s="67" t="s">
        <v>1367</v>
      </c>
      <c r="BO149" s="67" t="s">
        <v>5896</v>
      </c>
      <c r="BP149" s="67">
        <v>5</v>
      </c>
      <c r="BQ149" s="67" t="s">
        <v>147</v>
      </c>
      <c r="BR149" s="67" t="s">
        <v>4694</v>
      </c>
      <c r="BS149" s="70" t="s">
        <v>5897</v>
      </c>
      <c r="BT149" s="70" t="s">
        <v>5898</v>
      </c>
      <c r="BU149" s="70" t="s">
        <v>3905</v>
      </c>
      <c r="BV149" s="70" t="s">
        <v>5793</v>
      </c>
      <c r="BW149" s="70" t="s">
        <v>4047</v>
      </c>
      <c r="BX149" s="70"/>
      <c r="BY149" s="70" t="s">
        <v>5899</v>
      </c>
      <c r="BZ149" s="71" t="s">
        <v>5898</v>
      </c>
      <c r="CA149" s="71" t="s">
        <v>3744</v>
      </c>
      <c r="CB149" s="67" t="s">
        <v>5900</v>
      </c>
      <c r="CC149" s="68" t="s">
        <v>3905</v>
      </c>
      <c r="CD149" s="68" t="s">
        <v>3744</v>
      </c>
      <c r="CE149" s="67"/>
      <c r="CF149" s="70" t="s">
        <v>5901</v>
      </c>
      <c r="CG149" s="70"/>
      <c r="CH149" s="70" t="s">
        <v>5902</v>
      </c>
      <c r="CI149" s="67" t="s">
        <v>3892</v>
      </c>
      <c r="CJ149" s="67" t="s">
        <v>5903</v>
      </c>
      <c r="CK149" s="67" t="s">
        <v>5904</v>
      </c>
      <c r="CL149" s="67" t="s">
        <v>5905</v>
      </c>
      <c r="CM149" s="67" t="s">
        <v>5906</v>
      </c>
      <c r="CN149" s="67" t="s">
        <v>5907</v>
      </c>
      <c r="CO149" s="67"/>
      <c r="CP149" s="67" t="s">
        <v>5908</v>
      </c>
      <c r="CQ149" s="67"/>
      <c r="CR149" s="72" t="s">
        <v>1346</v>
      </c>
      <c r="CS149" s="72" t="s">
        <v>3880</v>
      </c>
      <c r="CT149" s="72"/>
      <c r="CU149" s="70">
        <v>5009</v>
      </c>
      <c r="CV149" s="70" t="s">
        <v>5909</v>
      </c>
      <c r="CW149" s="73">
        <v>5009</v>
      </c>
      <c r="CX149" s="73" t="s">
        <v>156</v>
      </c>
      <c r="CY149" s="48" t="str">
        <f t="shared" si="11"/>
        <v>OK</v>
      </c>
      <c r="CZ149" s="47" t="str">
        <f t="shared" si="8"/>
        <v>公益社団法人　鹿角地域シルバー人材センター</v>
      </c>
      <c r="DA149" s="47">
        <f t="shared" si="9"/>
        <v>5009</v>
      </c>
      <c r="DB149" s="47" t="str">
        <f t="shared" si="10"/>
        <v>公益社団法人　鹿角地域シルバー人材センター</v>
      </c>
      <c r="DC149" s="47">
        <v>10098</v>
      </c>
      <c r="DD149" s="47" t="s">
        <v>333</v>
      </c>
    </row>
    <row r="150" spans="1:108" x14ac:dyDescent="0.2">
      <c r="A150" s="47">
        <v>146</v>
      </c>
      <c r="B150" s="67">
        <v>5009</v>
      </c>
      <c r="C150" s="67" t="s">
        <v>156</v>
      </c>
      <c r="D150" s="70"/>
      <c r="E150" s="67"/>
      <c r="F150" s="67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67">
        <v>5785011</v>
      </c>
      <c r="R150" s="56"/>
      <c r="S150" s="56"/>
      <c r="T150" s="56"/>
      <c r="U150" s="56"/>
      <c r="V150" s="56"/>
      <c r="W150" s="67">
        <v>5785011</v>
      </c>
      <c r="X150" s="56"/>
      <c r="Y150" s="56"/>
      <c r="Z150" s="60" t="s">
        <v>147</v>
      </c>
      <c r="BB150" s="47">
        <v>147</v>
      </c>
      <c r="BC150" s="67">
        <v>5005</v>
      </c>
      <c r="BD150" s="68">
        <v>5005</v>
      </c>
      <c r="BE150" s="68" t="s">
        <v>3743</v>
      </c>
      <c r="BF150" s="69">
        <v>5005</v>
      </c>
      <c r="BG150" s="69" t="s">
        <v>3743</v>
      </c>
      <c r="BH150" s="69" t="s">
        <v>152</v>
      </c>
      <c r="BI150" s="69" t="s">
        <v>3743</v>
      </c>
      <c r="BJ150" s="69">
        <v>5809564</v>
      </c>
      <c r="BK150" s="67" t="s">
        <v>152</v>
      </c>
      <c r="BL150" s="68" t="s">
        <v>152</v>
      </c>
      <c r="BM150" s="68" t="s">
        <v>3743</v>
      </c>
      <c r="BN150" s="67" t="s">
        <v>5910</v>
      </c>
      <c r="BO150" s="67" t="s">
        <v>5911</v>
      </c>
      <c r="BP150" s="67">
        <v>5</v>
      </c>
      <c r="BQ150" s="67" t="s">
        <v>147</v>
      </c>
      <c r="BR150" s="67" t="s">
        <v>3861</v>
      </c>
      <c r="BS150" s="70" t="s">
        <v>5912</v>
      </c>
      <c r="BT150" s="70" t="s">
        <v>5913</v>
      </c>
      <c r="BU150" s="70" t="s">
        <v>3905</v>
      </c>
      <c r="BV150" s="70" t="s">
        <v>5793</v>
      </c>
      <c r="BW150" s="70" t="s">
        <v>4047</v>
      </c>
      <c r="BX150" s="70"/>
      <c r="BY150" s="70" t="s">
        <v>5914</v>
      </c>
      <c r="BZ150" s="71" t="s">
        <v>5913</v>
      </c>
      <c r="CA150" s="71" t="s">
        <v>3744</v>
      </c>
      <c r="CB150" s="67" t="s">
        <v>5915</v>
      </c>
      <c r="CC150" s="68" t="s">
        <v>3905</v>
      </c>
      <c r="CD150" s="68" t="s">
        <v>3744</v>
      </c>
      <c r="CE150" s="67"/>
      <c r="CF150" s="70" t="s">
        <v>5916</v>
      </c>
      <c r="CG150" s="70"/>
      <c r="CH150" s="70" t="s">
        <v>5917</v>
      </c>
      <c r="CI150" s="67" t="s">
        <v>3892</v>
      </c>
      <c r="CJ150" s="67" t="s">
        <v>5801</v>
      </c>
      <c r="CK150" s="67" t="s">
        <v>5802</v>
      </c>
      <c r="CL150" s="67" t="s">
        <v>5918</v>
      </c>
      <c r="CM150" s="67" t="s">
        <v>5919</v>
      </c>
      <c r="CN150" s="67" t="s">
        <v>5920</v>
      </c>
      <c r="CO150" s="67"/>
      <c r="CP150" s="67" t="s">
        <v>5921</v>
      </c>
      <c r="CQ150" s="67"/>
      <c r="CR150" s="72" t="s">
        <v>1346</v>
      </c>
      <c r="CS150" s="72" t="s">
        <v>3880</v>
      </c>
      <c r="CT150" s="72"/>
      <c r="CU150" s="70">
        <v>48902</v>
      </c>
      <c r="CV150" s="70" t="s">
        <v>3881</v>
      </c>
      <c r="CW150" s="73">
        <v>5005</v>
      </c>
      <c r="CX150" s="73" t="s">
        <v>152</v>
      </c>
      <c r="CY150" s="48" t="str">
        <f t="shared" si="11"/>
        <v>OK</v>
      </c>
      <c r="CZ150" s="47" t="str">
        <f t="shared" si="8"/>
        <v>公益社団法人　由利本荘市シルバー人材センター</v>
      </c>
      <c r="DA150" s="47">
        <f t="shared" si="9"/>
        <v>5005</v>
      </c>
      <c r="DB150" s="47" t="e">
        <f t="shared" si="10"/>
        <v>#N/A</v>
      </c>
      <c r="DC150" s="47">
        <v>10101</v>
      </c>
      <c r="DD150" s="47" t="s">
        <v>334</v>
      </c>
    </row>
    <row r="151" spans="1:108" x14ac:dyDescent="0.2">
      <c r="A151" s="47">
        <v>147</v>
      </c>
      <c r="B151" s="67">
        <v>5005</v>
      </c>
      <c r="C151" s="67" t="s">
        <v>152</v>
      </c>
      <c r="D151" s="70"/>
      <c r="E151" s="67"/>
      <c r="F151" s="67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67">
        <v>5809564</v>
      </c>
      <c r="R151" s="56"/>
      <c r="S151" s="56"/>
      <c r="T151" s="56"/>
      <c r="U151" s="56"/>
      <c r="V151" s="56"/>
      <c r="W151" s="67">
        <v>5809564</v>
      </c>
      <c r="X151" s="56"/>
      <c r="Y151" s="56"/>
      <c r="Z151" s="60" t="s">
        <v>147</v>
      </c>
      <c r="BB151" s="47">
        <v>148</v>
      </c>
      <c r="BC151" s="67">
        <v>5080</v>
      </c>
      <c r="BD151" s="68">
        <v>5080</v>
      </c>
      <c r="BE151" s="68" t="s">
        <v>3743</v>
      </c>
      <c r="BF151" s="69">
        <v>5080</v>
      </c>
      <c r="BG151" s="69" t="s">
        <v>3743</v>
      </c>
      <c r="BH151" s="69" t="s">
        <v>167</v>
      </c>
      <c r="BI151" s="69" t="s">
        <v>3743</v>
      </c>
      <c r="BJ151" s="69">
        <v>5821617</v>
      </c>
      <c r="BK151" s="67" t="s">
        <v>167</v>
      </c>
      <c r="BL151" s="68" t="s">
        <v>167</v>
      </c>
      <c r="BM151" s="68" t="s">
        <v>3743</v>
      </c>
      <c r="BN151" s="67" t="s">
        <v>5922</v>
      </c>
      <c r="BO151" s="67" t="s">
        <v>5923</v>
      </c>
      <c r="BP151" s="67">
        <v>5</v>
      </c>
      <c r="BQ151" s="67" t="s">
        <v>147</v>
      </c>
      <c r="BR151" s="67" t="s">
        <v>3861</v>
      </c>
      <c r="BS151" s="70" t="s">
        <v>5924</v>
      </c>
      <c r="BT151" s="70"/>
      <c r="BU151" s="70" t="s">
        <v>5925</v>
      </c>
      <c r="BV151" s="70" t="s">
        <v>4678</v>
      </c>
      <c r="BW151" s="70" t="s">
        <v>5926</v>
      </c>
      <c r="BX151" s="70"/>
      <c r="BY151" s="70" t="s">
        <v>5927</v>
      </c>
      <c r="BZ151" s="71" t="s">
        <v>3880</v>
      </c>
      <c r="CA151" s="71" t="s">
        <v>3744</v>
      </c>
      <c r="CB151" s="67" t="s">
        <v>5928</v>
      </c>
      <c r="CC151" s="68" t="s">
        <v>5925</v>
      </c>
      <c r="CD151" s="68" t="s">
        <v>3744</v>
      </c>
      <c r="CE151" s="67" t="s">
        <v>5929</v>
      </c>
      <c r="CF151" s="70" t="s">
        <v>5930</v>
      </c>
      <c r="CG151" s="70"/>
      <c r="CH151" s="70" t="s">
        <v>5931</v>
      </c>
      <c r="CI151" s="67" t="s">
        <v>3892</v>
      </c>
      <c r="CJ151" s="67" t="s">
        <v>5932</v>
      </c>
      <c r="CK151" s="67" t="s">
        <v>5933</v>
      </c>
      <c r="CL151" s="67" t="s">
        <v>5934</v>
      </c>
      <c r="CM151" s="67" t="s">
        <v>5935</v>
      </c>
      <c r="CN151" s="67" t="s">
        <v>5936</v>
      </c>
      <c r="CO151" s="67" t="s">
        <v>3880</v>
      </c>
      <c r="CP151" s="67" t="s">
        <v>5937</v>
      </c>
      <c r="CQ151" s="67"/>
      <c r="CR151" s="72" t="s">
        <v>1346</v>
      </c>
      <c r="CS151" s="72" t="s">
        <v>3880</v>
      </c>
      <c r="CT151" s="72"/>
      <c r="CU151" s="70">
        <v>48902</v>
      </c>
      <c r="CV151" s="70" t="s">
        <v>3881</v>
      </c>
      <c r="CW151" s="73">
        <v>5080</v>
      </c>
      <c r="CX151" s="73" t="s">
        <v>167</v>
      </c>
      <c r="CY151" s="48" t="str">
        <f t="shared" si="11"/>
        <v>OK</v>
      </c>
      <c r="CZ151" s="47" t="str">
        <f t="shared" si="8"/>
        <v>一般社団法人　潟上市シルバー人材センター</v>
      </c>
      <c r="DA151" s="47">
        <f t="shared" si="9"/>
        <v>5080</v>
      </c>
      <c r="DB151" s="47" t="str">
        <f t="shared" si="10"/>
        <v>一般社団法人　潟上市シルバー人材センター</v>
      </c>
      <c r="DC151" s="47">
        <v>10110</v>
      </c>
      <c r="DD151" s="47" t="s">
        <v>338</v>
      </c>
    </row>
    <row r="152" spans="1:108" x14ac:dyDescent="0.2">
      <c r="A152" s="47">
        <v>148</v>
      </c>
      <c r="B152" s="67">
        <v>5080</v>
      </c>
      <c r="C152" s="67" t="s">
        <v>167</v>
      </c>
      <c r="D152" s="70"/>
      <c r="E152" s="67"/>
      <c r="F152" s="67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67">
        <v>5821617</v>
      </c>
      <c r="R152" s="56"/>
      <c r="S152" s="56"/>
      <c r="T152" s="56"/>
      <c r="U152" s="56"/>
      <c r="V152" s="56"/>
      <c r="W152" s="67">
        <v>5821617</v>
      </c>
      <c r="X152" s="56"/>
      <c r="Y152" s="56"/>
      <c r="Z152" s="60" t="s">
        <v>147</v>
      </c>
      <c r="BB152" s="47">
        <v>149</v>
      </c>
      <c r="BC152" s="67">
        <v>5008</v>
      </c>
      <c r="BD152" s="68">
        <v>5008</v>
      </c>
      <c r="BE152" s="68" t="s">
        <v>3743</v>
      </c>
      <c r="BF152" s="69">
        <v>5008</v>
      </c>
      <c r="BG152" s="69" t="s">
        <v>3743</v>
      </c>
      <c r="BH152" s="69" t="s">
        <v>155</v>
      </c>
      <c r="BI152" s="69" t="s">
        <v>3743</v>
      </c>
      <c r="BJ152" s="69">
        <v>5805596</v>
      </c>
      <c r="BK152" s="67" t="s">
        <v>155</v>
      </c>
      <c r="BL152" s="68" t="s">
        <v>155</v>
      </c>
      <c r="BM152" s="68" t="s">
        <v>3743</v>
      </c>
      <c r="BN152" s="67" t="s">
        <v>5938</v>
      </c>
      <c r="BO152" s="67" t="s">
        <v>5939</v>
      </c>
      <c r="BP152" s="67">
        <v>5</v>
      </c>
      <c r="BQ152" s="67" t="s">
        <v>147</v>
      </c>
      <c r="BR152" s="67" t="s">
        <v>3861</v>
      </c>
      <c r="BS152" s="70" t="s">
        <v>5940</v>
      </c>
      <c r="BT152" s="70" t="s">
        <v>5941</v>
      </c>
      <c r="BU152" s="70" t="s">
        <v>4046</v>
      </c>
      <c r="BV152" s="70" t="s">
        <v>5793</v>
      </c>
      <c r="BW152" s="70" t="s">
        <v>4047</v>
      </c>
      <c r="BX152" s="70"/>
      <c r="BY152" s="70" t="s">
        <v>5942</v>
      </c>
      <c r="BZ152" s="71" t="s">
        <v>5941</v>
      </c>
      <c r="CA152" s="71" t="s">
        <v>3744</v>
      </c>
      <c r="CB152" s="67" t="s">
        <v>5943</v>
      </c>
      <c r="CC152" s="68" t="s">
        <v>4046</v>
      </c>
      <c r="CD152" s="68" t="s">
        <v>3744</v>
      </c>
      <c r="CE152" s="67"/>
      <c r="CF152" s="70" t="s">
        <v>5944</v>
      </c>
      <c r="CG152" s="70"/>
      <c r="CH152" s="70" t="s">
        <v>5945</v>
      </c>
      <c r="CI152" s="67" t="s">
        <v>3892</v>
      </c>
      <c r="CJ152" s="67" t="s">
        <v>5946</v>
      </c>
      <c r="CK152" s="67" t="s">
        <v>5947</v>
      </c>
      <c r="CL152" s="67" t="s">
        <v>5948</v>
      </c>
      <c r="CM152" s="67" t="s">
        <v>5949</v>
      </c>
      <c r="CN152" s="67" t="s">
        <v>5950</v>
      </c>
      <c r="CO152" s="67"/>
      <c r="CP152" s="67" t="s">
        <v>5951</v>
      </c>
      <c r="CQ152" s="67"/>
      <c r="CR152" s="72" t="s">
        <v>1346</v>
      </c>
      <c r="CS152" s="72" t="s">
        <v>3880</v>
      </c>
      <c r="CT152" s="72"/>
      <c r="CU152" s="70">
        <v>48037</v>
      </c>
      <c r="CV152" s="70" t="s">
        <v>5952</v>
      </c>
      <c r="CW152" s="73">
        <v>5008</v>
      </c>
      <c r="CX152" s="73" t="s">
        <v>155</v>
      </c>
      <c r="CY152" s="48" t="str">
        <f t="shared" si="11"/>
        <v>OK</v>
      </c>
      <c r="CZ152" s="47" t="str">
        <f t="shared" si="8"/>
        <v>公益社団法人　大仙市シルバー人材センター</v>
      </c>
      <c r="DA152" s="47">
        <f t="shared" si="9"/>
        <v>5008</v>
      </c>
      <c r="DB152" s="47" t="e">
        <f t="shared" si="10"/>
        <v>#N/A</v>
      </c>
      <c r="DC152" s="47">
        <v>11007</v>
      </c>
      <c r="DD152" s="47" t="s">
        <v>347</v>
      </c>
    </row>
    <row r="153" spans="1:108" x14ac:dyDescent="0.2">
      <c r="A153" s="47">
        <v>149</v>
      </c>
      <c r="B153" s="67">
        <v>5008</v>
      </c>
      <c r="C153" s="67" t="s">
        <v>155</v>
      </c>
      <c r="D153" s="70"/>
      <c r="E153" s="67"/>
      <c r="F153" s="67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67">
        <v>5805596</v>
      </c>
      <c r="R153" s="56"/>
      <c r="S153" s="56"/>
      <c r="T153" s="56"/>
      <c r="U153" s="56"/>
      <c r="V153" s="56"/>
      <c r="W153" s="67">
        <v>5805596</v>
      </c>
      <c r="X153" s="56"/>
      <c r="Y153" s="56"/>
      <c r="Z153" s="60" t="s">
        <v>147</v>
      </c>
      <c r="BB153" s="47">
        <v>150</v>
      </c>
      <c r="BC153" s="67">
        <v>5010</v>
      </c>
      <c r="BD153" s="68">
        <v>5010</v>
      </c>
      <c r="BE153" s="68" t="s">
        <v>3743</v>
      </c>
      <c r="BF153" s="69">
        <v>5010</v>
      </c>
      <c r="BG153" s="69" t="s">
        <v>3743</v>
      </c>
      <c r="BH153" s="69" t="s">
        <v>157</v>
      </c>
      <c r="BI153" s="69" t="s">
        <v>3743</v>
      </c>
      <c r="BJ153" s="69">
        <v>5805736</v>
      </c>
      <c r="BK153" s="67" t="s">
        <v>157</v>
      </c>
      <c r="BL153" s="68" t="s">
        <v>157</v>
      </c>
      <c r="BM153" s="68" t="s">
        <v>3743</v>
      </c>
      <c r="BN153" s="67" t="s">
        <v>5953</v>
      </c>
      <c r="BO153" s="67" t="s">
        <v>5954</v>
      </c>
      <c r="BP153" s="67">
        <v>5</v>
      </c>
      <c r="BQ153" s="67" t="s">
        <v>147</v>
      </c>
      <c r="BR153" s="67" t="s">
        <v>4694</v>
      </c>
      <c r="BS153" s="70" t="s">
        <v>5955</v>
      </c>
      <c r="BT153" s="70" t="s">
        <v>5956</v>
      </c>
      <c r="BU153" s="70" t="s">
        <v>5957</v>
      </c>
      <c r="BV153" s="70" t="s">
        <v>5793</v>
      </c>
      <c r="BW153" s="70" t="s">
        <v>4047</v>
      </c>
      <c r="BX153" s="70"/>
      <c r="BY153" s="70" t="s">
        <v>5958</v>
      </c>
      <c r="BZ153" s="71" t="s">
        <v>5956</v>
      </c>
      <c r="CA153" s="71" t="s">
        <v>3744</v>
      </c>
      <c r="CB153" s="67" t="s">
        <v>5959</v>
      </c>
      <c r="CC153" s="68" t="s">
        <v>5957</v>
      </c>
      <c r="CD153" s="68" t="s">
        <v>3744</v>
      </c>
      <c r="CE153" s="67"/>
      <c r="CF153" s="70" t="s">
        <v>5960</v>
      </c>
      <c r="CG153" s="70"/>
      <c r="CH153" s="70" t="s">
        <v>5961</v>
      </c>
      <c r="CI153" s="67" t="s">
        <v>3892</v>
      </c>
      <c r="CJ153" s="67" t="s">
        <v>5962</v>
      </c>
      <c r="CK153" s="67" t="s">
        <v>5963</v>
      </c>
      <c r="CL153" s="67" t="s">
        <v>5964</v>
      </c>
      <c r="CM153" s="67" t="s">
        <v>5965</v>
      </c>
      <c r="CN153" s="67" t="s">
        <v>5966</v>
      </c>
      <c r="CO153" s="67"/>
      <c r="CP153" s="67" t="s">
        <v>5967</v>
      </c>
      <c r="CQ153" s="67"/>
      <c r="CR153" s="72" t="s">
        <v>1346</v>
      </c>
      <c r="CS153" s="72" t="s">
        <v>3880</v>
      </c>
      <c r="CT153" s="72"/>
      <c r="CU153" s="70">
        <v>48902</v>
      </c>
      <c r="CV153" s="70" t="s">
        <v>3881</v>
      </c>
      <c r="CW153" s="73">
        <v>5010</v>
      </c>
      <c r="CX153" s="73" t="s">
        <v>157</v>
      </c>
      <c r="CY153" s="48" t="str">
        <f t="shared" si="11"/>
        <v>OK</v>
      </c>
      <c r="CZ153" s="47" t="str">
        <f t="shared" si="8"/>
        <v>一般社団法人　北秋田地域シルバー人材センター</v>
      </c>
      <c r="DA153" s="47">
        <f t="shared" si="9"/>
        <v>5010</v>
      </c>
      <c r="DB153" s="47" t="e">
        <f t="shared" si="10"/>
        <v>#N/A</v>
      </c>
      <c r="DC153" s="47">
        <v>11018</v>
      </c>
      <c r="DD153" s="47" t="s">
        <v>357</v>
      </c>
    </row>
    <row r="154" spans="1:108" x14ac:dyDescent="0.2">
      <c r="A154" s="47">
        <v>150</v>
      </c>
      <c r="B154" s="67">
        <v>5010</v>
      </c>
      <c r="C154" s="67" t="s">
        <v>157</v>
      </c>
      <c r="D154" s="70"/>
      <c r="E154" s="67"/>
      <c r="F154" s="67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67">
        <v>5805736</v>
      </c>
      <c r="R154" s="56"/>
      <c r="S154" s="56"/>
      <c r="T154" s="56"/>
      <c r="U154" s="56"/>
      <c r="V154" s="56"/>
      <c r="W154" s="67">
        <v>5805736</v>
      </c>
      <c r="X154" s="56"/>
      <c r="Y154" s="56"/>
      <c r="Z154" s="60" t="s">
        <v>147</v>
      </c>
      <c r="BB154" s="47">
        <v>151</v>
      </c>
      <c r="BC154" s="67">
        <v>5028</v>
      </c>
      <c r="BD154" s="68">
        <v>5028</v>
      </c>
      <c r="BE154" s="68" t="s">
        <v>3743</v>
      </c>
      <c r="BF154" s="69">
        <v>5028</v>
      </c>
      <c r="BG154" s="69" t="s">
        <v>3743</v>
      </c>
      <c r="BH154" s="69" t="s">
        <v>160</v>
      </c>
      <c r="BI154" s="69" t="s">
        <v>3743</v>
      </c>
      <c r="BJ154" s="69">
        <v>5825718</v>
      </c>
      <c r="BK154" s="67" t="s">
        <v>160</v>
      </c>
      <c r="BL154" s="68" t="s">
        <v>160</v>
      </c>
      <c r="BM154" s="68" t="s">
        <v>3743</v>
      </c>
      <c r="BN154" s="67" t="s">
        <v>1368</v>
      </c>
      <c r="BO154" s="67" t="s">
        <v>5968</v>
      </c>
      <c r="BP154" s="67">
        <v>5</v>
      </c>
      <c r="BQ154" s="67" t="s">
        <v>147</v>
      </c>
      <c r="BR154" s="67" t="s">
        <v>3861</v>
      </c>
      <c r="BS154" s="70" t="s">
        <v>5687</v>
      </c>
      <c r="BT154" s="70" t="s">
        <v>3927</v>
      </c>
      <c r="BU154" s="70" t="s">
        <v>5925</v>
      </c>
      <c r="BV154" s="70" t="s">
        <v>5969</v>
      </c>
      <c r="BW154" s="70" t="s">
        <v>5926</v>
      </c>
      <c r="BX154" s="70"/>
      <c r="BY154" s="70" t="s">
        <v>5970</v>
      </c>
      <c r="BZ154" s="71" t="s">
        <v>3927</v>
      </c>
      <c r="CA154" s="71" t="s">
        <v>3744</v>
      </c>
      <c r="CB154" s="67" t="s">
        <v>5971</v>
      </c>
      <c r="CC154" s="68" t="s">
        <v>5925</v>
      </c>
      <c r="CD154" s="68" t="s">
        <v>3744</v>
      </c>
      <c r="CE154" s="67" t="s">
        <v>5972</v>
      </c>
      <c r="CF154" s="70" t="s">
        <v>5973</v>
      </c>
      <c r="CG154" s="70"/>
      <c r="CH154" s="70" t="s">
        <v>5974</v>
      </c>
      <c r="CI154" s="67" t="s">
        <v>3892</v>
      </c>
      <c r="CJ154" s="67" t="s">
        <v>5975</v>
      </c>
      <c r="CK154" s="67" t="s">
        <v>5976</v>
      </c>
      <c r="CL154" s="67" t="s">
        <v>5977</v>
      </c>
      <c r="CM154" s="67" t="s">
        <v>5978</v>
      </c>
      <c r="CN154" s="67" t="s">
        <v>5979</v>
      </c>
      <c r="CO154" s="67" t="s">
        <v>3880</v>
      </c>
      <c r="CP154" s="67" t="s">
        <v>5980</v>
      </c>
      <c r="CQ154" s="67"/>
      <c r="CR154" s="72" t="s">
        <v>1346</v>
      </c>
      <c r="CS154" s="72" t="s">
        <v>3880</v>
      </c>
      <c r="CT154" s="72"/>
      <c r="CU154" s="70">
        <v>48902</v>
      </c>
      <c r="CV154" s="70" t="s">
        <v>3881</v>
      </c>
      <c r="CW154" s="73">
        <v>5028</v>
      </c>
      <c r="CX154" s="73" t="s">
        <v>160</v>
      </c>
      <c r="CY154" s="48" t="str">
        <f t="shared" si="11"/>
        <v>OK</v>
      </c>
      <c r="CZ154" s="47" t="str">
        <f t="shared" si="8"/>
        <v>一般社団法人　にかほ市シルバー人材センター</v>
      </c>
      <c r="DA154" s="47">
        <f t="shared" si="9"/>
        <v>5028</v>
      </c>
      <c r="DB154" s="47" t="e">
        <f t="shared" si="10"/>
        <v>#N/A</v>
      </c>
      <c r="DC154" s="47">
        <v>11020</v>
      </c>
      <c r="DD154" s="47" t="s">
        <v>358</v>
      </c>
    </row>
    <row r="155" spans="1:108" x14ac:dyDescent="0.2">
      <c r="A155" s="47">
        <v>151</v>
      </c>
      <c r="B155" s="67">
        <v>5028</v>
      </c>
      <c r="C155" s="67" t="s">
        <v>160</v>
      </c>
      <c r="D155" s="70"/>
      <c r="E155" s="67"/>
      <c r="F155" s="67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67">
        <v>5825718</v>
      </c>
      <c r="R155" s="56"/>
      <c r="S155" s="56"/>
      <c r="T155" s="56"/>
      <c r="U155" s="56"/>
      <c r="V155" s="56"/>
      <c r="W155" s="67">
        <v>5825718</v>
      </c>
      <c r="X155" s="56"/>
      <c r="Y155" s="56"/>
      <c r="Z155" s="60" t="s">
        <v>147</v>
      </c>
      <c r="BB155" s="47">
        <v>152</v>
      </c>
      <c r="BC155" s="67">
        <v>5011</v>
      </c>
      <c r="BD155" s="68">
        <v>5011</v>
      </c>
      <c r="BE155" s="68" t="s">
        <v>3743</v>
      </c>
      <c r="BF155" s="69">
        <v>5011</v>
      </c>
      <c r="BG155" s="69" t="s">
        <v>3743</v>
      </c>
      <c r="BH155" s="69" t="s">
        <v>158</v>
      </c>
      <c r="BI155" s="69" t="s">
        <v>3743</v>
      </c>
      <c r="BJ155" s="69">
        <v>5809986</v>
      </c>
      <c r="BK155" s="67" t="s">
        <v>158</v>
      </c>
      <c r="BL155" s="68" t="s">
        <v>158</v>
      </c>
      <c r="BM155" s="68" t="s">
        <v>3743</v>
      </c>
      <c r="BN155" s="67" t="s">
        <v>5981</v>
      </c>
      <c r="BO155" s="67" t="s">
        <v>5982</v>
      </c>
      <c r="BP155" s="67">
        <v>5</v>
      </c>
      <c r="BQ155" s="67" t="s">
        <v>147</v>
      </c>
      <c r="BR155" s="67" t="s">
        <v>3861</v>
      </c>
      <c r="BS155" s="70" t="s">
        <v>5983</v>
      </c>
      <c r="BT155" s="70" t="s">
        <v>5984</v>
      </c>
      <c r="BU155" s="70" t="s">
        <v>4169</v>
      </c>
      <c r="BV155" s="70" t="s">
        <v>5793</v>
      </c>
      <c r="BW155" s="70" t="s">
        <v>5985</v>
      </c>
      <c r="BX155" s="70"/>
      <c r="BY155" s="70" t="s">
        <v>5986</v>
      </c>
      <c r="BZ155" s="71" t="s">
        <v>5984</v>
      </c>
      <c r="CA155" s="71" t="s">
        <v>3744</v>
      </c>
      <c r="CB155" s="67" t="s">
        <v>5987</v>
      </c>
      <c r="CC155" s="68" t="s">
        <v>4169</v>
      </c>
      <c r="CD155" s="68" t="s">
        <v>3744</v>
      </c>
      <c r="CE155" s="67"/>
      <c r="CF155" s="70" t="s">
        <v>5988</v>
      </c>
      <c r="CG155" s="70"/>
      <c r="CH155" s="70" t="s">
        <v>5989</v>
      </c>
      <c r="CI155" s="67" t="s">
        <v>3892</v>
      </c>
      <c r="CJ155" s="67" t="s">
        <v>5990</v>
      </c>
      <c r="CK155" s="67" t="s">
        <v>5991</v>
      </c>
      <c r="CL155" s="67" t="s">
        <v>5992</v>
      </c>
      <c r="CM155" s="67" t="s">
        <v>5993</v>
      </c>
      <c r="CN155" s="67" t="s">
        <v>5994</v>
      </c>
      <c r="CO155" s="67"/>
      <c r="CP155" s="67" t="s">
        <v>5995</v>
      </c>
      <c r="CQ155" s="67"/>
      <c r="CR155" s="72" t="s">
        <v>1346</v>
      </c>
      <c r="CS155" s="72" t="s">
        <v>3880</v>
      </c>
      <c r="CT155" s="72"/>
      <c r="CU155" s="70">
        <v>5011</v>
      </c>
      <c r="CV155" s="70" t="s">
        <v>5996</v>
      </c>
      <c r="CW155" s="73">
        <v>5011</v>
      </c>
      <c r="CX155" s="73" t="s">
        <v>158</v>
      </c>
      <c r="CY155" s="48" t="str">
        <f t="shared" si="11"/>
        <v>OK</v>
      </c>
      <c r="CZ155" s="47" t="str">
        <f t="shared" si="8"/>
        <v>公益社団法人　仙北市シルバー人材センター</v>
      </c>
      <c r="DA155" s="47">
        <f t="shared" si="9"/>
        <v>5011</v>
      </c>
      <c r="DB155" s="47" t="e">
        <f t="shared" si="10"/>
        <v>#N/A</v>
      </c>
      <c r="DC155" s="47">
        <v>11027</v>
      </c>
      <c r="DD155" s="47" t="s">
        <v>364</v>
      </c>
    </row>
    <row r="156" spans="1:108" x14ac:dyDescent="0.2">
      <c r="A156" s="47">
        <v>152</v>
      </c>
      <c r="B156" s="67">
        <v>5011</v>
      </c>
      <c r="C156" s="67" t="s">
        <v>158</v>
      </c>
      <c r="D156" s="70"/>
      <c r="E156" s="67"/>
      <c r="F156" s="67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67">
        <v>5809986</v>
      </c>
      <c r="R156" s="56"/>
      <c r="S156" s="56"/>
      <c r="T156" s="56"/>
      <c r="U156" s="56"/>
      <c r="V156" s="56"/>
      <c r="W156" s="67">
        <v>5809986</v>
      </c>
      <c r="X156" s="56"/>
      <c r="Y156" s="56"/>
      <c r="Z156" s="60" t="s">
        <v>147</v>
      </c>
      <c r="BA156" s="49" t="s">
        <v>5997</v>
      </c>
      <c r="BB156" s="47">
        <v>153</v>
      </c>
      <c r="BC156" s="67">
        <v>5073</v>
      </c>
      <c r="BD156" s="68">
        <v>5073</v>
      </c>
      <c r="BE156" s="68" t="s">
        <v>3743</v>
      </c>
      <c r="BF156" s="69">
        <v>5073</v>
      </c>
      <c r="BG156" s="69" t="s">
        <v>3743</v>
      </c>
      <c r="BH156" s="69" t="s">
        <v>5998</v>
      </c>
      <c r="BI156" s="69" t="s">
        <v>3744</v>
      </c>
      <c r="BJ156" s="69">
        <v>5915965</v>
      </c>
      <c r="BK156" s="67" t="s">
        <v>3727</v>
      </c>
      <c r="BL156" s="68" t="s">
        <v>3727</v>
      </c>
      <c r="BM156" s="68" t="s">
        <v>3743</v>
      </c>
      <c r="BN156" s="67" t="s">
        <v>5999</v>
      </c>
      <c r="BO156" s="67" t="s">
        <v>6000</v>
      </c>
      <c r="BP156" s="67">
        <v>5</v>
      </c>
      <c r="BQ156" s="67" t="s">
        <v>147</v>
      </c>
      <c r="BR156" s="67" t="s">
        <v>3861</v>
      </c>
      <c r="BS156" s="70" t="s">
        <v>6001</v>
      </c>
      <c r="BT156" s="70" t="s">
        <v>5744</v>
      </c>
      <c r="BU156" s="70" t="s">
        <v>6001</v>
      </c>
      <c r="BV156" s="70" t="s">
        <v>4458</v>
      </c>
      <c r="BW156" s="70"/>
      <c r="BX156" s="70"/>
      <c r="BY156" s="70" t="s">
        <v>6002</v>
      </c>
      <c r="BZ156" s="71" t="s">
        <v>5744</v>
      </c>
      <c r="CA156" s="71" t="s">
        <v>3744</v>
      </c>
      <c r="CB156" s="67" t="s">
        <v>6003</v>
      </c>
      <c r="CC156" s="68" t="s">
        <v>6001</v>
      </c>
      <c r="CD156" s="68" t="s">
        <v>3744</v>
      </c>
      <c r="CE156" s="67" t="s">
        <v>6004</v>
      </c>
      <c r="CF156" s="70" t="s">
        <v>6005</v>
      </c>
      <c r="CG156" s="70"/>
      <c r="CH156" s="70" t="s">
        <v>6006</v>
      </c>
      <c r="CI156" s="67" t="s">
        <v>3892</v>
      </c>
      <c r="CJ156" s="67" t="s">
        <v>6007</v>
      </c>
      <c r="CK156" s="67" t="s">
        <v>6008</v>
      </c>
      <c r="CL156" s="67" t="s">
        <v>6009</v>
      </c>
      <c r="CM156" s="67" t="s">
        <v>6010</v>
      </c>
      <c r="CN156" s="67" t="s">
        <v>6011</v>
      </c>
      <c r="CO156" s="67" t="s">
        <v>3880</v>
      </c>
      <c r="CP156" s="67"/>
      <c r="CQ156" s="67"/>
      <c r="CR156" s="72" t="s">
        <v>1346</v>
      </c>
      <c r="CS156" s="72" t="s">
        <v>3880</v>
      </c>
      <c r="CT156" s="72"/>
      <c r="CU156" s="70">
        <v>48037</v>
      </c>
      <c r="CV156" s="70" t="s">
        <v>6012</v>
      </c>
      <c r="CW156" s="73">
        <v>5073</v>
      </c>
      <c r="CX156" s="73" t="s">
        <v>3727</v>
      </c>
      <c r="CY156" s="48" t="str">
        <f t="shared" si="11"/>
        <v>OK</v>
      </c>
      <c r="CZ156" s="47" t="str">
        <f t="shared" si="8"/>
        <v>一般社団法人　三種町シルバー人材センター</v>
      </c>
      <c r="DA156" s="47">
        <f t="shared" si="9"/>
        <v>5073</v>
      </c>
      <c r="DB156" s="47" t="e">
        <f t="shared" si="10"/>
        <v>#N/A</v>
      </c>
      <c r="DC156" s="47">
        <v>11030</v>
      </c>
      <c r="DD156" s="47" t="s">
        <v>367</v>
      </c>
    </row>
    <row r="157" spans="1:108" x14ac:dyDescent="0.2">
      <c r="A157" s="47">
        <v>153</v>
      </c>
      <c r="B157" s="67">
        <v>5073</v>
      </c>
      <c r="C157" s="67" t="s">
        <v>3727</v>
      </c>
      <c r="D157" s="70"/>
      <c r="E157" s="67"/>
      <c r="F157" s="67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67">
        <v>5915965</v>
      </c>
      <c r="R157" s="56"/>
      <c r="S157" s="56"/>
      <c r="T157" s="56"/>
      <c r="U157" s="56"/>
      <c r="V157" s="56"/>
      <c r="W157" s="67">
        <v>5915965</v>
      </c>
      <c r="X157" s="56"/>
      <c r="Y157" s="56"/>
      <c r="Z157" s="60" t="s">
        <v>147</v>
      </c>
      <c r="BB157" s="47">
        <v>154</v>
      </c>
      <c r="BC157" s="67">
        <v>5058</v>
      </c>
      <c r="BD157" s="68">
        <v>5058</v>
      </c>
      <c r="BE157" s="68" t="s">
        <v>3743</v>
      </c>
      <c r="BF157" s="69">
        <v>5058</v>
      </c>
      <c r="BG157" s="69" t="s">
        <v>3743</v>
      </c>
      <c r="BH157" s="69" t="s">
        <v>161</v>
      </c>
      <c r="BI157" s="69" t="s">
        <v>3743</v>
      </c>
      <c r="BJ157" s="69">
        <v>5923728</v>
      </c>
      <c r="BK157" s="67" t="s">
        <v>161</v>
      </c>
      <c r="BL157" s="68" t="s">
        <v>161</v>
      </c>
      <c r="BM157" s="68" t="s">
        <v>3743</v>
      </c>
      <c r="BN157" s="67" t="s">
        <v>1369</v>
      </c>
      <c r="BO157" s="67" t="s">
        <v>6013</v>
      </c>
      <c r="BP157" s="67">
        <v>5</v>
      </c>
      <c r="BQ157" s="67" t="s">
        <v>147</v>
      </c>
      <c r="BR157" s="67" t="s">
        <v>3861</v>
      </c>
      <c r="BS157" s="70" t="s">
        <v>6014</v>
      </c>
      <c r="BT157" s="70"/>
      <c r="BU157" s="70" t="s">
        <v>5925</v>
      </c>
      <c r="BV157" s="70" t="s">
        <v>6015</v>
      </c>
      <c r="BW157" s="70" t="s">
        <v>5926</v>
      </c>
      <c r="BX157" s="70"/>
      <c r="BY157" s="70" t="s">
        <v>6016</v>
      </c>
      <c r="BZ157" s="71" t="s">
        <v>3880</v>
      </c>
      <c r="CA157" s="71" t="s">
        <v>3744</v>
      </c>
      <c r="CB157" s="67" t="s">
        <v>6017</v>
      </c>
      <c r="CC157" s="68" t="s">
        <v>5925</v>
      </c>
      <c r="CD157" s="68" t="s">
        <v>3744</v>
      </c>
      <c r="CE157" s="67" t="s">
        <v>6018</v>
      </c>
      <c r="CF157" s="70" t="s">
        <v>6019</v>
      </c>
      <c r="CG157" s="70"/>
      <c r="CH157" s="70" t="s">
        <v>6020</v>
      </c>
      <c r="CI157" s="67" t="s">
        <v>3892</v>
      </c>
      <c r="CJ157" s="67" t="s">
        <v>6021</v>
      </c>
      <c r="CK157" s="67" t="s">
        <v>6022</v>
      </c>
      <c r="CL157" s="67" t="s">
        <v>6023</v>
      </c>
      <c r="CM157" s="67" t="s">
        <v>6024</v>
      </c>
      <c r="CN157" s="67" t="s">
        <v>6025</v>
      </c>
      <c r="CO157" s="67"/>
      <c r="CP157" s="67"/>
      <c r="CQ157" s="67"/>
      <c r="CR157" s="72" t="s">
        <v>1346</v>
      </c>
      <c r="CS157" s="72" t="s">
        <v>3880</v>
      </c>
      <c r="CT157" s="72"/>
      <c r="CU157" s="70">
        <v>5000</v>
      </c>
      <c r="CV157" s="70" t="s">
        <v>6026</v>
      </c>
      <c r="CW157" s="73">
        <v>5058</v>
      </c>
      <c r="CX157" s="73" t="s">
        <v>161</v>
      </c>
      <c r="CY157" s="48" t="str">
        <f t="shared" si="11"/>
        <v>OK</v>
      </c>
      <c r="CZ157" s="47" t="str">
        <f t="shared" si="8"/>
        <v>一般社団法人　五城目町シルバー人材センター</v>
      </c>
      <c r="DA157" s="47">
        <f t="shared" si="9"/>
        <v>5058</v>
      </c>
      <c r="DB157" s="47" t="e">
        <f t="shared" si="10"/>
        <v>#N/A</v>
      </c>
      <c r="DC157" s="47">
        <v>11033</v>
      </c>
      <c r="DD157" s="47" t="s">
        <v>368</v>
      </c>
    </row>
    <row r="158" spans="1:108" x14ac:dyDescent="0.2">
      <c r="A158" s="47">
        <v>154</v>
      </c>
      <c r="B158" s="67">
        <v>5058</v>
      </c>
      <c r="C158" s="67" t="s">
        <v>161</v>
      </c>
      <c r="D158" s="70"/>
      <c r="E158" s="67"/>
      <c r="F158" s="67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67">
        <v>5923728</v>
      </c>
      <c r="R158" s="56"/>
      <c r="S158" s="56"/>
      <c r="T158" s="56"/>
      <c r="U158" s="56"/>
      <c r="V158" s="56"/>
      <c r="W158" s="67">
        <v>5923728</v>
      </c>
      <c r="X158" s="56"/>
      <c r="Y158" s="56"/>
      <c r="Z158" s="60" t="s">
        <v>147</v>
      </c>
      <c r="BB158" s="47">
        <v>155</v>
      </c>
      <c r="BC158" s="67">
        <v>5079</v>
      </c>
      <c r="BD158" s="68">
        <v>5079</v>
      </c>
      <c r="BE158" s="68" t="s">
        <v>3743</v>
      </c>
      <c r="BF158" s="69">
        <v>5079</v>
      </c>
      <c r="BG158" s="69" t="s">
        <v>3743</v>
      </c>
      <c r="BH158" s="69" t="s">
        <v>166</v>
      </c>
      <c r="BI158" s="69" t="s">
        <v>3743</v>
      </c>
      <c r="BJ158" s="69">
        <v>5923786</v>
      </c>
      <c r="BK158" s="67" t="s">
        <v>166</v>
      </c>
      <c r="BL158" s="68" t="s">
        <v>166</v>
      </c>
      <c r="BM158" s="68" t="s">
        <v>3743</v>
      </c>
      <c r="BN158" s="67" t="s">
        <v>6027</v>
      </c>
      <c r="BO158" s="67" t="s">
        <v>6028</v>
      </c>
      <c r="BP158" s="67">
        <v>5</v>
      </c>
      <c r="BQ158" s="67" t="s">
        <v>147</v>
      </c>
      <c r="BR158" s="67" t="s">
        <v>3861</v>
      </c>
      <c r="BS158" s="70" t="s">
        <v>6029</v>
      </c>
      <c r="BT158" s="70" t="s">
        <v>6030</v>
      </c>
      <c r="BU158" s="70" t="s">
        <v>6031</v>
      </c>
      <c r="BV158" s="70" t="s">
        <v>4678</v>
      </c>
      <c r="BW158" s="70" t="s">
        <v>6032</v>
      </c>
      <c r="BX158" s="70"/>
      <c r="BY158" s="70" t="s">
        <v>6033</v>
      </c>
      <c r="BZ158" s="71" t="s">
        <v>6030</v>
      </c>
      <c r="CA158" s="71" t="s">
        <v>3744</v>
      </c>
      <c r="CB158" s="67" t="s">
        <v>6034</v>
      </c>
      <c r="CC158" s="68" t="s">
        <v>6031</v>
      </c>
      <c r="CD158" s="68" t="s">
        <v>3744</v>
      </c>
      <c r="CE158" s="67" t="s">
        <v>6035</v>
      </c>
      <c r="CF158" s="70" t="s">
        <v>6036</v>
      </c>
      <c r="CG158" s="70"/>
      <c r="CH158" s="70" t="s">
        <v>6037</v>
      </c>
      <c r="CI158" s="67" t="s">
        <v>3892</v>
      </c>
      <c r="CJ158" s="67" t="s">
        <v>6038</v>
      </c>
      <c r="CK158" s="67" t="s">
        <v>6039</v>
      </c>
      <c r="CL158" s="67" t="s">
        <v>6040</v>
      </c>
      <c r="CM158" s="67" t="s">
        <v>6041</v>
      </c>
      <c r="CN158" s="67" t="s">
        <v>6042</v>
      </c>
      <c r="CO158" s="67"/>
      <c r="CP158" s="67"/>
      <c r="CQ158" s="67"/>
      <c r="CR158" s="72" t="s">
        <v>1346</v>
      </c>
      <c r="CS158" s="72" t="s">
        <v>3880</v>
      </c>
      <c r="CT158" s="72"/>
      <c r="CU158" s="70">
        <v>48902</v>
      </c>
      <c r="CV158" s="70" t="s">
        <v>3881</v>
      </c>
      <c r="CW158" s="73">
        <v>5079</v>
      </c>
      <c r="CX158" s="73" t="s">
        <v>166</v>
      </c>
      <c r="CY158" s="48" t="str">
        <f t="shared" si="11"/>
        <v>OK</v>
      </c>
      <c r="CZ158" s="47" t="str">
        <f t="shared" si="8"/>
        <v>公益社団法人　美郷町シルバー人材センター</v>
      </c>
      <c r="DA158" s="47">
        <f t="shared" si="9"/>
        <v>5079</v>
      </c>
      <c r="DB158" s="47" t="str">
        <f t="shared" si="10"/>
        <v>公益社団法人　美郷町シルバー人材センター</v>
      </c>
      <c r="DC158" s="47">
        <v>11035</v>
      </c>
      <c r="DD158" s="47" t="s">
        <v>370</v>
      </c>
    </row>
    <row r="159" spans="1:108" x14ac:dyDescent="0.2">
      <c r="A159" s="47">
        <v>155</v>
      </c>
      <c r="B159" s="67">
        <v>5079</v>
      </c>
      <c r="C159" s="67" t="s">
        <v>166</v>
      </c>
      <c r="D159" s="70"/>
      <c r="E159" s="67"/>
      <c r="F159" s="67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67">
        <v>5923786</v>
      </c>
      <c r="R159" s="56"/>
      <c r="S159" s="56"/>
      <c r="T159" s="56"/>
      <c r="U159" s="56"/>
      <c r="V159" s="56"/>
      <c r="W159" s="67">
        <v>5923786</v>
      </c>
      <c r="X159" s="56"/>
      <c r="Y159" s="56"/>
      <c r="Z159" s="60" t="s">
        <v>147</v>
      </c>
      <c r="BB159" s="47">
        <v>156</v>
      </c>
      <c r="BC159" s="67">
        <v>5032</v>
      </c>
      <c r="BD159" s="68">
        <v>5032</v>
      </c>
      <c r="BE159" s="68" t="s">
        <v>3743</v>
      </c>
      <c r="BF159" s="69">
        <v>5032</v>
      </c>
      <c r="BG159" s="69" t="s">
        <v>3743</v>
      </c>
      <c r="BH159" s="69" t="s">
        <v>3728</v>
      </c>
      <c r="BI159" s="69" t="s">
        <v>3743</v>
      </c>
      <c r="BJ159" s="69">
        <v>6031570</v>
      </c>
      <c r="BK159" s="67" t="s">
        <v>3728</v>
      </c>
      <c r="BL159" s="68" t="s">
        <v>3728</v>
      </c>
      <c r="BM159" s="68" t="s">
        <v>3743</v>
      </c>
      <c r="BN159" s="67" t="s">
        <v>6043</v>
      </c>
      <c r="BO159" s="67" t="s">
        <v>6044</v>
      </c>
      <c r="BP159" s="67">
        <v>5</v>
      </c>
      <c r="BQ159" s="67" t="s">
        <v>147</v>
      </c>
      <c r="BR159" s="67" t="s">
        <v>3861</v>
      </c>
      <c r="BS159" s="70" t="s">
        <v>5744</v>
      </c>
      <c r="BT159" s="70"/>
      <c r="BU159" s="70" t="s">
        <v>6045</v>
      </c>
      <c r="BV159" s="70" t="s">
        <v>6046</v>
      </c>
      <c r="BW159" s="70" t="s">
        <v>5926</v>
      </c>
      <c r="BX159" s="70"/>
      <c r="BY159" s="70" t="s">
        <v>6047</v>
      </c>
      <c r="BZ159" s="71" t="s">
        <v>3880</v>
      </c>
      <c r="CA159" s="71" t="s">
        <v>3744</v>
      </c>
      <c r="CB159" s="67" t="s">
        <v>6048</v>
      </c>
      <c r="CC159" s="68" t="s">
        <v>3880</v>
      </c>
      <c r="CD159" s="68" t="s">
        <v>3744</v>
      </c>
      <c r="CE159" s="67"/>
      <c r="CF159" s="70" t="s">
        <v>6049</v>
      </c>
      <c r="CG159" s="70"/>
      <c r="CH159" s="70" t="s">
        <v>6049</v>
      </c>
      <c r="CI159" s="67" t="s">
        <v>3892</v>
      </c>
      <c r="CJ159" s="67" t="s">
        <v>6050</v>
      </c>
      <c r="CK159" s="67" t="s">
        <v>6051</v>
      </c>
      <c r="CL159" s="67" t="s">
        <v>6052</v>
      </c>
      <c r="CM159" s="67" t="s">
        <v>6053</v>
      </c>
      <c r="CN159" s="67" t="s">
        <v>6054</v>
      </c>
      <c r="CO159" s="67" t="s">
        <v>3880</v>
      </c>
      <c r="CP159" s="67"/>
      <c r="CQ159" s="67"/>
      <c r="CR159" s="72" t="s">
        <v>1346</v>
      </c>
      <c r="CS159" s="72" t="s">
        <v>3880</v>
      </c>
      <c r="CT159" s="72"/>
      <c r="CU159" s="70">
        <v>48902</v>
      </c>
      <c r="CV159" s="70" t="s">
        <v>3881</v>
      </c>
      <c r="CW159" s="73">
        <v>5075</v>
      </c>
      <c r="CX159" s="73" t="s">
        <v>163</v>
      </c>
      <c r="CY159" s="48">
        <f t="shared" si="11"/>
        <v>1</v>
      </c>
      <c r="CZ159" s="47" t="str">
        <f t="shared" si="8"/>
        <v>羽後町シルバー人材センター</v>
      </c>
      <c r="DA159" s="47">
        <f t="shared" si="9"/>
        <v>5075</v>
      </c>
      <c r="DB159" s="47" t="e">
        <f t="shared" si="10"/>
        <v>#N/A</v>
      </c>
      <c r="DC159" s="47">
        <v>11036</v>
      </c>
      <c r="DD159" s="47" t="s">
        <v>371</v>
      </c>
    </row>
    <row r="160" spans="1:108" x14ac:dyDescent="0.2">
      <c r="A160" s="47">
        <v>156</v>
      </c>
      <c r="B160" s="67">
        <v>5032</v>
      </c>
      <c r="C160" s="67" t="s">
        <v>3728</v>
      </c>
      <c r="D160" s="70"/>
      <c r="E160" s="67"/>
      <c r="F160" s="67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67">
        <v>6031570</v>
      </c>
      <c r="R160" s="56"/>
      <c r="S160" s="56"/>
      <c r="T160" s="56"/>
      <c r="U160" s="56"/>
      <c r="V160" s="56"/>
      <c r="W160" s="67">
        <v>6031570</v>
      </c>
      <c r="X160" s="56"/>
      <c r="Y160" s="56"/>
      <c r="Z160" s="60" t="s">
        <v>147</v>
      </c>
      <c r="BB160" s="47">
        <v>157</v>
      </c>
      <c r="BC160" s="67">
        <v>5075</v>
      </c>
      <c r="BD160" s="68">
        <v>5075</v>
      </c>
      <c r="BE160" s="68" t="s">
        <v>3743</v>
      </c>
      <c r="BF160" s="69">
        <v>5075</v>
      </c>
      <c r="BG160" s="69" t="s">
        <v>3743</v>
      </c>
      <c r="BH160" s="69" t="s">
        <v>163</v>
      </c>
      <c r="BI160" s="69" t="s">
        <v>3743</v>
      </c>
      <c r="BJ160" s="69">
        <v>5923869</v>
      </c>
      <c r="BK160" s="67" t="s">
        <v>163</v>
      </c>
      <c r="BL160" s="68" t="s">
        <v>163</v>
      </c>
      <c r="BM160" s="68" t="s">
        <v>3743</v>
      </c>
      <c r="BN160" s="67" t="s">
        <v>6055</v>
      </c>
      <c r="BO160" s="67" t="s">
        <v>6056</v>
      </c>
      <c r="BP160" s="67">
        <v>5</v>
      </c>
      <c r="BQ160" s="67" t="s">
        <v>147</v>
      </c>
      <c r="BR160" s="67" t="s">
        <v>3861</v>
      </c>
      <c r="BS160" s="70"/>
      <c r="BT160" s="70"/>
      <c r="BU160" s="70"/>
      <c r="BV160" s="70" t="s">
        <v>4458</v>
      </c>
      <c r="BW160" s="70"/>
      <c r="BX160" s="70"/>
      <c r="BY160" s="70" t="s">
        <v>6057</v>
      </c>
      <c r="BZ160" s="71" t="s">
        <v>3880</v>
      </c>
      <c r="CA160" s="71" t="s">
        <v>3744</v>
      </c>
      <c r="CB160" s="67" t="s">
        <v>6058</v>
      </c>
      <c r="CC160" s="68" t="s">
        <v>3880</v>
      </c>
      <c r="CD160" s="68" t="s">
        <v>3744</v>
      </c>
      <c r="CE160" s="67"/>
      <c r="CF160" s="70" t="s">
        <v>6059</v>
      </c>
      <c r="CG160" s="70"/>
      <c r="CH160" s="70" t="s">
        <v>6060</v>
      </c>
      <c r="CI160" s="67" t="s">
        <v>3871</v>
      </c>
      <c r="CJ160" s="67" t="s">
        <v>6061</v>
      </c>
      <c r="CK160" s="67" t="s">
        <v>6062</v>
      </c>
      <c r="CL160" s="67" t="s">
        <v>6063</v>
      </c>
      <c r="CM160" s="67" t="s">
        <v>6064</v>
      </c>
      <c r="CN160" s="67" t="s">
        <v>6065</v>
      </c>
      <c r="CO160" s="67"/>
      <c r="CP160" s="67"/>
      <c r="CQ160" s="67"/>
      <c r="CR160" s="72" t="s">
        <v>1346</v>
      </c>
      <c r="CS160" s="72" t="s">
        <v>3880</v>
      </c>
      <c r="CT160" s="72"/>
      <c r="CU160" s="70">
        <v>5000</v>
      </c>
      <c r="CV160" s="70" t="s">
        <v>6066</v>
      </c>
      <c r="CW160" s="73">
        <v>5076</v>
      </c>
      <c r="CX160" s="73" t="s">
        <v>164</v>
      </c>
      <c r="CY160" s="48">
        <f t="shared" si="11"/>
        <v>1</v>
      </c>
      <c r="CZ160" s="47" t="str">
        <f t="shared" si="8"/>
        <v>八峰町シルバー人材センター</v>
      </c>
      <c r="DA160" s="47">
        <f t="shared" si="9"/>
        <v>5076</v>
      </c>
      <c r="DB160" s="47" t="str">
        <f t="shared" si="10"/>
        <v>八峰町シルバー人材センター</v>
      </c>
      <c r="DC160" s="47">
        <v>11037</v>
      </c>
      <c r="DD160" s="47" t="s">
        <v>372</v>
      </c>
    </row>
    <row r="161" spans="1:108" x14ac:dyDescent="0.2">
      <c r="A161" s="47">
        <v>157</v>
      </c>
      <c r="B161" s="67">
        <v>5075</v>
      </c>
      <c r="C161" s="67" t="s">
        <v>163</v>
      </c>
      <c r="D161" s="70"/>
      <c r="E161" s="67"/>
      <c r="F161" s="67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67">
        <v>5923869</v>
      </c>
      <c r="R161" s="56"/>
      <c r="S161" s="56"/>
      <c r="T161" s="56"/>
      <c r="U161" s="56"/>
      <c r="V161" s="56"/>
      <c r="W161" s="67">
        <v>5923869</v>
      </c>
      <c r="X161" s="56"/>
      <c r="Y161" s="56"/>
      <c r="Z161" s="60" t="s">
        <v>147</v>
      </c>
      <c r="BB161" s="47">
        <v>158</v>
      </c>
      <c r="BC161" s="67">
        <v>5076</v>
      </c>
      <c r="BD161" s="68">
        <v>5076</v>
      </c>
      <c r="BE161" s="68" t="s">
        <v>3743</v>
      </c>
      <c r="BF161" s="69">
        <v>5076</v>
      </c>
      <c r="BG161" s="69" t="s">
        <v>3743</v>
      </c>
      <c r="BH161" s="69" t="s">
        <v>164</v>
      </c>
      <c r="BI161" s="69" t="s">
        <v>3743</v>
      </c>
      <c r="BJ161" s="69">
        <v>5908647</v>
      </c>
      <c r="BK161" s="67" t="s">
        <v>164</v>
      </c>
      <c r="BL161" s="68" t="s">
        <v>164</v>
      </c>
      <c r="BM161" s="68" t="s">
        <v>3743</v>
      </c>
      <c r="BN161" s="67" t="s">
        <v>6067</v>
      </c>
      <c r="BO161" s="67" t="s">
        <v>6068</v>
      </c>
      <c r="BP161" s="67">
        <v>5</v>
      </c>
      <c r="BQ161" s="67" t="s">
        <v>147</v>
      </c>
      <c r="BR161" s="67" t="s">
        <v>3861</v>
      </c>
      <c r="BS161" s="70"/>
      <c r="BT161" s="70"/>
      <c r="BU161" s="70"/>
      <c r="BV161" s="70" t="s">
        <v>4458</v>
      </c>
      <c r="BW161" s="70"/>
      <c r="BX161" s="70"/>
      <c r="BY161" s="70" t="s">
        <v>6069</v>
      </c>
      <c r="BZ161" s="71" t="s">
        <v>3880</v>
      </c>
      <c r="CA161" s="71" t="s">
        <v>3744</v>
      </c>
      <c r="CB161" s="67" t="s">
        <v>6070</v>
      </c>
      <c r="CC161" s="68" t="s">
        <v>3880</v>
      </c>
      <c r="CD161" s="68" t="s">
        <v>3744</v>
      </c>
      <c r="CE161" s="67" t="s">
        <v>6071</v>
      </c>
      <c r="CF161" s="70" t="s">
        <v>6072</v>
      </c>
      <c r="CG161" s="70"/>
      <c r="CH161" s="70" t="s">
        <v>6072</v>
      </c>
      <c r="CI161" s="67" t="s">
        <v>3871</v>
      </c>
      <c r="CJ161" s="67" t="s">
        <v>6073</v>
      </c>
      <c r="CK161" s="67" t="s">
        <v>6074</v>
      </c>
      <c r="CL161" s="67" t="s">
        <v>6075</v>
      </c>
      <c r="CM161" s="67" t="s">
        <v>6076</v>
      </c>
      <c r="CN161" s="67" t="s">
        <v>6077</v>
      </c>
      <c r="CO161" s="67"/>
      <c r="CP161" s="67"/>
      <c r="CQ161" s="67"/>
      <c r="CR161" s="72" t="s">
        <v>1346</v>
      </c>
      <c r="CS161" s="72" t="s">
        <v>3880</v>
      </c>
      <c r="CT161" s="72"/>
      <c r="CU161" s="70">
        <v>48902</v>
      </c>
      <c r="CV161" s="70" t="s">
        <v>3881</v>
      </c>
      <c r="CW161" s="73">
        <v>5078</v>
      </c>
      <c r="CX161" s="73" t="s">
        <v>165</v>
      </c>
      <c r="CY161" s="48">
        <f t="shared" si="11"/>
        <v>1</v>
      </c>
      <c r="CZ161" s="47" t="str">
        <f t="shared" si="8"/>
        <v>八郎潟町シルバー人材センター</v>
      </c>
      <c r="DA161" s="47">
        <f t="shared" si="9"/>
        <v>5078</v>
      </c>
      <c r="DB161" s="47" t="str">
        <f t="shared" si="10"/>
        <v>八郎潟町シルバー人材センター</v>
      </c>
      <c r="DC161" s="47">
        <v>11041</v>
      </c>
      <c r="DD161" s="47" t="s">
        <v>375</v>
      </c>
    </row>
    <row r="162" spans="1:108" x14ac:dyDescent="0.2">
      <c r="A162" s="47">
        <v>158</v>
      </c>
      <c r="B162" s="67">
        <v>5076</v>
      </c>
      <c r="C162" s="67" t="s">
        <v>164</v>
      </c>
      <c r="D162" s="70"/>
      <c r="E162" s="67"/>
      <c r="F162" s="67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67">
        <v>5908647</v>
      </c>
      <c r="R162" s="56"/>
      <c r="S162" s="56"/>
      <c r="T162" s="56"/>
      <c r="U162" s="56"/>
      <c r="V162" s="56"/>
      <c r="W162" s="67">
        <v>5908647</v>
      </c>
      <c r="X162" s="56"/>
      <c r="Y162" s="56"/>
      <c r="Z162" s="60" t="s">
        <v>147</v>
      </c>
      <c r="BB162" s="47">
        <v>159</v>
      </c>
      <c r="BC162" s="67">
        <v>5078</v>
      </c>
      <c r="BD162" s="68">
        <v>5078</v>
      </c>
      <c r="BE162" s="68" t="s">
        <v>3743</v>
      </c>
      <c r="BF162" s="69">
        <v>5078</v>
      </c>
      <c r="BG162" s="69" t="s">
        <v>3743</v>
      </c>
      <c r="BH162" s="69" t="s">
        <v>165</v>
      </c>
      <c r="BI162" s="69" t="s">
        <v>3743</v>
      </c>
      <c r="BJ162" s="69">
        <v>5920089</v>
      </c>
      <c r="BK162" s="67" t="s">
        <v>165</v>
      </c>
      <c r="BL162" s="68" t="s">
        <v>165</v>
      </c>
      <c r="BM162" s="68" t="s">
        <v>3743</v>
      </c>
      <c r="BN162" s="67" t="s">
        <v>6078</v>
      </c>
      <c r="BO162" s="67" t="s">
        <v>6079</v>
      </c>
      <c r="BP162" s="67">
        <v>5</v>
      </c>
      <c r="BQ162" s="67" t="s">
        <v>147</v>
      </c>
      <c r="BR162" s="67" t="s">
        <v>3861</v>
      </c>
      <c r="BS162" s="70"/>
      <c r="BT162" s="70"/>
      <c r="BU162" s="70"/>
      <c r="BV162" s="70" t="s">
        <v>6080</v>
      </c>
      <c r="BW162" s="70"/>
      <c r="BX162" s="70"/>
      <c r="BY162" s="70" t="s">
        <v>6081</v>
      </c>
      <c r="BZ162" s="71" t="s">
        <v>3880</v>
      </c>
      <c r="CA162" s="71" t="s">
        <v>3744</v>
      </c>
      <c r="CB162" s="67" t="s">
        <v>6082</v>
      </c>
      <c r="CC162" s="68" t="s">
        <v>3880</v>
      </c>
      <c r="CD162" s="68" t="s">
        <v>3744</v>
      </c>
      <c r="CE162" s="67"/>
      <c r="CF162" s="70" t="s">
        <v>6083</v>
      </c>
      <c r="CG162" s="70"/>
      <c r="CH162" s="70" t="s">
        <v>6084</v>
      </c>
      <c r="CI162" s="67" t="s">
        <v>3871</v>
      </c>
      <c r="CJ162" s="67" t="s">
        <v>6085</v>
      </c>
      <c r="CK162" s="67" t="s">
        <v>6086</v>
      </c>
      <c r="CL162" s="67" t="s">
        <v>6087</v>
      </c>
      <c r="CM162" s="67" t="s">
        <v>6088</v>
      </c>
      <c r="CN162" s="67" t="s">
        <v>6089</v>
      </c>
      <c r="CO162" s="67"/>
      <c r="CP162" s="67"/>
      <c r="CQ162" s="67"/>
      <c r="CR162" s="72" t="s">
        <v>1346</v>
      </c>
      <c r="CS162" s="72" t="s">
        <v>3880</v>
      </c>
      <c r="CT162" s="72"/>
      <c r="CU162" s="70">
        <v>48902</v>
      </c>
      <c r="CV162" s="70" t="s">
        <v>3881</v>
      </c>
      <c r="CW162" s="73">
        <v>5070</v>
      </c>
      <c r="CX162" s="73" t="s">
        <v>162</v>
      </c>
      <c r="CY162" s="48">
        <f t="shared" si="11"/>
        <v>1</v>
      </c>
      <c r="CZ162" s="47" t="str">
        <f t="shared" si="8"/>
        <v>井川町シルバー人材センター</v>
      </c>
      <c r="DA162" s="47">
        <f t="shared" si="9"/>
        <v>5070</v>
      </c>
      <c r="DB162" s="47" t="str">
        <f t="shared" si="10"/>
        <v>井川町シルバー人材センター</v>
      </c>
      <c r="DC162" s="47">
        <v>11048</v>
      </c>
      <c r="DD162" s="47" t="s">
        <v>379</v>
      </c>
    </row>
    <row r="163" spans="1:108" x14ac:dyDescent="0.2">
      <c r="A163" s="47">
        <v>159</v>
      </c>
      <c r="B163" s="67">
        <v>5078</v>
      </c>
      <c r="C163" s="67" t="s">
        <v>165</v>
      </c>
      <c r="D163" s="70"/>
      <c r="E163" s="67"/>
      <c r="F163" s="67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67">
        <v>5920089</v>
      </c>
      <c r="R163" s="56"/>
      <c r="S163" s="56"/>
      <c r="T163" s="56"/>
      <c r="U163" s="56"/>
      <c r="V163" s="56"/>
      <c r="W163" s="67">
        <v>5920089</v>
      </c>
      <c r="X163" s="56"/>
      <c r="Y163" s="56"/>
      <c r="Z163" s="60" t="s">
        <v>147</v>
      </c>
      <c r="BB163" s="47">
        <v>160</v>
      </c>
      <c r="BC163" s="67">
        <v>5070</v>
      </c>
      <c r="BD163" s="68">
        <v>5070</v>
      </c>
      <c r="BE163" s="68" t="s">
        <v>3743</v>
      </c>
      <c r="BF163" s="69">
        <v>5070</v>
      </c>
      <c r="BG163" s="69" t="s">
        <v>3743</v>
      </c>
      <c r="BH163" s="69" t="s">
        <v>162</v>
      </c>
      <c r="BI163" s="69" t="s">
        <v>3743</v>
      </c>
      <c r="BJ163" s="69">
        <v>5911054</v>
      </c>
      <c r="BK163" s="67" t="s">
        <v>162</v>
      </c>
      <c r="BL163" s="68" t="s">
        <v>162</v>
      </c>
      <c r="BM163" s="68" t="s">
        <v>3743</v>
      </c>
      <c r="BN163" s="67" t="s">
        <v>6090</v>
      </c>
      <c r="BO163" s="67" t="s">
        <v>6091</v>
      </c>
      <c r="BP163" s="67">
        <v>5</v>
      </c>
      <c r="BQ163" s="67" t="s">
        <v>147</v>
      </c>
      <c r="BR163" s="67" t="s">
        <v>3861</v>
      </c>
      <c r="BS163" s="70"/>
      <c r="BT163" s="70"/>
      <c r="BU163" s="70"/>
      <c r="BV163" s="70" t="s">
        <v>4458</v>
      </c>
      <c r="BW163" s="70"/>
      <c r="BX163" s="70"/>
      <c r="BY163" s="70" t="s">
        <v>6092</v>
      </c>
      <c r="BZ163" s="71" t="s">
        <v>3880</v>
      </c>
      <c r="CA163" s="71" t="s">
        <v>3744</v>
      </c>
      <c r="CB163" s="67" t="s">
        <v>6093</v>
      </c>
      <c r="CC163" s="68" t="s">
        <v>3880</v>
      </c>
      <c r="CD163" s="68" t="s">
        <v>3744</v>
      </c>
      <c r="CE163" s="67"/>
      <c r="CF163" s="70" t="s">
        <v>6094</v>
      </c>
      <c r="CG163" s="70"/>
      <c r="CH163" s="70" t="s">
        <v>6094</v>
      </c>
      <c r="CI163" s="67" t="s">
        <v>3892</v>
      </c>
      <c r="CJ163" s="67" t="s">
        <v>6095</v>
      </c>
      <c r="CK163" s="67" t="s">
        <v>6096</v>
      </c>
      <c r="CL163" s="67" t="s">
        <v>6097</v>
      </c>
      <c r="CM163" s="67" t="s">
        <v>6098</v>
      </c>
      <c r="CN163" s="67" t="s">
        <v>6099</v>
      </c>
      <c r="CO163" s="67"/>
      <c r="CP163" s="67"/>
      <c r="CQ163" s="67"/>
      <c r="CR163" s="72" t="s">
        <v>1346</v>
      </c>
      <c r="CS163" s="72" t="s">
        <v>3880</v>
      </c>
      <c r="CT163" s="72"/>
      <c r="CU163" s="70">
        <v>48902</v>
      </c>
      <c r="CV163" s="70" t="s">
        <v>3881</v>
      </c>
      <c r="CW163" s="73">
        <v>5032</v>
      </c>
      <c r="CX163" s="73" t="s">
        <v>6100</v>
      </c>
      <c r="CY163" s="48">
        <f t="shared" si="11"/>
        <v>1</v>
      </c>
      <c r="CZ163" s="47" t="str">
        <f t="shared" si="8"/>
        <v>大潟村シルバー人材センター</v>
      </c>
      <c r="DA163" s="47">
        <f t="shared" si="9"/>
        <v>5032</v>
      </c>
      <c r="DB163" s="47" t="e">
        <f t="shared" si="10"/>
        <v>#N/A</v>
      </c>
      <c r="DC163" s="47">
        <v>11049</v>
      </c>
      <c r="DD163" s="47" t="s">
        <v>380</v>
      </c>
    </row>
    <row r="164" spans="1:108" x14ac:dyDescent="0.2">
      <c r="A164" s="47">
        <v>160</v>
      </c>
      <c r="B164" s="67">
        <v>5070</v>
      </c>
      <c r="C164" s="67" t="s">
        <v>162</v>
      </c>
      <c r="D164" s="70"/>
      <c r="E164" s="67"/>
      <c r="F164" s="67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67">
        <v>5911054</v>
      </c>
      <c r="R164" s="56"/>
      <c r="S164" s="56"/>
      <c r="T164" s="56"/>
      <c r="U164" s="56"/>
      <c r="V164" s="56"/>
      <c r="W164" s="67">
        <v>5911054</v>
      </c>
      <c r="X164" s="56"/>
      <c r="Y164" s="56"/>
      <c r="Z164" s="60" t="s">
        <v>147</v>
      </c>
      <c r="BB164" s="47">
        <v>161</v>
      </c>
      <c r="BC164" s="67">
        <v>5024</v>
      </c>
      <c r="BD164" s="68">
        <v>5024</v>
      </c>
      <c r="BE164" s="68" t="s">
        <v>3743</v>
      </c>
      <c r="BF164" s="69">
        <v>5024</v>
      </c>
      <c r="BG164" s="69" t="s">
        <v>3743</v>
      </c>
      <c r="BH164" s="69" t="s">
        <v>159</v>
      </c>
      <c r="BI164" s="69" t="s">
        <v>3743</v>
      </c>
      <c r="BJ164" s="69">
        <v>5971529</v>
      </c>
      <c r="BK164" s="67" t="s">
        <v>159</v>
      </c>
      <c r="BL164" s="68" t="s">
        <v>159</v>
      </c>
      <c r="BM164" s="68" t="s">
        <v>3743</v>
      </c>
      <c r="BN164" s="67" t="s">
        <v>6101</v>
      </c>
      <c r="BO164" s="67" t="s">
        <v>6102</v>
      </c>
      <c r="BP164" s="67">
        <v>5</v>
      </c>
      <c r="BQ164" s="67" t="s">
        <v>147</v>
      </c>
      <c r="BR164" s="67" t="s">
        <v>3861</v>
      </c>
      <c r="BS164" s="70"/>
      <c r="BT164" s="70"/>
      <c r="BU164" s="70"/>
      <c r="BV164" s="70" t="s">
        <v>4154</v>
      </c>
      <c r="BW164" s="70"/>
      <c r="BX164" s="70"/>
      <c r="BY164" s="70" t="s">
        <v>6103</v>
      </c>
      <c r="BZ164" s="71" t="s">
        <v>3880</v>
      </c>
      <c r="CA164" s="71" t="s">
        <v>3744</v>
      </c>
      <c r="CB164" s="67" t="s">
        <v>6104</v>
      </c>
      <c r="CC164" s="68" t="s">
        <v>3880</v>
      </c>
      <c r="CD164" s="68" t="s">
        <v>3744</v>
      </c>
      <c r="CE164" s="67" t="s">
        <v>6105</v>
      </c>
      <c r="CF164" s="70" t="s">
        <v>6106</v>
      </c>
      <c r="CG164" s="70"/>
      <c r="CH164" s="70" t="s">
        <v>6107</v>
      </c>
      <c r="CI164" s="67" t="s">
        <v>3871</v>
      </c>
      <c r="CJ164" s="67" t="s">
        <v>6108</v>
      </c>
      <c r="CK164" s="67" t="s">
        <v>6109</v>
      </c>
      <c r="CL164" s="67"/>
      <c r="CM164" s="67"/>
      <c r="CN164" s="67" t="s">
        <v>6110</v>
      </c>
      <c r="CO164" s="67"/>
      <c r="CP164" s="67"/>
      <c r="CQ164" s="67"/>
      <c r="CR164" s="72" t="s">
        <v>1346</v>
      </c>
      <c r="CS164" s="72" t="s">
        <v>3880</v>
      </c>
      <c r="CT164" s="72"/>
      <c r="CU164" s="70">
        <v>48902</v>
      </c>
      <c r="CV164" s="70" t="s">
        <v>3881</v>
      </c>
      <c r="CW164" s="73">
        <v>5024</v>
      </c>
      <c r="CX164" s="73" t="s">
        <v>159</v>
      </c>
      <c r="CY164" s="48" t="str">
        <f t="shared" si="11"/>
        <v>OK</v>
      </c>
      <c r="CZ164" s="47" t="str">
        <f t="shared" si="8"/>
        <v>東成瀬村シルバーバンク</v>
      </c>
      <c r="DA164" s="47">
        <f t="shared" si="9"/>
        <v>5024</v>
      </c>
      <c r="DB164" s="47" t="str">
        <f t="shared" si="10"/>
        <v>東成瀬村シルバーバンク</v>
      </c>
      <c r="DC164" s="47">
        <v>11050</v>
      </c>
      <c r="DD164" s="47" t="s">
        <v>381</v>
      </c>
    </row>
    <row r="165" spans="1:108" x14ac:dyDescent="0.2">
      <c r="A165" s="47">
        <v>161</v>
      </c>
      <c r="B165" s="67">
        <v>5024</v>
      </c>
      <c r="C165" s="67" t="s">
        <v>159</v>
      </c>
      <c r="D165" s="70"/>
      <c r="E165" s="67"/>
      <c r="F165" s="67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67">
        <v>5971529</v>
      </c>
      <c r="R165" s="56"/>
      <c r="S165" s="56"/>
      <c r="T165" s="56"/>
      <c r="U165" s="56"/>
      <c r="V165" s="56"/>
      <c r="W165" s="67">
        <v>5971529</v>
      </c>
      <c r="X165" s="56"/>
      <c r="Y165" s="56"/>
      <c r="Z165" s="60" t="s">
        <v>147</v>
      </c>
      <c r="BB165" s="47">
        <v>162</v>
      </c>
      <c r="BC165" s="67">
        <v>6000</v>
      </c>
      <c r="BD165" s="68">
        <v>6000</v>
      </c>
      <c r="BE165" s="68" t="s">
        <v>3743</v>
      </c>
      <c r="BF165" s="69">
        <v>6000</v>
      </c>
      <c r="BG165" s="69" t="s">
        <v>3743</v>
      </c>
      <c r="BH165" s="69" t="s">
        <v>168</v>
      </c>
      <c r="BI165" s="69" t="s">
        <v>3743</v>
      </c>
      <c r="BJ165" s="69">
        <v>5975406</v>
      </c>
      <c r="BK165" s="67" t="s">
        <v>168</v>
      </c>
      <c r="BL165" s="68" t="s">
        <v>168</v>
      </c>
      <c r="BM165" s="68" t="s">
        <v>3743</v>
      </c>
      <c r="BN165" s="67" t="s">
        <v>6111</v>
      </c>
      <c r="BO165" s="67" t="s">
        <v>6112</v>
      </c>
      <c r="BP165" s="67">
        <v>6</v>
      </c>
      <c r="BQ165" s="67" t="s">
        <v>169</v>
      </c>
      <c r="BR165" s="67" t="s">
        <v>3861</v>
      </c>
      <c r="BS165" s="70" t="s">
        <v>6113</v>
      </c>
      <c r="BT165" s="70" t="s">
        <v>6114</v>
      </c>
      <c r="BU165" s="70" t="s">
        <v>4872</v>
      </c>
      <c r="BV165" s="70"/>
      <c r="BW165" s="70" t="s">
        <v>6115</v>
      </c>
      <c r="BX165" s="70"/>
      <c r="BY165" s="70" t="s">
        <v>6116</v>
      </c>
      <c r="BZ165" s="71" t="s">
        <v>6114</v>
      </c>
      <c r="CA165" s="71" t="s">
        <v>3744</v>
      </c>
      <c r="CB165" s="67" t="s">
        <v>6117</v>
      </c>
      <c r="CC165" s="68" t="s">
        <v>4872</v>
      </c>
      <c r="CD165" s="68" t="s">
        <v>3744</v>
      </c>
      <c r="CE165" s="67" t="s">
        <v>6118</v>
      </c>
      <c r="CF165" s="70" t="s">
        <v>6119</v>
      </c>
      <c r="CG165" s="70"/>
      <c r="CH165" s="70" t="s">
        <v>6120</v>
      </c>
      <c r="CI165" s="67" t="s">
        <v>3871</v>
      </c>
      <c r="CJ165" s="67" t="s">
        <v>6121</v>
      </c>
      <c r="CK165" s="67" t="s">
        <v>6122</v>
      </c>
      <c r="CL165" s="67" t="s">
        <v>6123</v>
      </c>
      <c r="CM165" s="67" t="s">
        <v>6124</v>
      </c>
      <c r="CN165" s="67" t="s">
        <v>6125</v>
      </c>
      <c r="CO165" s="67"/>
      <c r="CP165" s="67" t="s">
        <v>6126</v>
      </c>
      <c r="CQ165" s="67" t="s">
        <v>6127</v>
      </c>
      <c r="CR165" s="72" t="s">
        <v>3879</v>
      </c>
      <c r="CS165" s="72" t="s">
        <v>3880</v>
      </c>
      <c r="CT165" s="72"/>
      <c r="CU165" s="70">
        <v>48902</v>
      </c>
      <c r="CV165" s="70" t="s">
        <v>3881</v>
      </c>
      <c r="CW165" s="73">
        <v>6000</v>
      </c>
      <c r="CX165" s="73" t="s">
        <v>168</v>
      </c>
      <c r="CY165" s="48" t="str">
        <f t="shared" si="11"/>
        <v>OK</v>
      </c>
      <c r="CZ165" s="47" t="str">
        <f t="shared" si="8"/>
        <v>公益社団法人　山形県シルバー人材センター連合会</v>
      </c>
      <c r="DA165" s="47">
        <f t="shared" si="9"/>
        <v>6000</v>
      </c>
      <c r="DB165" s="47" t="e">
        <f t="shared" si="10"/>
        <v>#N/A</v>
      </c>
      <c r="DC165" s="47">
        <v>11053</v>
      </c>
      <c r="DD165" s="47" t="s">
        <v>383</v>
      </c>
    </row>
    <row r="166" spans="1:108" x14ac:dyDescent="0.2">
      <c r="A166" s="47">
        <v>162</v>
      </c>
      <c r="B166" s="67">
        <v>6000</v>
      </c>
      <c r="C166" s="67" t="s">
        <v>168</v>
      </c>
      <c r="D166" s="70"/>
      <c r="E166" s="67"/>
      <c r="F166" s="67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67">
        <v>5975406</v>
      </c>
      <c r="R166" s="56"/>
      <c r="S166" s="56"/>
      <c r="T166" s="56"/>
      <c r="U166" s="56"/>
      <c r="V166" s="56"/>
      <c r="W166" s="67">
        <v>5975406</v>
      </c>
      <c r="X166" s="56"/>
      <c r="Y166" s="56"/>
      <c r="Z166" s="60" t="s">
        <v>169</v>
      </c>
      <c r="BB166" s="47">
        <v>163</v>
      </c>
      <c r="BC166" s="67">
        <v>6001</v>
      </c>
      <c r="BD166" s="68">
        <v>6001</v>
      </c>
      <c r="BE166" s="68" t="s">
        <v>3743</v>
      </c>
      <c r="BF166" s="69">
        <v>6001</v>
      </c>
      <c r="BG166" s="69" t="s">
        <v>3743</v>
      </c>
      <c r="BH166" s="69" t="s">
        <v>170</v>
      </c>
      <c r="BI166" s="69" t="s">
        <v>3743</v>
      </c>
      <c r="BJ166" s="69">
        <v>6031637</v>
      </c>
      <c r="BK166" s="67" t="s">
        <v>170</v>
      </c>
      <c r="BL166" s="68" t="s">
        <v>170</v>
      </c>
      <c r="BM166" s="68" t="s">
        <v>3743</v>
      </c>
      <c r="BN166" s="67" t="s">
        <v>6128</v>
      </c>
      <c r="BO166" s="67" t="s">
        <v>6129</v>
      </c>
      <c r="BP166" s="67">
        <v>6</v>
      </c>
      <c r="BQ166" s="67" t="s">
        <v>169</v>
      </c>
      <c r="BR166" s="67" t="s">
        <v>3861</v>
      </c>
      <c r="BS166" s="70" t="s">
        <v>6130</v>
      </c>
      <c r="BT166" s="70" t="s">
        <v>6130</v>
      </c>
      <c r="BU166" s="70" t="s">
        <v>6131</v>
      </c>
      <c r="BV166" s="70" t="s">
        <v>6132</v>
      </c>
      <c r="BW166" s="70" t="s">
        <v>6115</v>
      </c>
      <c r="BX166" s="70"/>
      <c r="BY166" s="70" t="s">
        <v>6133</v>
      </c>
      <c r="BZ166" s="71" t="s">
        <v>6130</v>
      </c>
      <c r="CA166" s="71" t="s">
        <v>3744</v>
      </c>
      <c r="CB166" s="67" t="s">
        <v>6134</v>
      </c>
      <c r="CC166" s="68" t="s">
        <v>6131</v>
      </c>
      <c r="CD166" s="68" t="s">
        <v>3744</v>
      </c>
      <c r="CE166" s="67" t="s">
        <v>6135</v>
      </c>
      <c r="CF166" s="70" t="s">
        <v>6136</v>
      </c>
      <c r="CG166" s="70"/>
      <c r="CH166" s="70" t="s">
        <v>6137</v>
      </c>
      <c r="CI166" s="67" t="s">
        <v>3892</v>
      </c>
      <c r="CJ166" s="67" t="s">
        <v>6138</v>
      </c>
      <c r="CK166" s="67" t="s">
        <v>6139</v>
      </c>
      <c r="CL166" s="67" t="s">
        <v>6140</v>
      </c>
      <c r="CM166" s="67" t="s">
        <v>6141</v>
      </c>
      <c r="CN166" s="67" t="s">
        <v>6142</v>
      </c>
      <c r="CO166" s="67"/>
      <c r="CP166" s="67" t="s">
        <v>6143</v>
      </c>
      <c r="CQ166" s="67"/>
      <c r="CR166" s="72" t="s">
        <v>1346</v>
      </c>
      <c r="CS166" s="72" t="s">
        <v>3880</v>
      </c>
      <c r="CT166" s="72"/>
      <c r="CU166" s="70">
        <v>48902</v>
      </c>
      <c r="CV166" s="70" t="s">
        <v>3881</v>
      </c>
      <c r="CW166" s="73">
        <v>6001</v>
      </c>
      <c r="CX166" s="73" t="s">
        <v>170</v>
      </c>
      <c r="CY166" s="48" t="str">
        <f t="shared" si="11"/>
        <v>OK</v>
      </c>
      <c r="CZ166" s="47" t="str">
        <f t="shared" si="8"/>
        <v>公益社団法人　山形市シルバー人材センター</v>
      </c>
      <c r="DA166" s="47">
        <f t="shared" si="9"/>
        <v>6001</v>
      </c>
      <c r="DB166" s="47" t="str">
        <f t="shared" si="10"/>
        <v>公益社団法人　山形市シルバー人材センター</v>
      </c>
      <c r="DC166" s="47">
        <v>11056</v>
      </c>
      <c r="DD166" s="47" t="s">
        <v>386</v>
      </c>
    </row>
    <row r="167" spans="1:108" x14ac:dyDescent="0.2">
      <c r="A167" s="47">
        <v>163</v>
      </c>
      <c r="B167" s="67">
        <v>6001</v>
      </c>
      <c r="C167" s="67" t="s">
        <v>170</v>
      </c>
      <c r="D167" s="70"/>
      <c r="E167" s="67"/>
      <c r="F167" s="67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67">
        <v>6031637</v>
      </c>
      <c r="R167" s="56"/>
      <c r="S167" s="56"/>
      <c r="T167" s="56"/>
      <c r="U167" s="56"/>
      <c r="V167" s="56"/>
      <c r="W167" s="67">
        <v>6031637</v>
      </c>
      <c r="X167" s="56"/>
      <c r="Y167" s="56"/>
      <c r="Z167" s="60" t="s">
        <v>169</v>
      </c>
      <c r="BB167" s="47">
        <v>164</v>
      </c>
      <c r="BC167" s="67">
        <v>6002</v>
      </c>
      <c r="BD167" s="68">
        <v>6002</v>
      </c>
      <c r="BE167" s="68" t="s">
        <v>3743</v>
      </c>
      <c r="BF167" s="69">
        <v>6002</v>
      </c>
      <c r="BG167" s="69" t="s">
        <v>3743</v>
      </c>
      <c r="BH167" s="69" t="s">
        <v>171</v>
      </c>
      <c r="BI167" s="69" t="s">
        <v>3743</v>
      </c>
      <c r="BJ167" s="69">
        <v>5975472</v>
      </c>
      <c r="BK167" s="67" t="s">
        <v>171</v>
      </c>
      <c r="BL167" s="68" t="s">
        <v>171</v>
      </c>
      <c r="BM167" s="68" t="s">
        <v>3743</v>
      </c>
      <c r="BN167" s="67" t="s">
        <v>6144</v>
      </c>
      <c r="BO167" s="67" t="s">
        <v>6145</v>
      </c>
      <c r="BP167" s="67">
        <v>6</v>
      </c>
      <c r="BQ167" s="67" t="s">
        <v>169</v>
      </c>
      <c r="BR167" s="67" t="s">
        <v>3861</v>
      </c>
      <c r="BS167" s="70" t="s">
        <v>6146</v>
      </c>
      <c r="BT167" s="70" t="s">
        <v>6147</v>
      </c>
      <c r="BU167" s="70" t="s">
        <v>6148</v>
      </c>
      <c r="BV167" s="70" t="s">
        <v>6132</v>
      </c>
      <c r="BW167" s="70" t="s">
        <v>6149</v>
      </c>
      <c r="BX167" s="70"/>
      <c r="BY167" s="70" t="s">
        <v>6150</v>
      </c>
      <c r="BZ167" s="71" t="s">
        <v>6147</v>
      </c>
      <c r="CA167" s="71" t="s">
        <v>3744</v>
      </c>
      <c r="CB167" s="67" t="s">
        <v>6151</v>
      </c>
      <c r="CC167" s="68" t="s">
        <v>6148</v>
      </c>
      <c r="CD167" s="68" t="s">
        <v>3744</v>
      </c>
      <c r="CE167" s="67" t="s">
        <v>6152</v>
      </c>
      <c r="CF167" s="70" t="s">
        <v>6153</v>
      </c>
      <c r="CG167" s="70"/>
      <c r="CH167" s="70" t="s">
        <v>6154</v>
      </c>
      <c r="CI167" s="67" t="s">
        <v>3892</v>
      </c>
      <c r="CJ167" s="67" t="s">
        <v>6155</v>
      </c>
      <c r="CK167" s="67" t="s">
        <v>6156</v>
      </c>
      <c r="CL167" s="67" t="s">
        <v>6157</v>
      </c>
      <c r="CM167" s="67" t="s">
        <v>6158</v>
      </c>
      <c r="CN167" s="67" t="s">
        <v>6159</v>
      </c>
      <c r="CO167" s="67"/>
      <c r="CP167" s="67" t="s">
        <v>6160</v>
      </c>
      <c r="CQ167" s="67"/>
      <c r="CR167" s="72" t="s">
        <v>1346</v>
      </c>
      <c r="CS167" s="72" t="s">
        <v>3880</v>
      </c>
      <c r="CT167" s="72"/>
      <c r="CU167" s="70">
        <v>48902</v>
      </c>
      <c r="CV167" s="70" t="s">
        <v>3881</v>
      </c>
      <c r="CW167" s="73">
        <v>6002</v>
      </c>
      <c r="CX167" s="73" t="s">
        <v>171</v>
      </c>
      <c r="CY167" s="48" t="str">
        <f t="shared" si="11"/>
        <v>OK</v>
      </c>
      <c r="CZ167" s="47" t="str">
        <f t="shared" si="8"/>
        <v>公益社団法人　米沢市シルバー人材センター</v>
      </c>
      <c r="DA167" s="47">
        <f t="shared" si="9"/>
        <v>6002</v>
      </c>
      <c r="DB167" s="47" t="e">
        <f t="shared" si="10"/>
        <v>#N/A</v>
      </c>
      <c r="DC167" s="47">
        <v>11057</v>
      </c>
      <c r="DD167" s="47" t="s">
        <v>387</v>
      </c>
    </row>
    <row r="168" spans="1:108" x14ac:dyDescent="0.2">
      <c r="A168" s="47">
        <v>164</v>
      </c>
      <c r="B168" s="67">
        <v>6002</v>
      </c>
      <c r="C168" s="67" t="s">
        <v>171</v>
      </c>
      <c r="D168" s="70"/>
      <c r="E168" s="67"/>
      <c r="F168" s="67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67">
        <v>5975472</v>
      </c>
      <c r="R168" s="56"/>
      <c r="S168" s="56"/>
      <c r="T168" s="56"/>
      <c r="U168" s="56"/>
      <c r="V168" s="56"/>
      <c r="W168" s="67">
        <v>5975472</v>
      </c>
      <c r="X168" s="56"/>
      <c r="Y168" s="56"/>
      <c r="Z168" s="60" t="s">
        <v>169</v>
      </c>
      <c r="BB168" s="47">
        <v>165</v>
      </c>
      <c r="BC168" s="67">
        <v>6003</v>
      </c>
      <c r="BD168" s="68">
        <v>6003</v>
      </c>
      <c r="BE168" s="68" t="s">
        <v>3743</v>
      </c>
      <c r="BF168" s="69">
        <v>6003</v>
      </c>
      <c r="BG168" s="69" t="s">
        <v>3743</v>
      </c>
      <c r="BH168" s="69" t="s">
        <v>172</v>
      </c>
      <c r="BI168" s="69" t="s">
        <v>3743</v>
      </c>
      <c r="BJ168" s="69">
        <v>5975638</v>
      </c>
      <c r="BK168" s="67" t="s">
        <v>172</v>
      </c>
      <c r="BL168" s="68" t="s">
        <v>172</v>
      </c>
      <c r="BM168" s="68" t="s">
        <v>3743</v>
      </c>
      <c r="BN168" s="67" t="s">
        <v>6161</v>
      </c>
      <c r="BO168" s="67" t="s">
        <v>6162</v>
      </c>
      <c r="BP168" s="67">
        <v>6</v>
      </c>
      <c r="BQ168" s="67" t="s">
        <v>169</v>
      </c>
      <c r="BR168" s="67" t="s">
        <v>3861</v>
      </c>
      <c r="BS168" s="70" t="s">
        <v>6163</v>
      </c>
      <c r="BT168" s="70" t="s">
        <v>6164</v>
      </c>
      <c r="BU168" s="70" t="s">
        <v>6165</v>
      </c>
      <c r="BV168" s="70" t="s">
        <v>6132</v>
      </c>
      <c r="BW168" s="70" t="s">
        <v>6115</v>
      </c>
      <c r="BX168" s="70"/>
      <c r="BY168" s="70" t="s">
        <v>6166</v>
      </c>
      <c r="BZ168" s="71" t="s">
        <v>6164</v>
      </c>
      <c r="CA168" s="71" t="s">
        <v>3744</v>
      </c>
      <c r="CB168" s="67" t="s">
        <v>6167</v>
      </c>
      <c r="CC168" s="68" t="s">
        <v>6165</v>
      </c>
      <c r="CD168" s="68" t="s">
        <v>3744</v>
      </c>
      <c r="CE168" s="67"/>
      <c r="CF168" s="70" t="s">
        <v>6168</v>
      </c>
      <c r="CG168" s="70"/>
      <c r="CH168" s="70" t="s">
        <v>6169</v>
      </c>
      <c r="CI168" s="67" t="s">
        <v>3892</v>
      </c>
      <c r="CJ168" s="67" t="s">
        <v>6170</v>
      </c>
      <c r="CK168" s="67"/>
      <c r="CL168" s="67" t="s">
        <v>6171</v>
      </c>
      <c r="CM168" s="67"/>
      <c r="CN168" s="67" t="s">
        <v>6172</v>
      </c>
      <c r="CO168" s="67"/>
      <c r="CP168" s="67" t="s">
        <v>6173</v>
      </c>
      <c r="CQ168" s="67"/>
      <c r="CR168" s="72" t="s">
        <v>1346</v>
      </c>
      <c r="CS168" s="72" t="s">
        <v>3880</v>
      </c>
      <c r="CT168" s="72"/>
      <c r="CU168" s="70">
        <v>48902</v>
      </c>
      <c r="CV168" s="70" t="s">
        <v>3881</v>
      </c>
      <c r="CW168" s="73">
        <v>6003</v>
      </c>
      <c r="CX168" s="73" t="s">
        <v>172</v>
      </c>
      <c r="CY168" s="48" t="str">
        <f t="shared" si="11"/>
        <v>OK</v>
      </c>
      <c r="CZ168" s="47" t="str">
        <f t="shared" si="8"/>
        <v>公益社団法人　鶴岡市シルバー人材センター</v>
      </c>
      <c r="DA168" s="47">
        <f t="shared" si="9"/>
        <v>6003</v>
      </c>
      <c r="DB168" s="47" t="e">
        <f t="shared" si="10"/>
        <v>#N/A</v>
      </c>
      <c r="DC168" s="47">
        <v>11072</v>
      </c>
      <c r="DD168" s="47" t="s">
        <v>394</v>
      </c>
    </row>
    <row r="169" spans="1:108" x14ac:dyDescent="0.2">
      <c r="A169" s="47">
        <v>165</v>
      </c>
      <c r="B169" s="67">
        <v>6003</v>
      </c>
      <c r="C169" s="67" t="s">
        <v>172</v>
      </c>
      <c r="D169" s="70"/>
      <c r="E169" s="67"/>
      <c r="F169" s="67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67">
        <v>5975638</v>
      </c>
      <c r="R169" s="56"/>
      <c r="S169" s="56"/>
      <c r="T169" s="56"/>
      <c r="U169" s="56"/>
      <c r="V169" s="56"/>
      <c r="W169" s="67">
        <v>5975638</v>
      </c>
      <c r="X169" s="56"/>
      <c r="Y169" s="56"/>
      <c r="Z169" s="60" t="s">
        <v>169</v>
      </c>
      <c r="BB169" s="47">
        <v>166</v>
      </c>
      <c r="BC169" s="67">
        <v>6004</v>
      </c>
      <c r="BD169" s="68">
        <v>6004</v>
      </c>
      <c r="BE169" s="68" t="s">
        <v>3743</v>
      </c>
      <c r="BF169" s="69">
        <v>6004</v>
      </c>
      <c r="BG169" s="69" t="s">
        <v>3743</v>
      </c>
      <c r="BH169" s="69" t="s">
        <v>173</v>
      </c>
      <c r="BI169" s="69" t="s">
        <v>3743</v>
      </c>
      <c r="BJ169" s="69">
        <v>6035762</v>
      </c>
      <c r="BK169" s="67" t="s">
        <v>173</v>
      </c>
      <c r="BL169" s="68" t="s">
        <v>173</v>
      </c>
      <c r="BM169" s="68" t="s">
        <v>3743</v>
      </c>
      <c r="BN169" s="67" t="s">
        <v>6174</v>
      </c>
      <c r="BO169" s="67" t="s">
        <v>6175</v>
      </c>
      <c r="BP169" s="67">
        <v>6</v>
      </c>
      <c r="BQ169" s="67" t="s">
        <v>169</v>
      </c>
      <c r="BR169" s="67" t="s">
        <v>3861</v>
      </c>
      <c r="BS169" s="70" t="s">
        <v>6176</v>
      </c>
      <c r="BT169" s="70" t="s">
        <v>5361</v>
      </c>
      <c r="BU169" s="70" t="s">
        <v>6177</v>
      </c>
      <c r="BV169" s="70" t="s">
        <v>6132</v>
      </c>
      <c r="BW169" s="70" t="s">
        <v>6178</v>
      </c>
      <c r="BX169" s="70"/>
      <c r="BY169" s="70" t="s">
        <v>6179</v>
      </c>
      <c r="BZ169" s="71" t="s">
        <v>5361</v>
      </c>
      <c r="CA169" s="71" t="s">
        <v>3744</v>
      </c>
      <c r="CB169" s="67" t="s">
        <v>6180</v>
      </c>
      <c r="CC169" s="68" t="s">
        <v>6177</v>
      </c>
      <c r="CD169" s="68" t="s">
        <v>3744</v>
      </c>
      <c r="CE169" s="67"/>
      <c r="CF169" s="70" t="s">
        <v>6181</v>
      </c>
      <c r="CG169" s="70"/>
      <c r="CH169" s="70" t="s">
        <v>6182</v>
      </c>
      <c r="CI169" s="67" t="s">
        <v>3892</v>
      </c>
      <c r="CJ169" s="67" t="s">
        <v>6183</v>
      </c>
      <c r="CK169" s="67" t="s">
        <v>6184</v>
      </c>
      <c r="CL169" s="67" t="s">
        <v>6185</v>
      </c>
      <c r="CM169" s="67" t="s">
        <v>6186</v>
      </c>
      <c r="CN169" s="67" t="s">
        <v>6187</v>
      </c>
      <c r="CO169" s="67"/>
      <c r="CP169" s="67" t="s">
        <v>6188</v>
      </c>
      <c r="CQ169" s="67"/>
      <c r="CR169" s="72" t="s">
        <v>1346</v>
      </c>
      <c r="CS169" s="72" t="s">
        <v>3880</v>
      </c>
      <c r="CT169" s="72"/>
      <c r="CU169" s="70">
        <v>48902</v>
      </c>
      <c r="CV169" s="70" t="s">
        <v>3881</v>
      </c>
      <c r="CW169" s="73">
        <v>6004</v>
      </c>
      <c r="CX169" s="73" t="s">
        <v>173</v>
      </c>
      <c r="CY169" s="48" t="str">
        <f t="shared" si="11"/>
        <v>OK</v>
      </c>
      <c r="CZ169" s="47" t="str">
        <f t="shared" si="8"/>
        <v>公益社団法人　酒田市シルバー人材センター</v>
      </c>
      <c r="DA169" s="47">
        <f t="shared" si="9"/>
        <v>6004</v>
      </c>
      <c r="DB169" s="47" t="e">
        <f t="shared" si="10"/>
        <v>#N/A</v>
      </c>
      <c r="DC169" s="47">
        <v>11076</v>
      </c>
      <c r="DD169" s="47" t="s">
        <v>396</v>
      </c>
    </row>
    <row r="170" spans="1:108" x14ac:dyDescent="0.2">
      <c r="A170" s="47">
        <v>166</v>
      </c>
      <c r="B170" s="67">
        <v>6004</v>
      </c>
      <c r="C170" s="67" t="s">
        <v>173</v>
      </c>
      <c r="D170" s="70"/>
      <c r="E170" s="67"/>
      <c r="F170" s="67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67">
        <v>6035762</v>
      </c>
      <c r="R170" s="56"/>
      <c r="S170" s="56"/>
      <c r="T170" s="56"/>
      <c r="U170" s="56"/>
      <c r="V170" s="56"/>
      <c r="W170" s="67">
        <v>6035762</v>
      </c>
      <c r="X170" s="56"/>
      <c r="Y170" s="56"/>
      <c r="Z170" s="60" t="s">
        <v>169</v>
      </c>
      <c r="BB170" s="47">
        <v>167</v>
      </c>
      <c r="BC170" s="67">
        <v>6005</v>
      </c>
      <c r="BD170" s="68">
        <v>6005</v>
      </c>
      <c r="BE170" s="68" t="s">
        <v>3743</v>
      </c>
      <c r="BF170" s="69">
        <v>6005</v>
      </c>
      <c r="BG170" s="69" t="s">
        <v>3743</v>
      </c>
      <c r="BH170" s="69" t="s">
        <v>174</v>
      </c>
      <c r="BI170" s="69" t="s">
        <v>3743</v>
      </c>
      <c r="BJ170" s="69">
        <v>6059671</v>
      </c>
      <c r="BK170" s="67" t="s">
        <v>174</v>
      </c>
      <c r="BL170" s="68" t="s">
        <v>174</v>
      </c>
      <c r="BM170" s="68" t="s">
        <v>3743</v>
      </c>
      <c r="BN170" s="67" t="s">
        <v>6189</v>
      </c>
      <c r="BO170" s="67" t="s">
        <v>6190</v>
      </c>
      <c r="BP170" s="67">
        <v>6</v>
      </c>
      <c r="BQ170" s="67" t="s">
        <v>169</v>
      </c>
      <c r="BR170" s="67" t="s">
        <v>4694</v>
      </c>
      <c r="BS170" s="70" t="s">
        <v>6191</v>
      </c>
      <c r="BT170" s="70" t="s">
        <v>6192</v>
      </c>
      <c r="BU170" s="70" t="s">
        <v>4992</v>
      </c>
      <c r="BV170" s="70" t="s">
        <v>6132</v>
      </c>
      <c r="BW170" s="70" t="s">
        <v>6115</v>
      </c>
      <c r="BX170" s="70"/>
      <c r="BY170" s="70" t="s">
        <v>6193</v>
      </c>
      <c r="BZ170" s="71" t="s">
        <v>6192</v>
      </c>
      <c r="CA170" s="71" t="s">
        <v>3744</v>
      </c>
      <c r="CB170" s="67" t="s">
        <v>6194</v>
      </c>
      <c r="CC170" s="68" t="s">
        <v>4992</v>
      </c>
      <c r="CD170" s="68" t="s">
        <v>3744</v>
      </c>
      <c r="CE170" s="67"/>
      <c r="CF170" s="70" t="s">
        <v>6195</v>
      </c>
      <c r="CG170" s="70"/>
      <c r="CH170" s="70" t="s">
        <v>6196</v>
      </c>
      <c r="CI170" s="67" t="s">
        <v>3892</v>
      </c>
      <c r="CJ170" s="67" t="s">
        <v>6197</v>
      </c>
      <c r="CK170" s="67" t="s">
        <v>6198</v>
      </c>
      <c r="CL170" s="67" t="s">
        <v>6199</v>
      </c>
      <c r="CM170" s="67"/>
      <c r="CN170" s="67" t="s">
        <v>6200</v>
      </c>
      <c r="CO170" s="67"/>
      <c r="CP170" s="67" t="s">
        <v>6201</v>
      </c>
      <c r="CQ170" s="67"/>
      <c r="CR170" s="72" t="s">
        <v>1346</v>
      </c>
      <c r="CS170" s="72" t="s">
        <v>3880</v>
      </c>
      <c r="CT170" s="72"/>
      <c r="CU170" s="70">
        <v>48037</v>
      </c>
      <c r="CV170" s="70" t="s">
        <v>6202</v>
      </c>
      <c r="CW170" s="73">
        <v>6005</v>
      </c>
      <c r="CX170" s="73" t="s">
        <v>174</v>
      </c>
      <c r="CY170" s="48" t="str">
        <f t="shared" si="11"/>
        <v>OK</v>
      </c>
      <c r="CZ170" s="47" t="str">
        <f t="shared" si="8"/>
        <v>公益社団法人　新庄・最上地域シルバー人材センター</v>
      </c>
      <c r="DA170" s="47">
        <f t="shared" si="9"/>
        <v>6005</v>
      </c>
      <c r="DB170" s="47" t="str">
        <f t="shared" si="10"/>
        <v>公益社団法人　新庄・最上地域シルバー人材センター</v>
      </c>
      <c r="DC170" s="47">
        <v>11077</v>
      </c>
      <c r="DD170" s="47" t="s">
        <v>397</v>
      </c>
    </row>
    <row r="171" spans="1:108" x14ac:dyDescent="0.2">
      <c r="A171" s="47">
        <v>167</v>
      </c>
      <c r="B171" s="67">
        <v>6005</v>
      </c>
      <c r="C171" s="67" t="s">
        <v>174</v>
      </c>
      <c r="D171" s="70"/>
      <c r="E171" s="67"/>
      <c r="F171" s="67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67">
        <v>6059671</v>
      </c>
      <c r="R171" s="56"/>
      <c r="S171" s="56"/>
      <c r="T171" s="56"/>
      <c r="U171" s="56"/>
      <c r="V171" s="56"/>
      <c r="W171" s="67">
        <v>6059671</v>
      </c>
      <c r="X171" s="56"/>
      <c r="Y171" s="56"/>
      <c r="Z171" s="60" t="s">
        <v>169</v>
      </c>
      <c r="BB171" s="47">
        <v>168</v>
      </c>
      <c r="BC171" s="67">
        <v>6006</v>
      </c>
      <c r="BD171" s="68">
        <v>6006</v>
      </c>
      <c r="BE171" s="68" t="s">
        <v>3743</v>
      </c>
      <c r="BF171" s="69">
        <v>6006</v>
      </c>
      <c r="BG171" s="69" t="s">
        <v>3743</v>
      </c>
      <c r="BH171" s="69" t="s">
        <v>175</v>
      </c>
      <c r="BI171" s="69" t="s">
        <v>3743</v>
      </c>
      <c r="BJ171" s="69">
        <v>5984639</v>
      </c>
      <c r="BK171" s="67" t="s">
        <v>175</v>
      </c>
      <c r="BL171" s="68" t="s">
        <v>175</v>
      </c>
      <c r="BM171" s="68" t="s">
        <v>3743</v>
      </c>
      <c r="BN171" s="67" t="s">
        <v>1370</v>
      </c>
      <c r="BO171" s="67" t="s">
        <v>6203</v>
      </c>
      <c r="BP171" s="67">
        <v>6</v>
      </c>
      <c r="BQ171" s="67" t="s">
        <v>169</v>
      </c>
      <c r="BR171" s="67" t="s">
        <v>3861</v>
      </c>
      <c r="BS171" s="70" t="s">
        <v>6204</v>
      </c>
      <c r="BT171" s="70" t="s">
        <v>6205</v>
      </c>
      <c r="BU171" s="70" t="s">
        <v>3905</v>
      </c>
      <c r="BV171" s="70" t="s">
        <v>6132</v>
      </c>
      <c r="BW171" s="70" t="s">
        <v>6115</v>
      </c>
      <c r="BX171" s="70"/>
      <c r="BY171" s="70" t="s">
        <v>6206</v>
      </c>
      <c r="BZ171" s="71" t="s">
        <v>6205</v>
      </c>
      <c r="CA171" s="71" t="s">
        <v>3744</v>
      </c>
      <c r="CB171" s="67" t="s">
        <v>6207</v>
      </c>
      <c r="CC171" s="68" t="s">
        <v>3905</v>
      </c>
      <c r="CD171" s="68" t="s">
        <v>3744</v>
      </c>
      <c r="CE171" s="67"/>
      <c r="CF171" s="70" t="s">
        <v>6208</v>
      </c>
      <c r="CG171" s="70"/>
      <c r="CH171" s="70" t="s">
        <v>6209</v>
      </c>
      <c r="CI171" s="67" t="s">
        <v>3892</v>
      </c>
      <c r="CJ171" s="67" t="s">
        <v>6210</v>
      </c>
      <c r="CK171" s="67" t="s">
        <v>6211</v>
      </c>
      <c r="CL171" s="67" t="s">
        <v>6212</v>
      </c>
      <c r="CM171" s="67" t="s">
        <v>6213</v>
      </c>
      <c r="CN171" s="67" t="s">
        <v>6214</v>
      </c>
      <c r="CO171" s="67"/>
      <c r="CP171" s="67" t="s">
        <v>6215</v>
      </c>
      <c r="CQ171" s="67"/>
      <c r="CR171" s="72" t="s">
        <v>1346</v>
      </c>
      <c r="CS171" s="72" t="s">
        <v>3880</v>
      </c>
      <c r="CT171" s="72"/>
      <c r="CU171" s="70">
        <v>48902</v>
      </c>
      <c r="CV171" s="70" t="s">
        <v>3881</v>
      </c>
      <c r="CW171" s="73">
        <v>6006</v>
      </c>
      <c r="CX171" s="73" t="s">
        <v>175</v>
      </c>
      <c r="CY171" s="48" t="str">
        <f t="shared" si="11"/>
        <v>OK</v>
      </c>
      <c r="CZ171" s="47" t="str">
        <f t="shared" si="8"/>
        <v>公益社団法人　寒河江市シルバー人材センター</v>
      </c>
      <c r="DA171" s="47">
        <f t="shared" si="9"/>
        <v>6006</v>
      </c>
      <c r="DB171" s="47" t="str">
        <f t="shared" si="10"/>
        <v>公益社団法人　寒河江市シルバー人材センター</v>
      </c>
      <c r="DC171" s="47">
        <v>12004</v>
      </c>
      <c r="DD171" s="47" t="s">
        <v>405</v>
      </c>
    </row>
    <row r="172" spans="1:108" x14ac:dyDescent="0.2">
      <c r="A172" s="47">
        <v>168</v>
      </c>
      <c r="B172" s="67">
        <v>6006</v>
      </c>
      <c r="C172" s="67" t="s">
        <v>175</v>
      </c>
      <c r="D172" s="70"/>
      <c r="E172" s="67"/>
      <c r="F172" s="67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67">
        <v>5984639</v>
      </c>
      <c r="R172" s="56"/>
      <c r="S172" s="56"/>
      <c r="T172" s="56"/>
      <c r="U172" s="56"/>
      <c r="V172" s="56"/>
      <c r="W172" s="67">
        <v>5984639</v>
      </c>
      <c r="X172" s="56"/>
      <c r="Y172" s="56"/>
      <c r="Z172" s="60" t="s">
        <v>169</v>
      </c>
      <c r="BB172" s="47">
        <v>169</v>
      </c>
      <c r="BC172" s="67">
        <v>6007</v>
      </c>
      <c r="BD172" s="68">
        <v>6007</v>
      </c>
      <c r="BE172" s="68" t="s">
        <v>3743</v>
      </c>
      <c r="BF172" s="69">
        <v>6007</v>
      </c>
      <c r="BG172" s="69" t="s">
        <v>3743</v>
      </c>
      <c r="BH172" s="69" t="s">
        <v>176</v>
      </c>
      <c r="BI172" s="69" t="s">
        <v>3743</v>
      </c>
      <c r="BJ172" s="69">
        <v>5981130</v>
      </c>
      <c r="BK172" s="67" t="s">
        <v>176</v>
      </c>
      <c r="BL172" s="68" t="s">
        <v>176</v>
      </c>
      <c r="BM172" s="68" t="s">
        <v>3743</v>
      </c>
      <c r="BN172" s="67" t="s">
        <v>6216</v>
      </c>
      <c r="BO172" s="67" t="s">
        <v>6217</v>
      </c>
      <c r="BP172" s="67">
        <v>6</v>
      </c>
      <c r="BQ172" s="67" t="s">
        <v>169</v>
      </c>
      <c r="BR172" s="67" t="s">
        <v>3861</v>
      </c>
      <c r="BS172" s="70" t="s">
        <v>5416</v>
      </c>
      <c r="BT172" s="70" t="s">
        <v>6218</v>
      </c>
      <c r="BU172" s="70" t="s">
        <v>5416</v>
      </c>
      <c r="BV172" s="70" t="s">
        <v>6132</v>
      </c>
      <c r="BW172" s="70" t="s">
        <v>6115</v>
      </c>
      <c r="BX172" s="70"/>
      <c r="BY172" s="70" t="s">
        <v>6219</v>
      </c>
      <c r="BZ172" s="71" t="s">
        <v>6218</v>
      </c>
      <c r="CA172" s="71" t="s">
        <v>3744</v>
      </c>
      <c r="CB172" s="67" t="s">
        <v>6220</v>
      </c>
      <c r="CC172" s="68" t="s">
        <v>5416</v>
      </c>
      <c r="CD172" s="68" t="s">
        <v>3744</v>
      </c>
      <c r="CE172" s="67"/>
      <c r="CF172" s="70" t="s">
        <v>6221</v>
      </c>
      <c r="CG172" s="70"/>
      <c r="CH172" s="70" t="s">
        <v>6222</v>
      </c>
      <c r="CI172" s="67" t="s">
        <v>3892</v>
      </c>
      <c r="CJ172" s="67" t="s">
        <v>6223</v>
      </c>
      <c r="CK172" s="67" t="s">
        <v>6224</v>
      </c>
      <c r="CL172" s="67" t="s">
        <v>6225</v>
      </c>
      <c r="CM172" s="67" t="s">
        <v>6226</v>
      </c>
      <c r="CN172" s="67" t="s">
        <v>6227</v>
      </c>
      <c r="CO172" s="67"/>
      <c r="CP172" s="67" t="s">
        <v>6228</v>
      </c>
      <c r="CQ172" s="67"/>
      <c r="CR172" s="72" t="s">
        <v>1346</v>
      </c>
      <c r="CS172" s="72" t="s">
        <v>3880</v>
      </c>
      <c r="CT172" s="72"/>
      <c r="CU172" s="70">
        <v>48902</v>
      </c>
      <c r="CV172" s="70" t="s">
        <v>3881</v>
      </c>
      <c r="CW172" s="73">
        <v>6007</v>
      </c>
      <c r="CX172" s="73" t="s">
        <v>176</v>
      </c>
      <c r="CY172" s="48" t="str">
        <f t="shared" si="11"/>
        <v>OK</v>
      </c>
      <c r="CZ172" s="47" t="str">
        <f t="shared" si="8"/>
        <v>公益社団法人　上山市シルバー人材センター</v>
      </c>
      <c r="DA172" s="47">
        <f t="shared" si="9"/>
        <v>6007</v>
      </c>
      <c r="DB172" s="47" t="str">
        <f t="shared" si="10"/>
        <v>公益社団法人　上山市シルバー人材センター</v>
      </c>
      <c r="DC172" s="47">
        <v>12011</v>
      </c>
      <c r="DD172" s="47" t="s">
        <v>412</v>
      </c>
    </row>
    <row r="173" spans="1:108" x14ac:dyDescent="0.2">
      <c r="A173" s="47">
        <v>169</v>
      </c>
      <c r="B173" s="67">
        <v>6007</v>
      </c>
      <c r="C173" s="67" t="s">
        <v>176</v>
      </c>
      <c r="D173" s="70"/>
      <c r="E173" s="67"/>
      <c r="F173" s="67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67">
        <v>5981130</v>
      </c>
      <c r="R173" s="56"/>
      <c r="S173" s="56"/>
      <c r="T173" s="56"/>
      <c r="U173" s="56"/>
      <c r="V173" s="56"/>
      <c r="W173" s="67">
        <v>5981130</v>
      </c>
      <c r="X173" s="56"/>
      <c r="Y173" s="56"/>
      <c r="Z173" s="60" t="s">
        <v>169</v>
      </c>
      <c r="BB173" s="47">
        <v>170</v>
      </c>
      <c r="BC173" s="67">
        <v>6008</v>
      </c>
      <c r="BD173" s="68">
        <v>6008</v>
      </c>
      <c r="BE173" s="68" t="s">
        <v>3743</v>
      </c>
      <c r="BF173" s="69">
        <v>6008</v>
      </c>
      <c r="BG173" s="69" t="s">
        <v>3743</v>
      </c>
      <c r="BH173" s="69" t="s">
        <v>177</v>
      </c>
      <c r="BI173" s="69" t="s">
        <v>3743</v>
      </c>
      <c r="BJ173" s="69">
        <v>5988483</v>
      </c>
      <c r="BK173" s="67" t="s">
        <v>177</v>
      </c>
      <c r="BL173" s="68" t="s">
        <v>177</v>
      </c>
      <c r="BM173" s="68" t="s">
        <v>3743</v>
      </c>
      <c r="BN173" s="67" t="s">
        <v>6229</v>
      </c>
      <c r="BO173" s="67" t="s">
        <v>6230</v>
      </c>
      <c r="BP173" s="67">
        <v>6</v>
      </c>
      <c r="BQ173" s="67" t="s">
        <v>169</v>
      </c>
      <c r="BR173" s="67" t="s">
        <v>3861</v>
      </c>
      <c r="BS173" s="70" t="s">
        <v>6231</v>
      </c>
      <c r="BT173" s="70" t="s">
        <v>6232</v>
      </c>
      <c r="BU173" s="70" t="s">
        <v>5400</v>
      </c>
      <c r="BV173" s="70" t="s">
        <v>6132</v>
      </c>
      <c r="BW173" s="70" t="s">
        <v>6233</v>
      </c>
      <c r="BX173" s="70"/>
      <c r="BY173" s="70" t="s">
        <v>6234</v>
      </c>
      <c r="BZ173" s="71" t="s">
        <v>6232</v>
      </c>
      <c r="CA173" s="71" t="s">
        <v>3744</v>
      </c>
      <c r="CB173" s="67" t="s">
        <v>6235</v>
      </c>
      <c r="CC173" s="68" t="s">
        <v>5400</v>
      </c>
      <c r="CD173" s="68" t="s">
        <v>3744</v>
      </c>
      <c r="CE173" s="67" t="s">
        <v>6236</v>
      </c>
      <c r="CF173" s="70" t="s">
        <v>6237</v>
      </c>
      <c r="CG173" s="70"/>
      <c r="CH173" s="70" t="s">
        <v>6238</v>
      </c>
      <c r="CI173" s="67" t="s">
        <v>3892</v>
      </c>
      <c r="CJ173" s="67" t="s">
        <v>6239</v>
      </c>
      <c r="CK173" s="67" t="s">
        <v>6240</v>
      </c>
      <c r="CL173" s="67" t="s">
        <v>6241</v>
      </c>
      <c r="CM173" s="67"/>
      <c r="CN173" s="67" t="s">
        <v>6242</v>
      </c>
      <c r="CO173" s="67"/>
      <c r="CP173" s="67" t="s">
        <v>6243</v>
      </c>
      <c r="CQ173" s="67"/>
      <c r="CR173" s="72" t="s">
        <v>1346</v>
      </c>
      <c r="CS173" s="72" t="s">
        <v>3880</v>
      </c>
      <c r="CT173" s="72"/>
      <c r="CU173" s="70">
        <v>48902</v>
      </c>
      <c r="CV173" s="70" t="s">
        <v>3881</v>
      </c>
      <c r="CW173" s="73">
        <v>6008</v>
      </c>
      <c r="CX173" s="73" t="s">
        <v>177</v>
      </c>
      <c r="CY173" s="48" t="str">
        <f t="shared" si="11"/>
        <v>OK</v>
      </c>
      <c r="CZ173" s="47" t="str">
        <f t="shared" si="8"/>
        <v>公益社団法人　村山市シルバー人材センター</v>
      </c>
      <c r="DA173" s="47">
        <f t="shared" si="9"/>
        <v>6008</v>
      </c>
      <c r="DB173" s="47" t="e">
        <f t="shared" si="10"/>
        <v>#N/A</v>
      </c>
      <c r="DC173" s="47">
        <v>12012</v>
      </c>
      <c r="DD173" s="47" t="s">
        <v>413</v>
      </c>
    </row>
    <row r="174" spans="1:108" x14ac:dyDescent="0.2">
      <c r="A174" s="47">
        <v>170</v>
      </c>
      <c r="B174" s="67">
        <v>6008</v>
      </c>
      <c r="C174" s="67" t="s">
        <v>177</v>
      </c>
      <c r="D174" s="70"/>
      <c r="E174" s="67"/>
      <c r="F174" s="67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67">
        <v>5988483</v>
      </c>
      <c r="R174" s="56"/>
      <c r="S174" s="56"/>
      <c r="T174" s="56"/>
      <c r="U174" s="56"/>
      <c r="V174" s="56"/>
      <c r="W174" s="67">
        <v>5988483</v>
      </c>
      <c r="X174" s="56"/>
      <c r="Y174" s="56"/>
      <c r="Z174" s="60" t="s">
        <v>169</v>
      </c>
      <c r="BB174" s="47">
        <v>171</v>
      </c>
      <c r="BC174" s="67">
        <v>6009</v>
      </c>
      <c r="BD174" s="68">
        <v>6009</v>
      </c>
      <c r="BE174" s="68" t="s">
        <v>3743</v>
      </c>
      <c r="BF174" s="69">
        <v>6009</v>
      </c>
      <c r="BG174" s="69" t="s">
        <v>3743</v>
      </c>
      <c r="BH174" s="69" t="s">
        <v>178</v>
      </c>
      <c r="BI174" s="69" t="s">
        <v>3743</v>
      </c>
      <c r="BJ174" s="69">
        <v>5988516</v>
      </c>
      <c r="BK174" s="67" t="s">
        <v>178</v>
      </c>
      <c r="BL174" s="68" t="s">
        <v>178</v>
      </c>
      <c r="BM174" s="68" t="s">
        <v>3743</v>
      </c>
      <c r="BN174" s="67" t="s">
        <v>6244</v>
      </c>
      <c r="BO174" s="67" t="s">
        <v>6245</v>
      </c>
      <c r="BP174" s="67">
        <v>6</v>
      </c>
      <c r="BQ174" s="67" t="s">
        <v>169</v>
      </c>
      <c r="BR174" s="67" t="s">
        <v>4694</v>
      </c>
      <c r="BS174" s="70" t="s">
        <v>5440</v>
      </c>
      <c r="BT174" s="70" t="s">
        <v>5441</v>
      </c>
      <c r="BU174" s="70" t="s">
        <v>5440</v>
      </c>
      <c r="BV174" s="70" t="s">
        <v>6132</v>
      </c>
      <c r="BW174" s="70" t="s">
        <v>6149</v>
      </c>
      <c r="BX174" s="70"/>
      <c r="BY174" s="70" t="s">
        <v>6246</v>
      </c>
      <c r="BZ174" s="71" t="s">
        <v>5441</v>
      </c>
      <c r="CA174" s="71" t="s">
        <v>3744</v>
      </c>
      <c r="CB174" s="67" t="s">
        <v>6247</v>
      </c>
      <c r="CC174" s="68" t="s">
        <v>5440</v>
      </c>
      <c r="CD174" s="68" t="s">
        <v>3744</v>
      </c>
      <c r="CE174" s="67"/>
      <c r="CF174" s="70" t="s">
        <v>6248</v>
      </c>
      <c r="CG174" s="70"/>
      <c r="CH174" s="70" t="s">
        <v>6249</v>
      </c>
      <c r="CI174" s="67" t="s">
        <v>3892</v>
      </c>
      <c r="CJ174" s="67" t="s">
        <v>6250</v>
      </c>
      <c r="CK174" s="67" t="s">
        <v>6251</v>
      </c>
      <c r="CL174" s="67" t="s">
        <v>6252</v>
      </c>
      <c r="CM174" s="67" t="s">
        <v>4220</v>
      </c>
      <c r="CN174" s="67" t="s">
        <v>6253</v>
      </c>
      <c r="CO174" s="67"/>
      <c r="CP174" s="67" t="s">
        <v>6254</v>
      </c>
      <c r="CQ174" s="67"/>
      <c r="CR174" s="72" t="s">
        <v>1346</v>
      </c>
      <c r="CS174" s="72" t="s">
        <v>3880</v>
      </c>
      <c r="CT174" s="72"/>
      <c r="CU174" s="70">
        <v>48902</v>
      </c>
      <c r="CV174" s="70" t="s">
        <v>3881</v>
      </c>
      <c r="CW174" s="73">
        <v>6009</v>
      </c>
      <c r="CX174" s="73" t="s">
        <v>178</v>
      </c>
      <c r="CY174" s="48" t="str">
        <f t="shared" si="11"/>
        <v>OK</v>
      </c>
      <c r="CZ174" s="47" t="str">
        <f t="shared" si="8"/>
        <v>公益社団法人　長井・西置賜地域シルバー人材センター</v>
      </c>
      <c r="DA174" s="47">
        <f t="shared" si="9"/>
        <v>6009</v>
      </c>
      <c r="DB174" s="47" t="e">
        <f t="shared" si="10"/>
        <v>#N/A</v>
      </c>
      <c r="DC174" s="47">
        <v>12017</v>
      </c>
      <c r="DD174" s="47" t="s">
        <v>418</v>
      </c>
    </row>
    <row r="175" spans="1:108" x14ac:dyDescent="0.2">
      <c r="A175" s="47">
        <v>171</v>
      </c>
      <c r="B175" s="67">
        <v>6009</v>
      </c>
      <c r="C175" s="67" t="s">
        <v>178</v>
      </c>
      <c r="D175" s="70"/>
      <c r="E175" s="67"/>
      <c r="F175" s="67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67">
        <v>5988516</v>
      </c>
      <c r="R175" s="56"/>
      <c r="S175" s="56"/>
      <c r="T175" s="56"/>
      <c r="U175" s="56"/>
      <c r="V175" s="56"/>
      <c r="W175" s="67">
        <v>5988516</v>
      </c>
      <c r="X175" s="56"/>
      <c r="Y175" s="56"/>
      <c r="Z175" s="60" t="s">
        <v>169</v>
      </c>
      <c r="BB175" s="47">
        <v>172</v>
      </c>
      <c r="BC175" s="67">
        <v>6010</v>
      </c>
      <c r="BD175" s="68">
        <v>6010</v>
      </c>
      <c r="BE175" s="68" t="s">
        <v>3743</v>
      </c>
      <c r="BF175" s="69">
        <v>6010</v>
      </c>
      <c r="BG175" s="69" t="s">
        <v>3743</v>
      </c>
      <c r="BH175" s="69" t="s">
        <v>179</v>
      </c>
      <c r="BI175" s="69" t="s">
        <v>3743</v>
      </c>
      <c r="BJ175" s="69">
        <v>5981172</v>
      </c>
      <c r="BK175" s="67" t="s">
        <v>179</v>
      </c>
      <c r="BL175" s="68" t="s">
        <v>179</v>
      </c>
      <c r="BM175" s="68" t="s">
        <v>3743</v>
      </c>
      <c r="BN175" s="67" t="s">
        <v>6255</v>
      </c>
      <c r="BO175" s="67" t="s">
        <v>6256</v>
      </c>
      <c r="BP175" s="67">
        <v>6</v>
      </c>
      <c r="BQ175" s="67" t="s">
        <v>169</v>
      </c>
      <c r="BR175" s="67" t="s">
        <v>3861</v>
      </c>
      <c r="BS175" s="70" t="s">
        <v>6257</v>
      </c>
      <c r="BT175" s="70" t="s">
        <v>6258</v>
      </c>
      <c r="BU175" s="70" t="s">
        <v>5400</v>
      </c>
      <c r="BV175" s="70" t="s">
        <v>6132</v>
      </c>
      <c r="BW175" s="70" t="s">
        <v>6233</v>
      </c>
      <c r="BX175" s="70"/>
      <c r="BY175" s="70" t="s">
        <v>6259</v>
      </c>
      <c r="BZ175" s="71" t="s">
        <v>6258</v>
      </c>
      <c r="CA175" s="71" t="s">
        <v>3744</v>
      </c>
      <c r="CB175" s="67" t="s">
        <v>6260</v>
      </c>
      <c r="CC175" s="68" t="s">
        <v>5400</v>
      </c>
      <c r="CD175" s="68" t="s">
        <v>3744</v>
      </c>
      <c r="CE175" s="67" t="s">
        <v>6261</v>
      </c>
      <c r="CF175" s="70" t="s">
        <v>6262</v>
      </c>
      <c r="CG175" s="70"/>
      <c r="CH175" s="70" t="s">
        <v>6263</v>
      </c>
      <c r="CI175" s="67" t="s">
        <v>3892</v>
      </c>
      <c r="CJ175" s="67" t="s">
        <v>6264</v>
      </c>
      <c r="CK175" s="67" t="s">
        <v>6265</v>
      </c>
      <c r="CL175" s="67" t="s">
        <v>6266</v>
      </c>
      <c r="CM175" s="67" t="s">
        <v>6267</v>
      </c>
      <c r="CN175" s="67" t="s">
        <v>6268</v>
      </c>
      <c r="CO175" s="67"/>
      <c r="CP175" s="67" t="s">
        <v>6269</v>
      </c>
      <c r="CQ175" s="67"/>
      <c r="CR175" s="72" t="s">
        <v>1346</v>
      </c>
      <c r="CS175" s="72" t="s">
        <v>3880</v>
      </c>
      <c r="CT175" s="72"/>
      <c r="CU175" s="70">
        <v>48902</v>
      </c>
      <c r="CV175" s="70" t="s">
        <v>3881</v>
      </c>
      <c r="CW175" s="73">
        <v>6010</v>
      </c>
      <c r="CX175" s="73" t="s">
        <v>179</v>
      </c>
      <c r="CY175" s="48" t="str">
        <f t="shared" si="11"/>
        <v>OK</v>
      </c>
      <c r="CZ175" s="47" t="str">
        <f t="shared" si="8"/>
        <v>公益社団法人　天童市シルバー人材センター</v>
      </c>
      <c r="DA175" s="47">
        <f t="shared" si="9"/>
        <v>6010</v>
      </c>
      <c r="DB175" s="47" t="str">
        <f t="shared" si="10"/>
        <v>公益社団法人　天童市シルバー人材センター</v>
      </c>
      <c r="DC175" s="47">
        <v>12018</v>
      </c>
      <c r="DD175" s="47" t="s">
        <v>419</v>
      </c>
    </row>
    <row r="176" spans="1:108" x14ac:dyDescent="0.2">
      <c r="A176" s="47">
        <v>172</v>
      </c>
      <c r="B176" s="67">
        <v>6010</v>
      </c>
      <c r="C176" s="67" t="s">
        <v>179</v>
      </c>
      <c r="D176" s="70"/>
      <c r="E176" s="67"/>
      <c r="F176" s="67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67">
        <v>5981172</v>
      </c>
      <c r="R176" s="56"/>
      <c r="S176" s="56"/>
      <c r="T176" s="56"/>
      <c r="U176" s="56"/>
      <c r="V176" s="56"/>
      <c r="W176" s="67">
        <v>5981172</v>
      </c>
      <c r="X176" s="56"/>
      <c r="Y176" s="56"/>
      <c r="Z176" s="60" t="s">
        <v>169</v>
      </c>
      <c r="BB176" s="47">
        <v>173</v>
      </c>
      <c r="BC176" s="67">
        <v>6011</v>
      </c>
      <c r="BD176" s="68">
        <v>6011</v>
      </c>
      <c r="BE176" s="68" t="s">
        <v>3743</v>
      </c>
      <c r="BF176" s="69">
        <v>6011</v>
      </c>
      <c r="BG176" s="69" t="s">
        <v>3743</v>
      </c>
      <c r="BH176" s="69" t="s">
        <v>180</v>
      </c>
      <c r="BI176" s="69" t="s">
        <v>3743</v>
      </c>
      <c r="BJ176" s="69">
        <v>6019500</v>
      </c>
      <c r="BK176" s="67" t="s">
        <v>180</v>
      </c>
      <c r="BL176" s="68" t="s">
        <v>180</v>
      </c>
      <c r="BM176" s="68" t="s">
        <v>3743</v>
      </c>
      <c r="BN176" s="67" t="s">
        <v>6270</v>
      </c>
      <c r="BO176" s="67" t="s">
        <v>6271</v>
      </c>
      <c r="BP176" s="67">
        <v>6</v>
      </c>
      <c r="BQ176" s="67" t="s">
        <v>169</v>
      </c>
      <c r="BR176" s="67" t="s">
        <v>3861</v>
      </c>
      <c r="BS176" s="70" t="s">
        <v>6272</v>
      </c>
      <c r="BT176" s="70" t="s">
        <v>6273</v>
      </c>
      <c r="BU176" s="70" t="s">
        <v>4077</v>
      </c>
      <c r="BV176" s="70" t="s">
        <v>6132</v>
      </c>
      <c r="BW176" s="70" t="s">
        <v>6233</v>
      </c>
      <c r="BX176" s="70"/>
      <c r="BY176" s="70" t="s">
        <v>6274</v>
      </c>
      <c r="BZ176" s="71" t="s">
        <v>6273</v>
      </c>
      <c r="CA176" s="71" t="s">
        <v>3744</v>
      </c>
      <c r="CB176" s="67" t="s">
        <v>6275</v>
      </c>
      <c r="CC176" s="68" t="s">
        <v>4077</v>
      </c>
      <c r="CD176" s="68" t="s">
        <v>3744</v>
      </c>
      <c r="CE176" s="67"/>
      <c r="CF176" s="70" t="s">
        <v>6276</v>
      </c>
      <c r="CG176" s="70"/>
      <c r="CH176" s="70" t="s">
        <v>6277</v>
      </c>
      <c r="CI176" s="67" t="s">
        <v>3892</v>
      </c>
      <c r="CJ176" s="67" t="s">
        <v>6278</v>
      </c>
      <c r="CK176" s="67"/>
      <c r="CL176" s="67" t="s">
        <v>6279</v>
      </c>
      <c r="CM176" s="67" t="s">
        <v>6280</v>
      </c>
      <c r="CN176" s="67" t="s">
        <v>6281</v>
      </c>
      <c r="CO176" s="67"/>
      <c r="CP176" s="67" t="s">
        <v>6282</v>
      </c>
      <c r="CQ176" s="67"/>
      <c r="CR176" s="72" t="s">
        <v>1346</v>
      </c>
      <c r="CS176" s="72" t="s">
        <v>3880</v>
      </c>
      <c r="CT176" s="72"/>
      <c r="CU176" s="70">
        <v>48037</v>
      </c>
      <c r="CV176" s="70" t="s">
        <v>6283</v>
      </c>
      <c r="CW176" s="73">
        <v>6011</v>
      </c>
      <c r="CX176" s="73" t="s">
        <v>180</v>
      </c>
      <c r="CY176" s="48" t="str">
        <f t="shared" si="11"/>
        <v>OK</v>
      </c>
      <c r="CZ176" s="47" t="str">
        <f t="shared" si="8"/>
        <v>公益社団法人　東根市シルバー人材センター</v>
      </c>
      <c r="DA176" s="47">
        <f t="shared" si="9"/>
        <v>6011</v>
      </c>
      <c r="DB176" s="47" t="str">
        <f t="shared" si="10"/>
        <v>公益社団法人　東根市シルバー人材センター</v>
      </c>
      <c r="DC176" s="47">
        <v>12021</v>
      </c>
      <c r="DD176" s="47" t="s">
        <v>422</v>
      </c>
    </row>
    <row r="177" spans="1:108" x14ac:dyDescent="0.2">
      <c r="A177" s="47">
        <v>173</v>
      </c>
      <c r="B177" s="67">
        <v>6011</v>
      </c>
      <c r="C177" s="67" t="s">
        <v>180</v>
      </c>
      <c r="D177" s="70"/>
      <c r="E177" s="67"/>
      <c r="F177" s="67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67">
        <v>6019500</v>
      </c>
      <c r="R177" s="56"/>
      <c r="S177" s="56"/>
      <c r="T177" s="56"/>
      <c r="U177" s="56"/>
      <c r="V177" s="56"/>
      <c r="W177" s="67">
        <v>6019500</v>
      </c>
      <c r="X177" s="56"/>
      <c r="Y177" s="56"/>
      <c r="Z177" s="60" t="s">
        <v>169</v>
      </c>
      <c r="BB177" s="47">
        <v>174</v>
      </c>
      <c r="BC177" s="67">
        <v>6012</v>
      </c>
      <c r="BD177" s="68">
        <v>6012</v>
      </c>
      <c r="BE177" s="68" t="s">
        <v>3743</v>
      </c>
      <c r="BF177" s="69">
        <v>6012</v>
      </c>
      <c r="BG177" s="69" t="s">
        <v>3743</v>
      </c>
      <c r="BH177" s="69" t="s">
        <v>181</v>
      </c>
      <c r="BI177" s="69" t="s">
        <v>3743</v>
      </c>
      <c r="BJ177" s="69">
        <v>6023569</v>
      </c>
      <c r="BK177" s="67" t="s">
        <v>181</v>
      </c>
      <c r="BL177" s="68" t="s">
        <v>181</v>
      </c>
      <c r="BM177" s="68" t="s">
        <v>3743</v>
      </c>
      <c r="BN177" s="67" t="s">
        <v>1371</v>
      </c>
      <c r="BO177" s="67" t="s">
        <v>6284</v>
      </c>
      <c r="BP177" s="67">
        <v>6</v>
      </c>
      <c r="BQ177" s="67" t="s">
        <v>169</v>
      </c>
      <c r="BR177" s="67" t="s">
        <v>3861</v>
      </c>
      <c r="BS177" s="70" t="s">
        <v>6285</v>
      </c>
      <c r="BT177" s="70" t="s">
        <v>6286</v>
      </c>
      <c r="BU177" s="70" t="s">
        <v>4712</v>
      </c>
      <c r="BV177" s="70" t="s">
        <v>6132</v>
      </c>
      <c r="BW177" s="70" t="s">
        <v>6287</v>
      </c>
      <c r="BX177" s="70"/>
      <c r="BY177" s="70" t="s">
        <v>6288</v>
      </c>
      <c r="BZ177" s="71" t="s">
        <v>6286</v>
      </c>
      <c r="CA177" s="71" t="s">
        <v>3744</v>
      </c>
      <c r="CB177" s="67" t="s">
        <v>6289</v>
      </c>
      <c r="CC177" s="68" t="s">
        <v>4712</v>
      </c>
      <c r="CD177" s="68" t="s">
        <v>3744</v>
      </c>
      <c r="CE177" s="67"/>
      <c r="CF177" s="70" t="s">
        <v>6290</v>
      </c>
      <c r="CG177" s="70"/>
      <c r="CH177" s="70" t="s">
        <v>6291</v>
      </c>
      <c r="CI177" s="67" t="s">
        <v>3892</v>
      </c>
      <c r="CJ177" s="67" t="s">
        <v>6292</v>
      </c>
      <c r="CK177" s="67" t="s">
        <v>6293</v>
      </c>
      <c r="CL177" s="67" t="s">
        <v>6294</v>
      </c>
      <c r="CM177" s="67" t="s">
        <v>6295</v>
      </c>
      <c r="CN177" s="67" t="s">
        <v>6296</v>
      </c>
      <c r="CO177" s="67"/>
      <c r="CP177" s="67" t="s">
        <v>6297</v>
      </c>
      <c r="CQ177" s="67"/>
      <c r="CR177" s="72" t="s">
        <v>1346</v>
      </c>
      <c r="CS177" s="72" t="s">
        <v>3880</v>
      </c>
      <c r="CT177" s="72"/>
      <c r="CU177" s="70">
        <v>48902</v>
      </c>
      <c r="CV177" s="70" t="s">
        <v>3881</v>
      </c>
      <c r="CW177" s="73">
        <v>6012</v>
      </c>
      <c r="CX177" s="73" t="s">
        <v>181</v>
      </c>
      <c r="CY177" s="48" t="str">
        <f t="shared" si="11"/>
        <v>OK</v>
      </c>
      <c r="CZ177" s="47" t="str">
        <f t="shared" si="8"/>
        <v>公益社団法人　尾花沢市シルバー人材センター</v>
      </c>
      <c r="DA177" s="47">
        <f t="shared" si="9"/>
        <v>6012</v>
      </c>
      <c r="DB177" s="47" t="e">
        <f t="shared" si="10"/>
        <v>#N/A</v>
      </c>
      <c r="DC177" s="47">
        <v>12039</v>
      </c>
      <c r="DD177" s="47" t="s">
        <v>435</v>
      </c>
    </row>
    <row r="178" spans="1:108" x14ac:dyDescent="0.2">
      <c r="A178" s="47">
        <v>174</v>
      </c>
      <c r="B178" s="67">
        <v>6012</v>
      </c>
      <c r="C178" s="67" t="s">
        <v>181</v>
      </c>
      <c r="D178" s="70"/>
      <c r="E178" s="67"/>
      <c r="F178" s="67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67">
        <v>6023569</v>
      </c>
      <c r="R178" s="56"/>
      <c r="S178" s="56"/>
      <c r="T178" s="56"/>
      <c r="U178" s="56"/>
      <c r="V178" s="56"/>
      <c r="W178" s="67">
        <v>6023569</v>
      </c>
      <c r="X178" s="56"/>
      <c r="Y178" s="56"/>
      <c r="Z178" s="60" t="s">
        <v>169</v>
      </c>
      <c r="BB178" s="47">
        <v>175</v>
      </c>
      <c r="BC178" s="67">
        <v>6013</v>
      </c>
      <c r="BD178" s="68">
        <v>6013</v>
      </c>
      <c r="BE178" s="68" t="s">
        <v>3743</v>
      </c>
      <c r="BF178" s="69">
        <v>6013</v>
      </c>
      <c r="BG178" s="69" t="s">
        <v>3743</v>
      </c>
      <c r="BH178" s="69" t="s">
        <v>182</v>
      </c>
      <c r="BI178" s="69" t="s">
        <v>3743</v>
      </c>
      <c r="BJ178" s="69">
        <v>6026349</v>
      </c>
      <c r="BK178" s="67" t="s">
        <v>182</v>
      </c>
      <c r="BL178" s="68" t="s">
        <v>182</v>
      </c>
      <c r="BM178" s="68" t="s">
        <v>3743</v>
      </c>
      <c r="BN178" s="67" t="s">
        <v>6298</v>
      </c>
      <c r="BO178" s="67" t="s">
        <v>6299</v>
      </c>
      <c r="BP178" s="67">
        <v>6</v>
      </c>
      <c r="BQ178" s="67" t="s">
        <v>169</v>
      </c>
      <c r="BR178" s="67" t="s">
        <v>3861</v>
      </c>
      <c r="BS178" s="70" t="s">
        <v>6300</v>
      </c>
      <c r="BT178" s="70" t="s">
        <v>6301</v>
      </c>
      <c r="BU178" s="70" t="s">
        <v>5400</v>
      </c>
      <c r="BV178" s="70" t="s">
        <v>6132</v>
      </c>
      <c r="BW178" s="70" t="s">
        <v>6149</v>
      </c>
      <c r="BX178" s="70"/>
      <c r="BY178" s="70" t="s">
        <v>6302</v>
      </c>
      <c r="BZ178" s="71" t="s">
        <v>6301</v>
      </c>
      <c r="CA178" s="71" t="s">
        <v>3744</v>
      </c>
      <c r="CB178" s="67" t="s">
        <v>6303</v>
      </c>
      <c r="CC178" s="68" t="s">
        <v>5400</v>
      </c>
      <c r="CD178" s="68" t="s">
        <v>3744</v>
      </c>
      <c r="CE178" s="67"/>
      <c r="CF178" s="70" t="s">
        <v>6304</v>
      </c>
      <c r="CG178" s="70"/>
      <c r="CH178" s="70" t="s">
        <v>6305</v>
      </c>
      <c r="CI178" s="67" t="s">
        <v>3892</v>
      </c>
      <c r="CJ178" s="67" t="s">
        <v>6306</v>
      </c>
      <c r="CK178" s="67" t="s">
        <v>6307</v>
      </c>
      <c r="CL178" s="67" t="s">
        <v>6308</v>
      </c>
      <c r="CM178" s="67" t="s">
        <v>6309</v>
      </c>
      <c r="CN178" s="67" t="s">
        <v>6310</v>
      </c>
      <c r="CO178" s="67"/>
      <c r="CP178" s="67" t="s">
        <v>6311</v>
      </c>
      <c r="CQ178" s="67"/>
      <c r="CR178" s="72" t="s">
        <v>1346</v>
      </c>
      <c r="CS178" s="72" t="s">
        <v>3880</v>
      </c>
      <c r="CT178" s="72"/>
      <c r="CU178" s="70">
        <v>48902</v>
      </c>
      <c r="CV178" s="70" t="s">
        <v>3881</v>
      </c>
      <c r="CW178" s="73">
        <v>6013</v>
      </c>
      <c r="CX178" s="73" t="s">
        <v>182</v>
      </c>
      <c r="CY178" s="48" t="str">
        <f t="shared" si="11"/>
        <v>OK</v>
      </c>
      <c r="CZ178" s="47" t="str">
        <f t="shared" si="8"/>
        <v>公益社団法人　南陽市シルバー人材センター</v>
      </c>
      <c r="DA178" s="47">
        <f t="shared" si="9"/>
        <v>6013</v>
      </c>
      <c r="DB178" s="47" t="str">
        <f t="shared" si="10"/>
        <v>公益社団法人　南陽市シルバー人材センター</v>
      </c>
      <c r="DC178" s="47">
        <v>12044</v>
      </c>
      <c r="DD178" s="47" t="s">
        <v>438</v>
      </c>
    </row>
    <row r="179" spans="1:108" x14ac:dyDescent="0.2">
      <c r="A179" s="47">
        <v>175</v>
      </c>
      <c r="B179" s="67">
        <v>6013</v>
      </c>
      <c r="C179" s="67" t="s">
        <v>182</v>
      </c>
      <c r="D179" s="70"/>
      <c r="E179" s="67"/>
      <c r="F179" s="67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67">
        <v>6026349</v>
      </c>
      <c r="R179" s="56"/>
      <c r="S179" s="56"/>
      <c r="T179" s="56"/>
      <c r="U179" s="56"/>
      <c r="V179" s="56"/>
      <c r="W179" s="67">
        <v>6026349</v>
      </c>
      <c r="X179" s="56"/>
      <c r="Y179" s="56"/>
      <c r="Z179" s="60" t="s">
        <v>169</v>
      </c>
      <c r="BB179" s="47">
        <v>176</v>
      </c>
      <c r="BC179" s="67">
        <v>6014</v>
      </c>
      <c r="BD179" s="68">
        <v>6014</v>
      </c>
      <c r="BE179" s="68" t="s">
        <v>3743</v>
      </c>
      <c r="BF179" s="69">
        <v>6014</v>
      </c>
      <c r="BG179" s="69" t="s">
        <v>3743</v>
      </c>
      <c r="BH179" s="69" t="s">
        <v>183</v>
      </c>
      <c r="BI179" s="69" t="s">
        <v>3743</v>
      </c>
      <c r="BJ179" s="69">
        <v>6001557</v>
      </c>
      <c r="BK179" s="67" t="s">
        <v>183</v>
      </c>
      <c r="BL179" s="68" t="s">
        <v>183</v>
      </c>
      <c r="BM179" s="68" t="s">
        <v>3743</v>
      </c>
      <c r="BN179" s="67" t="s">
        <v>6312</v>
      </c>
      <c r="BO179" s="67" t="s">
        <v>6313</v>
      </c>
      <c r="BP179" s="67">
        <v>6</v>
      </c>
      <c r="BQ179" s="67" t="s">
        <v>169</v>
      </c>
      <c r="BR179" s="67" t="s">
        <v>3861</v>
      </c>
      <c r="BS179" s="70" t="s">
        <v>6314</v>
      </c>
      <c r="BT179" s="70" t="s">
        <v>6315</v>
      </c>
      <c r="BU179" s="70" t="s">
        <v>6316</v>
      </c>
      <c r="BV179" s="70" t="s">
        <v>6132</v>
      </c>
      <c r="BW179" s="70" t="s">
        <v>6178</v>
      </c>
      <c r="BX179" s="70"/>
      <c r="BY179" s="70" t="s">
        <v>6317</v>
      </c>
      <c r="BZ179" s="71" t="s">
        <v>6315</v>
      </c>
      <c r="CA179" s="71" t="s">
        <v>3744</v>
      </c>
      <c r="CB179" s="67" t="s">
        <v>6318</v>
      </c>
      <c r="CC179" s="68" t="s">
        <v>6316</v>
      </c>
      <c r="CD179" s="68" t="s">
        <v>3744</v>
      </c>
      <c r="CE179" s="67"/>
      <c r="CF179" s="70" t="s">
        <v>6319</v>
      </c>
      <c r="CG179" s="70"/>
      <c r="CH179" s="70" t="s">
        <v>6320</v>
      </c>
      <c r="CI179" s="67" t="s">
        <v>3892</v>
      </c>
      <c r="CJ179" s="67" t="s">
        <v>6321</v>
      </c>
      <c r="CK179" s="67" t="s">
        <v>6322</v>
      </c>
      <c r="CL179" s="67" t="s">
        <v>6323</v>
      </c>
      <c r="CM179" s="67" t="s">
        <v>6324</v>
      </c>
      <c r="CN179" s="67" t="s">
        <v>6325</v>
      </c>
      <c r="CO179" s="67"/>
      <c r="CP179" s="67" t="s">
        <v>6326</v>
      </c>
      <c r="CQ179" s="67"/>
      <c r="CR179" s="72" t="s">
        <v>1346</v>
      </c>
      <c r="CS179" s="72" t="s">
        <v>3880</v>
      </c>
      <c r="CT179" s="72"/>
      <c r="CU179" s="70">
        <v>48902</v>
      </c>
      <c r="CV179" s="70" t="s">
        <v>3881</v>
      </c>
      <c r="CW179" s="73">
        <v>6014</v>
      </c>
      <c r="CX179" s="73" t="s">
        <v>183</v>
      </c>
      <c r="CY179" s="48" t="str">
        <f t="shared" si="11"/>
        <v>OK</v>
      </c>
      <c r="CZ179" s="47" t="str">
        <f t="shared" si="8"/>
        <v>公益社団法人　山辺町シルバー人材センター</v>
      </c>
      <c r="DA179" s="47">
        <f t="shared" si="9"/>
        <v>6014</v>
      </c>
      <c r="DB179" s="47" t="str">
        <f t="shared" si="10"/>
        <v>公益社団法人 山辺町シルバー人材センター</v>
      </c>
      <c r="DC179" s="47">
        <v>12073</v>
      </c>
      <c r="DD179" s="47" t="s">
        <v>439</v>
      </c>
    </row>
    <row r="180" spans="1:108" x14ac:dyDescent="0.2">
      <c r="A180" s="47">
        <v>176</v>
      </c>
      <c r="B180" s="67">
        <v>6014</v>
      </c>
      <c r="C180" s="67" t="s">
        <v>183</v>
      </c>
      <c r="D180" s="70"/>
      <c r="E180" s="67"/>
      <c r="F180" s="67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67">
        <v>6001557</v>
      </c>
      <c r="R180" s="56"/>
      <c r="S180" s="56"/>
      <c r="T180" s="56"/>
      <c r="U180" s="56"/>
      <c r="V180" s="56"/>
      <c r="W180" s="67">
        <v>6001557</v>
      </c>
      <c r="X180" s="56"/>
      <c r="Y180" s="56"/>
      <c r="Z180" s="60" t="s">
        <v>169</v>
      </c>
      <c r="BB180" s="47">
        <v>177</v>
      </c>
      <c r="BC180" s="67">
        <v>6017</v>
      </c>
      <c r="BD180" s="68">
        <v>6017</v>
      </c>
      <c r="BE180" s="68" t="s">
        <v>3743</v>
      </c>
      <c r="BF180" s="69">
        <v>6017</v>
      </c>
      <c r="BG180" s="69" t="s">
        <v>3743</v>
      </c>
      <c r="BH180" s="69" t="s">
        <v>186</v>
      </c>
      <c r="BI180" s="69" t="s">
        <v>3743</v>
      </c>
      <c r="BJ180" s="69">
        <v>6022636</v>
      </c>
      <c r="BK180" s="67" t="s">
        <v>186</v>
      </c>
      <c r="BL180" s="68" t="s">
        <v>186</v>
      </c>
      <c r="BM180" s="68" t="s">
        <v>3743</v>
      </c>
      <c r="BN180" s="67" t="s">
        <v>6327</v>
      </c>
      <c r="BO180" s="67" t="s">
        <v>6328</v>
      </c>
      <c r="BP180" s="67">
        <v>6</v>
      </c>
      <c r="BQ180" s="67" t="s">
        <v>169</v>
      </c>
      <c r="BR180" s="67" t="s">
        <v>3861</v>
      </c>
      <c r="BS180" s="70" t="s">
        <v>6329</v>
      </c>
      <c r="BT180" s="70" t="s">
        <v>4014</v>
      </c>
      <c r="BU180" s="70" t="s">
        <v>6330</v>
      </c>
      <c r="BV180" s="70" t="s">
        <v>4872</v>
      </c>
      <c r="BW180" s="70" t="s">
        <v>6331</v>
      </c>
      <c r="BX180" s="70"/>
      <c r="BY180" s="70" t="s">
        <v>6332</v>
      </c>
      <c r="BZ180" s="71" t="s">
        <v>4014</v>
      </c>
      <c r="CA180" s="71" t="s">
        <v>3744</v>
      </c>
      <c r="CB180" s="67" t="s">
        <v>6333</v>
      </c>
      <c r="CC180" s="68" t="s">
        <v>6330</v>
      </c>
      <c r="CD180" s="68" t="s">
        <v>3744</v>
      </c>
      <c r="CE180" s="67"/>
      <c r="CF180" s="70" t="s">
        <v>6334</v>
      </c>
      <c r="CG180" s="70"/>
      <c r="CH180" s="70" t="s">
        <v>6335</v>
      </c>
      <c r="CI180" s="67" t="s">
        <v>3892</v>
      </c>
      <c r="CJ180" s="67" t="s">
        <v>6336</v>
      </c>
      <c r="CK180" s="67"/>
      <c r="CL180" s="67" t="s">
        <v>6337</v>
      </c>
      <c r="CM180" s="67" t="s">
        <v>6338</v>
      </c>
      <c r="CN180" s="67" t="s">
        <v>6339</v>
      </c>
      <c r="CO180" s="67"/>
      <c r="CP180" s="67" t="s">
        <v>6340</v>
      </c>
      <c r="CQ180" s="67"/>
      <c r="CR180" s="72" t="s">
        <v>1346</v>
      </c>
      <c r="CS180" s="72" t="s">
        <v>3880</v>
      </c>
      <c r="CT180" s="72"/>
      <c r="CU180" s="70">
        <v>48902</v>
      </c>
      <c r="CV180" s="70" t="s">
        <v>3881</v>
      </c>
      <c r="CW180" s="73">
        <v>6017</v>
      </c>
      <c r="CX180" s="73" t="s">
        <v>186</v>
      </c>
      <c r="CY180" s="48" t="str">
        <f t="shared" si="11"/>
        <v>OK</v>
      </c>
      <c r="CZ180" s="47" t="str">
        <f t="shared" si="8"/>
        <v>一般社団法人　中山町シルバー人材センター</v>
      </c>
      <c r="DA180" s="47">
        <f t="shared" si="9"/>
        <v>6017</v>
      </c>
      <c r="DB180" s="47" t="str">
        <f t="shared" si="10"/>
        <v>一般社団法人　中山町シルバー人材センター</v>
      </c>
      <c r="DC180" s="47">
        <v>12083</v>
      </c>
      <c r="DD180" s="47" t="s">
        <v>441</v>
      </c>
    </row>
    <row r="181" spans="1:108" x14ac:dyDescent="0.2">
      <c r="A181" s="47">
        <v>177</v>
      </c>
      <c r="B181" s="67">
        <v>6017</v>
      </c>
      <c r="C181" s="67" t="s">
        <v>186</v>
      </c>
      <c r="D181" s="70"/>
      <c r="E181" s="67"/>
      <c r="F181" s="67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67">
        <v>6022636</v>
      </c>
      <c r="R181" s="56"/>
      <c r="S181" s="56"/>
      <c r="T181" s="56"/>
      <c r="U181" s="56"/>
      <c r="V181" s="56"/>
      <c r="W181" s="67">
        <v>6022636</v>
      </c>
      <c r="X181" s="56"/>
      <c r="Y181" s="56"/>
      <c r="Z181" s="60" t="s">
        <v>169</v>
      </c>
      <c r="BB181" s="47">
        <v>178</v>
      </c>
      <c r="BC181" s="67">
        <v>6015</v>
      </c>
      <c r="BD181" s="68">
        <v>6015</v>
      </c>
      <c r="BE181" s="68" t="s">
        <v>3743</v>
      </c>
      <c r="BF181" s="69">
        <v>6015</v>
      </c>
      <c r="BG181" s="69" t="s">
        <v>3743</v>
      </c>
      <c r="BH181" s="69" t="s">
        <v>184</v>
      </c>
      <c r="BI181" s="69" t="s">
        <v>3743</v>
      </c>
      <c r="BJ181" s="69">
        <v>6000616</v>
      </c>
      <c r="BK181" s="67" t="s">
        <v>184</v>
      </c>
      <c r="BL181" s="68" t="s">
        <v>184</v>
      </c>
      <c r="BM181" s="68" t="s">
        <v>3743</v>
      </c>
      <c r="BN181" s="67" t="s">
        <v>6341</v>
      </c>
      <c r="BO181" s="67" t="s">
        <v>6342</v>
      </c>
      <c r="BP181" s="67">
        <v>6</v>
      </c>
      <c r="BQ181" s="67" t="s">
        <v>169</v>
      </c>
      <c r="BR181" s="67" t="s">
        <v>3861</v>
      </c>
      <c r="BS181" s="70" t="s">
        <v>6343</v>
      </c>
      <c r="BT181" s="70" t="s">
        <v>5008</v>
      </c>
      <c r="BU181" s="70" t="s">
        <v>6344</v>
      </c>
      <c r="BV181" s="70" t="s">
        <v>6132</v>
      </c>
      <c r="BW181" s="70" t="s">
        <v>6287</v>
      </c>
      <c r="BX181" s="70"/>
      <c r="BY181" s="70" t="s">
        <v>6345</v>
      </c>
      <c r="BZ181" s="71" t="s">
        <v>5008</v>
      </c>
      <c r="CA181" s="71" t="s">
        <v>3744</v>
      </c>
      <c r="CB181" s="67" t="s">
        <v>6346</v>
      </c>
      <c r="CC181" s="68" t="s">
        <v>6344</v>
      </c>
      <c r="CD181" s="68" t="s">
        <v>3744</v>
      </c>
      <c r="CE181" s="67"/>
      <c r="CF181" s="70" t="s">
        <v>6347</v>
      </c>
      <c r="CG181" s="70"/>
      <c r="CH181" s="70" t="s">
        <v>6348</v>
      </c>
      <c r="CI181" s="67" t="s">
        <v>3892</v>
      </c>
      <c r="CJ181" s="67" t="s">
        <v>6349</v>
      </c>
      <c r="CK181" s="67" t="s">
        <v>6350</v>
      </c>
      <c r="CL181" s="67" t="s">
        <v>6351</v>
      </c>
      <c r="CM181" s="67" t="s">
        <v>6352</v>
      </c>
      <c r="CN181" s="67" t="s">
        <v>6353</v>
      </c>
      <c r="CO181" s="67"/>
      <c r="CP181" s="67" t="s">
        <v>6354</v>
      </c>
      <c r="CQ181" s="67"/>
      <c r="CR181" s="72" t="s">
        <v>1346</v>
      </c>
      <c r="CS181" s="72" t="s">
        <v>3880</v>
      </c>
      <c r="CT181" s="72"/>
      <c r="CU181" s="70">
        <v>48902</v>
      </c>
      <c r="CV181" s="70" t="s">
        <v>3881</v>
      </c>
      <c r="CW181" s="73">
        <v>6015</v>
      </c>
      <c r="CX181" s="73" t="s">
        <v>184</v>
      </c>
      <c r="CY181" s="48" t="str">
        <f t="shared" si="11"/>
        <v>OK</v>
      </c>
      <c r="CZ181" s="47" t="str">
        <f t="shared" si="8"/>
        <v>公益社団法人　河北町シルバー人材センター</v>
      </c>
      <c r="DA181" s="47">
        <f t="shared" si="9"/>
        <v>6015</v>
      </c>
      <c r="DB181" s="47" t="str">
        <f t="shared" si="10"/>
        <v>公益社団法人　河北町シルバー人材センター</v>
      </c>
      <c r="DC181" s="47">
        <v>12085</v>
      </c>
      <c r="DD181" s="47" t="s">
        <v>443</v>
      </c>
    </row>
    <row r="182" spans="1:108" x14ac:dyDescent="0.2">
      <c r="A182" s="47">
        <v>178</v>
      </c>
      <c r="B182" s="67">
        <v>6015</v>
      </c>
      <c r="C182" s="67" t="s">
        <v>184</v>
      </c>
      <c r="D182" s="70"/>
      <c r="E182" s="67"/>
      <c r="F182" s="67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67">
        <v>6000616</v>
      </c>
      <c r="R182" s="56"/>
      <c r="S182" s="56"/>
      <c r="T182" s="56"/>
      <c r="U182" s="56"/>
      <c r="V182" s="56"/>
      <c r="W182" s="67">
        <v>6000616</v>
      </c>
      <c r="X182" s="56"/>
      <c r="Y182" s="56"/>
      <c r="Z182" s="60" t="s">
        <v>169</v>
      </c>
      <c r="BB182" s="47">
        <v>179</v>
      </c>
      <c r="BC182" s="67">
        <v>6018</v>
      </c>
      <c r="BD182" s="68">
        <v>6018</v>
      </c>
      <c r="BE182" s="68" t="s">
        <v>3743</v>
      </c>
      <c r="BF182" s="69">
        <v>6018</v>
      </c>
      <c r="BG182" s="69" t="s">
        <v>3743</v>
      </c>
      <c r="BH182" s="69" t="s">
        <v>187</v>
      </c>
      <c r="BI182" s="69" t="s">
        <v>3743</v>
      </c>
      <c r="BJ182" s="69">
        <v>6004410</v>
      </c>
      <c r="BK182" s="67" t="s">
        <v>187</v>
      </c>
      <c r="BL182" s="68" t="s">
        <v>187</v>
      </c>
      <c r="BM182" s="68" t="s">
        <v>3743</v>
      </c>
      <c r="BN182" s="67" t="s">
        <v>6355</v>
      </c>
      <c r="BO182" s="67" t="s">
        <v>6356</v>
      </c>
      <c r="BP182" s="67">
        <v>6</v>
      </c>
      <c r="BQ182" s="67" t="s">
        <v>169</v>
      </c>
      <c r="BR182" s="67" t="s">
        <v>3861</v>
      </c>
      <c r="BS182" s="70" t="s">
        <v>6330</v>
      </c>
      <c r="BT182" s="70" t="s">
        <v>6357</v>
      </c>
      <c r="BU182" s="70" t="s">
        <v>6330</v>
      </c>
      <c r="BV182" s="70" t="s">
        <v>4872</v>
      </c>
      <c r="BW182" s="70" t="s">
        <v>6331</v>
      </c>
      <c r="BX182" s="70"/>
      <c r="BY182" s="70" t="s">
        <v>6358</v>
      </c>
      <c r="BZ182" s="71" t="s">
        <v>6357</v>
      </c>
      <c r="CA182" s="71" t="s">
        <v>3744</v>
      </c>
      <c r="CB182" s="67" t="s">
        <v>6359</v>
      </c>
      <c r="CC182" s="68" t="s">
        <v>6330</v>
      </c>
      <c r="CD182" s="68" t="s">
        <v>3744</v>
      </c>
      <c r="CE182" s="67"/>
      <c r="CF182" s="70" t="s">
        <v>6360</v>
      </c>
      <c r="CG182" s="70"/>
      <c r="CH182" s="70" t="s">
        <v>6360</v>
      </c>
      <c r="CI182" s="67" t="s">
        <v>3892</v>
      </c>
      <c r="CJ182" s="67" t="s">
        <v>6361</v>
      </c>
      <c r="CK182" s="67"/>
      <c r="CL182" s="67" t="s">
        <v>6362</v>
      </c>
      <c r="CM182" s="67" t="s">
        <v>6363</v>
      </c>
      <c r="CN182" s="67" t="s">
        <v>6364</v>
      </c>
      <c r="CO182" s="67"/>
      <c r="CP182" s="67" t="s">
        <v>6365</v>
      </c>
      <c r="CQ182" s="67"/>
      <c r="CR182" s="72" t="s">
        <v>1346</v>
      </c>
      <c r="CS182" s="72" t="s">
        <v>3880</v>
      </c>
      <c r="CT182" s="72"/>
      <c r="CU182" s="70">
        <v>48902</v>
      </c>
      <c r="CV182" s="70" t="s">
        <v>3881</v>
      </c>
      <c r="CW182" s="73">
        <v>6018</v>
      </c>
      <c r="CX182" s="73" t="s">
        <v>187</v>
      </c>
      <c r="CY182" s="48" t="str">
        <f t="shared" si="11"/>
        <v>OK</v>
      </c>
      <c r="CZ182" s="47" t="str">
        <f t="shared" si="8"/>
        <v>一般社団法人　西川町シルバー人材センター</v>
      </c>
      <c r="DA182" s="47">
        <f t="shared" si="9"/>
        <v>6018</v>
      </c>
      <c r="DB182" s="47" t="e">
        <f t="shared" si="10"/>
        <v>#N/A</v>
      </c>
      <c r="DC182" s="47">
        <v>12089</v>
      </c>
      <c r="DD182" s="47" t="s">
        <v>444</v>
      </c>
    </row>
    <row r="183" spans="1:108" x14ac:dyDescent="0.2">
      <c r="A183" s="47">
        <v>179</v>
      </c>
      <c r="B183" s="67">
        <v>6018</v>
      </c>
      <c r="C183" s="67" t="s">
        <v>187</v>
      </c>
      <c r="D183" s="70"/>
      <c r="E183" s="67"/>
      <c r="F183" s="67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67">
        <v>6004410</v>
      </c>
      <c r="R183" s="56"/>
      <c r="S183" s="56"/>
      <c r="T183" s="56"/>
      <c r="U183" s="56"/>
      <c r="V183" s="56"/>
      <c r="W183" s="67">
        <v>6004410</v>
      </c>
      <c r="X183" s="56"/>
      <c r="Y183" s="56"/>
      <c r="Z183" s="60" t="s">
        <v>169</v>
      </c>
      <c r="BB183" s="47">
        <v>180</v>
      </c>
      <c r="BC183" s="67">
        <v>6019</v>
      </c>
      <c r="BD183" s="68">
        <v>6019</v>
      </c>
      <c r="BE183" s="68" t="s">
        <v>3743</v>
      </c>
      <c r="BF183" s="69">
        <v>6019</v>
      </c>
      <c r="BG183" s="69" t="s">
        <v>3743</v>
      </c>
      <c r="BH183" s="69" t="s">
        <v>188</v>
      </c>
      <c r="BI183" s="69" t="s">
        <v>3743</v>
      </c>
      <c r="BJ183" s="69">
        <v>6004428</v>
      </c>
      <c r="BK183" s="67" t="s">
        <v>188</v>
      </c>
      <c r="BL183" s="68" t="s">
        <v>188</v>
      </c>
      <c r="BM183" s="68" t="s">
        <v>3743</v>
      </c>
      <c r="BN183" s="67" t="s">
        <v>6366</v>
      </c>
      <c r="BO183" s="67" t="s">
        <v>6367</v>
      </c>
      <c r="BP183" s="67">
        <v>6</v>
      </c>
      <c r="BQ183" s="67" t="s">
        <v>169</v>
      </c>
      <c r="BR183" s="67" t="s">
        <v>3861</v>
      </c>
      <c r="BS183" s="70" t="s">
        <v>6330</v>
      </c>
      <c r="BT183" s="70" t="s">
        <v>6368</v>
      </c>
      <c r="BU183" s="70" t="s">
        <v>6330</v>
      </c>
      <c r="BV183" s="70" t="s">
        <v>4872</v>
      </c>
      <c r="BW183" s="70" t="s">
        <v>6369</v>
      </c>
      <c r="BX183" s="70"/>
      <c r="BY183" s="70" t="s">
        <v>6370</v>
      </c>
      <c r="BZ183" s="71" t="s">
        <v>6368</v>
      </c>
      <c r="CA183" s="71" t="s">
        <v>3744</v>
      </c>
      <c r="CB183" s="67" t="s">
        <v>6371</v>
      </c>
      <c r="CC183" s="68" t="s">
        <v>6330</v>
      </c>
      <c r="CD183" s="68" t="s">
        <v>3744</v>
      </c>
      <c r="CE183" s="67"/>
      <c r="CF183" s="70" t="s">
        <v>6372</v>
      </c>
      <c r="CG183" s="70"/>
      <c r="CH183" s="70" t="s">
        <v>6373</v>
      </c>
      <c r="CI183" s="67" t="s">
        <v>3892</v>
      </c>
      <c r="CJ183" s="67" t="s">
        <v>6374</v>
      </c>
      <c r="CK183" s="67" t="s">
        <v>6375</v>
      </c>
      <c r="CL183" s="67" t="s">
        <v>6376</v>
      </c>
      <c r="CM183" s="67"/>
      <c r="CN183" s="67" t="s">
        <v>6377</v>
      </c>
      <c r="CO183" s="67"/>
      <c r="CP183" s="67" t="s">
        <v>6378</v>
      </c>
      <c r="CQ183" s="67"/>
      <c r="CR183" s="72" t="s">
        <v>1346</v>
      </c>
      <c r="CS183" s="72" t="s">
        <v>3880</v>
      </c>
      <c r="CT183" s="72"/>
      <c r="CU183" s="70">
        <v>48902</v>
      </c>
      <c r="CV183" s="70" t="s">
        <v>3881</v>
      </c>
      <c r="CW183" s="73">
        <v>6019</v>
      </c>
      <c r="CX183" s="73" t="s">
        <v>188</v>
      </c>
      <c r="CY183" s="48" t="str">
        <f t="shared" si="11"/>
        <v>OK</v>
      </c>
      <c r="CZ183" s="47" t="str">
        <f t="shared" si="8"/>
        <v>一般社団法人　朝日町シルバー人材センター</v>
      </c>
      <c r="DA183" s="47">
        <f t="shared" si="9"/>
        <v>6019</v>
      </c>
      <c r="DB183" s="47" t="e">
        <f t="shared" si="10"/>
        <v>#N/A</v>
      </c>
      <c r="DC183" s="47">
        <v>12092</v>
      </c>
      <c r="DD183" s="47" t="s">
        <v>445</v>
      </c>
    </row>
    <row r="184" spans="1:108" x14ac:dyDescent="0.2">
      <c r="A184" s="47">
        <v>180</v>
      </c>
      <c r="B184" s="67">
        <v>6019</v>
      </c>
      <c r="C184" s="67" t="s">
        <v>188</v>
      </c>
      <c r="D184" s="70"/>
      <c r="E184" s="67"/>
      <c r="F184" s="67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67">
        <v>6004428</v>
      </c>
      <c r="R184" s="56"/>
      <c r="S184" s="56"/>
      <c r="T184" s="56"/>
      <c r="U184" s="56"/>
      <c r="V184" s="56"/>
      <c r="W184" s="67">
        <v>6004428</v>
      </c>
      <c r="X184" s="56"/>
      <c r="Y184" s="56"/>
      <c r="Z184" s="60" t="s">
        <v>169</v>
      </c>
      <c r="BB184" s="47">
        <v>181</v>
      </c>
      <c r="BC184" s="67">
        <v>6020</v>
      </c>
      <c r="BD184" s="68">
        <v>6020</v>
      </c>
      <c r="BE184" s="68" t="s">
        <v>3743</v>
      </c>
      <c r="BF184" s="69">
        <v>6020</v>
      </c>
      <c r="BG184" s="69" t="s">
        <v>3743</v>
      </c>
      <c r="BH184" s="69" t="s">
        <v>189</v>
      </c>
      <c r="BI184" s="69" t="s">
        <v>3743</v>
      </c>
      <c r="BJ184" s="69">
        <v>6004452</v>
      </c>
      <c r="BK184" s="67" t="s">
        <v>189</v>
      </c>
      <c r="BL184" s="68" t="s">
        <v>189</v>
      </c>
      <c r="BM184" s="68" t="s">
        <v>3743</v>
      </c>
      <c r="BN184" s="67" t="s">
        <v>6379</v>
      </c>
      <c r="BO184" s="67" t="s">
        <v>6380</v>
      </c>
      <c r="BP184" s="67">
        <v>6</v>
      </c>
      <c r="BQ184" s="67" t="s">
        <v>169</v>
      </c>
      <c r="BR184" s="67" t="s">
        <v>3861</v>
      </c>
      <c r="BS184" s="70" t="s">
        <v>6330</v>
      </c>
      <c r="BT184" s="70" t="s">
        <v>4831</v>
      </c>
      <c r="BU184" s="70" t="s">
        <v>4491</v>
      </c>
      <c r="BV184" s="70" t="s">
        <v>4872</v>
      </c>
      <c r="BW184" s="70" t="s">
        <v>6369</v>
      </c>
      <c r="BX184" s="70"/>
      <c r="BY184" s="70" t="s">
        <v>6381</v>
      </c>
      <c r="BZ184" s="71" t="s">
        <v>4831</v>
      </c>
      <c r="CA184" s="71" t="s">
        <v>3744</v>
      </c>
      <c r="CB184" s="67" t="s">
        <v>6382</v>
      </c>
      <c r="CC184" s="68" t="s">
        <v>4491</v>
      </c>
      <c r="CD184" s="68" t="s">
        <v>3744</v>
      </c>
      <c r="CE184" s="67" t="s">
        <v>6383</v>
      </c>
      <c r="CF184" s="70" t="s">
        <v>6384</v>
      </c>
      <c r="CG184" s="70"/>
      <c r="CH184" s="70" t="s">
        <v>6385</v>
      </c>
      <c r="CI184" s="67" t="s">
        <v>3892</v>
      </c>
      <c r="CJ184" s="67" t="s">
        <v>6386</v>
      </c>
      <c r="CK184" s="67" t="s">
        <v>6387</v>
      </c>
      <c r="CL184" s="67" t="s">
        <v>6388</v>
      </c>
      <c r="CM184" s="67" t="s">
        <v>6389</v>
      </c>
      <c r="CN184" s="67" t="s">
        <v>6390</v>
      </c>
      <c r="CO184" s="67"/>
      <c r="CP184" s="67" t="s">
        <v>6391</v>
      </c>
      <c r="CQ184" s="67"/>
      <c r="CR184" s="72" t="s">
        <v>1346</v>
      </c>
      <c r="CS184" s="72" t="s">
        <v>3880</v>
      </c>
      <c r="CT184" s="72"/>
      <c r="CU184" s="70">
        <v>48902</v>
      </c>
      <c r="CV184" s="70" t="s">
        <v>3881</v>
      </c>
      <c r="CW184" s="73">
        <v>6020</v>
      </c>
      <c r="CX184" s="73" t="s">
        <v>189</v>
      </c>
      <c r="CY184" s="48" t="str">
        <f t="shared" si="11"/>
        <v>OK</v>
      </c>
      <c r="CZ184" s="47" t="str">
        <f t="shared" si="8"/>
        <v>一般社団法人　大江町シルバー人材センター</v>
      </c>
      <c r="DA184" s="47">
        <f t="shared" si="9"/>
        <v>6020</v>
      </c>
      <c r="DB184" s="47" t="e">
        <f t="shared" si="10"/>
        <v>#N/A</v>
      </c>
      <c r="DC184" s="47">
        <v>12093</v>
      </c>
      <c r="DD184" s="47" t="s">
        <v>446</v>
      </c>
    </row>
    <row r="185" spans="1:108" x14ac:dyDescent="0.2">
      <c r="A185" s="47">
        <v>181</v>
      </c>
      <c r="B185" s="67">
        <v>6020</v>
      </c>
      <c r="C185" s="67" t="s">
        <v>189</v>
      </c>
      <c r="D185" s="70"/>
      <c r="E185" s="67"/>
      <c r="F185" s="67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67">
        <v>6004452</v>
      </c>
      <c r="R185" s="56"/>
      <c r="S185" s="56"/>
      <c r="T185" s="56"/>
      <c r="U185" s="56"/>
      <c r="V185" s="56"/>
      <c r="W185" s="67">
        <v>6004452</v>
      </c>
      <c r="X185" s="56"/>
      <c r="Y185" s="56"/>
      <c r="Z185" s="60" t="s">
        <v>169</v>
      </c>
      <c r="BB185" s="47">
        <v>182</v>
      </c>
      <c r="BC185" s="67">
        <v>6021</v>
      </c>
      <c r="BD185" s="68">
        <v>6021</v>
      </c>
      <c r="BE185" s="68" t="s">
        <v>3743</v>
      </c>
      <c r="BF185" s="69">
        <v>6021</v>
      </c>
      <c r="BG185" s="69" t="s">
        <v>3743</v>
      </c>
      <c r="BH185" s="69" t="s">
        <v>190</v>
      </c>
      <c r="BI185" s="69" t="s">
        <v>3743</v>
      </c>
      <c r="BJ185" s="69">
        <v>5983681</v>
      </c>
      <c r="BK185" s="67" t="s">
        <v>190</v>
      </c>
      <c r="BL185" s="68" t="s">
        <v>190</v>
      </c>
      <c r="BM185" s="68" t="s">
        <v>3743</v>
      </c>
      <c r="BN185" s="67" t="s">
        <v>1372</v>
      </c>
      <c r="BO185" s="67" t="s">
        <v>6392</v>
      </c>
      <c r="BP185" s="67">
        <v>6</v>
      </c>
      <c r="BQ185" s="67" t="s">
        <v>169</v>
      </c>
      <c r="BR185" s="67" t="s">
        <v>3861</v>
      </c>
      <c r="BS185" s="70" t="s">
        <v>6330</v>
      </c>
      <c r="BT185" s="70" t="s">
        <v>6393</v>
      </c>
      <c r="BU185" s="70" t="s">
        <v>6330</v>
      </c>
      <c r="BV185" s="70" t="s">
        <v>4872</v>
      </c>
      <c r="BW185" s="70" t="s">
        <v>6331</v>
      </c>
      <c r="BX185" s="70"/>
      <c r="BY185" s="70" t="s">
        <v>6394</v>
      </c>
      <c r="BZ185" s="71" t="s">
        <v>6393</v>
      </c>
      <c r="CA185" s="71" t="s">
        <v>3744</v>
      </c>
      <c r="CB185" s="67" t="s">
        <v>6395</v>
      </c>
      <c r="CC185" s="68" t="s">
        <v>6330</v>
      </c>
      <c r="CD185" s="68" t="s">
        <v>3744</v>
      </c>
      <c r="CE185" s="67"/>
      <c r="CF185" s="70" t="s">
        <v>6396</v>
      </c>
      <c r="CG185" s="70"/>
      <c r="CH185" s="70" t="s">
        <v>6396</v>
      </c>
      <c r="CI185" s="67" t="s">
        <v>3892</v>
      </c>
      <c r="CJ185" s="67" t="s">
        <v>6397</v>
      </c>
      <c r="CK185" s="67"/>
      <c r="CL185" s="67" t="s">
        <v>6398</v>
      </c>
      <c r="CM185" s="67"/>
      <c r="CN185" s="67" t="s">
        <v>6399</v>
      </c>
      <c r="CO185" s="67"/>
      <c r="CP185" s="67" t="s">
        <v>6400</v>
      </c>
      <c r="CQ185" s="67"/>
      <c r="CR185" s="72" t="s">
        <v>1346</v>
      </c>
      <c r="CS185" s="72" t="s">
        <v>3880</v>
      </c>
      <c r="CT185" s="72"/>
      <c r="CU185" s="70">
        <v>48037</v>
      </c>
      <c r="CV185" s="70" t="s">
        <v>6401</v>
      </c>
      <c r="CW185" s="73">
        <v>6021</v>
      </c>
      <c r="CX185" s="73" t="s">
        <v>190</v>
      </c>
      <c r="CY185" s="48" t="str">
        <f t="shared" si="11"/>
        <v>OK</v>
      </c>
      <c r="CZ185" s="47" t="str">
        <f t="shared" si="8"/>
        <v>一般社団法人　大石田町シルバー人材センター</v>
      </c>
      <c r="DA185" s="47">
        <f t="shared" si="9"/>
        <v>6021</v>
      </c>
      <c r="DB185" s="47" t="str">
        <f t="shared" si="10"/>
        <v>一般社団法人　大石田町シルバー人材センター</v>
      </c>
      <c r="DC185" s="47">
        <v>12097</v>
      </c>
      <c r="DD185" s="47" t="s">
        <v>449</v>
      </c>
    </row>
    <row r="186" spans="1:108" x14ac:dyDescent="0.2">
      <c r="A186" s="47">
        <v>182</v>
      </c>
      <c r="B186" s="67">
        <v>6021</v>
      </c>
      <c r="C186" s="67" t="s">
        <v>190</v>
      </c>
      <c r="D186" s="70"/>
      <c r="E186" s="67"/>
      <c r="F186" s="67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67">
        <v>5983681</v>
      </c>
      <c r="R186" s="56"/>
      <c r="S186" s="56"/>
      <c r="T186" s="56"/>
      <c r="U186" s="56"/>
      <c r="V186" s="56"/>
      <c r="W186" s="67">
        <v>5983681</v>
      </c>
      <c r="X186" s="56"/>
      <c r="Y186" s="56"/>
      <c r="Z186" s="60" t="s">
        <v>169</v>
      </c>
      <c r="BB186" s="47">
        <v>183</v>
      </c>
      <c r="BC186" s="67">
        <v>6016</v>
      </c>
      <c r="BD186" s="68">
        <v>6016</v>
      </c>
      <c r="BE186" s="68" t="s">
        <v>3743</v>
      </c>
      <c r="BF186" s="69">
        <v>6016</v>
      </c>
      <c r="BG186" s="69" t="s">
        <v>3743</v>
      </c>
      <c r="BH186" s="69" t="s">
        <v>185</v>
      </c>
      <c r="BI186" s="69" t="s">
        <v>3743</v>
      </c>
      <c r="BJ186" s="69">
        <v>5983813</v>
      </c>
      <c r="BK186" s="67" t="s">
        <v>185</v>
      </c>
      <c r="BL186" s="68" t="s">
        <v>185</v>
      </c>
      <c r="BM186" s="68" t="s">
        <v>3743</v>
      </c>
      <c r="BN186" s="67" t="s">
        <v>6402</v>
      </c>
      <c r="BO186" s="67" t="s">
        <v>6403</v>
      </c>
      <c r="BP186" s="67">
        <v>6</v>
      </c>
      <c r="BQ186" s="67" t="s">
        <v>169</v>
      </c>
      <c r="BR186" s="67" t="s">
        <v>4694</v>
      </c>
      <c r="BS186" s="70" t="s">
        <v>6404</v>
      </c>
      <c r="BT186" s="70" t="s">
        <v>6405</v>
      </c>
      <c r="BU186" s="70" t="s">
        <v>6406</v>
      </c>
      <c r="BV186" s="70" t="s">
        <v>6132</v>
      </c>
      <c r="BW186" s="70" t="s">
        <v>6233</v>
      </c>
      <c r="BX186" s="70"/>
      <c r="BY186" s="70" t="s">
        <v>6407</v>
      </c>
      <c r="BZ186" s="71" t="s">
        <v>6405</v>
      </c>
      <c r="CA186" s="71" t="s">
        <v>3744</v>
      </c>
      <c r="CB186" s="67" t="s">
        <v>6408</v>
      </c>
      <c r="CC186" s="68" t="s">
        <v>6406</v>
      </c>
      <c r="CD186" s="68" t="s">
        <v>3744</v>
      </c>
      <c r="CE186" s="67" t="s">
        <v>6409</v>
      </c>
      <c r="CF186" s="70" t="s">
        <v>6410</v>
      </c>
      <c r="CG186" s="70"/>
      <c r="CH186" s="70" t="s">
        <v>6411</v>
      </c>
      <c r="CI186" s="67" t="s">
        <v>3892</v>
      </c>
      <c r="CJ186" s="67" t="s">
        <v>6412</v>
      </c>
      <c r="CK186" s="67" t="s">
        <v>6413</v>
      </c>
      <c r="CL186" s="67" t="s">
        <v>6414</v>
      </c>
      <c r="CM186" s="67" t="s">
        <v>6415</v>
      </c>
      <c r="CN186" s="67" t="s">
        <v>6416</v>
      </c>
      <c r="CO186" s="67"/>
      <c r="CP186" s="67" t="s">
        <v>6417</v>
      </c>
      <c r="CQ186" s="67"/>
      <c r="CR186" s="72" t="s">
        <v>1346</v>
      </c>
      <c r="CS186" s="72" t="s">
        <v>3880</v>
      </c>
      <c r="CT186" s="72"/>
      <c r="CU186" s="70">
        <v>48902</v>
      </c>
      <c r="CV186" s="70" t="s">
        <v>3881</v>
      </c>
      <c r="CW186" s="73">
        <v>6016</v>
      </c>
      <c r="CX186" s="73" t="s">
        <v>185</v>
      </c>
      <c r="CY186" s="48" t="str">
        <f t="shared" si="11"/>
        <v>OK</v>
      </c>
      <c r="CZ186" s="47" t="str">
        <f t="shared" si="8"/>
        <v>公益社団法人　東置賜シルバー人材センター</v>
      </c>
      <c r="DA186" s="47">
        <f t="shared" si="9"/>
        <v>6016</v>
      </c>
      <c r="DB186" s="47" t="str">
        <f t="shared" si="10"/>
        <v>公益社団法人　東置賜シルバー人材センター</v>
      </c>
      <c r="DC186" s="47">
        <v>14009</v>
      </c>
      <c r="DD186" s="47" t="s">
        <v>460</v>
      </c>
    </row>
    <row r="187" spans="1:108" x14ac:dyDescent="0.2">
      <c r="A187" s="47">
        <v>183</v>
      </c>
      <c r="B187" s="67">
        <v>6016</v>
      </c>
      <c r="C187" s="67" t="s">
        <v>185</v>
      </c>
      <c r="D187" s="70"/>
      <c r="E187" s="67"/>
      <c r="F187" s="67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67">
        <v>5983813</v>
      </c>
      <c r="R187" s="56"/>
      <c r="S187" s="56"/>
      <c r="T187" s="56"/>
      <c r="U187" s="56"/>
      <c r="V187" s="56"/>
      <c r="W187" s="67">
        <v>5983813</v>
      </c>
      <c r="X187" s="56"/>
      <c r="Y187" s="56"/>
      <c r="Z187" s="60" t="s">
        <v>169</v>
      </c>
      <c r="BB187" s="47">
        <v>184</v>
      </c>
      <c r="BC187" s="67">
        <v>6033</v>
      </c>
      <c r="BD187" s="68">
        <v>6033</v>
      </c>
      <c r="BE187" s="68" t="s">
        <v>3743</v>
      </c>
      <c r="BF187" s="69">
        <v>6033</v>
      </c>
      <c r="BG187" s="69" t="s">
        <v>3743</v>
      </c>
      <c r="BH187" s="69" t="s">
        <v>194</v>
      </c>
      <c r="BI187" s="69" t="s">
        <v>3743</v>
      </c>
      <c r="BJ187" s="69">
        <v>5987659</v>
      </c>
      <c r="BK187" s="67" t="s">
        <v>194</v>
      </c>
      <c r="BL187" s="68" t="s">
        <v>194</v>
      </c>
      <c r="BM187" s="68" t="s">
        <v>3743</v>
      </c>
      <c r="BN187" s="67" t="s">
        <v>6418</v>
      </c>
      <c r="BO187" s="67" t="s">
        <v>6419</v>
      </c>
      <c r="BP187" s="67">
        <v>6</v>
      </c>
      <c r="BQ187" s="67" t="s">
        <v>169</v>
      </c>
      <c r="BR187" s="67" t="s">
        <v>3861</v>
      </c>
      <c r="BS187" s="70" t="s">
        <v>6330</v>
      </c>
      <c r="BT187" s="70" t="s">
        <v>4831</v>
      </c>
      <c r="BU187" s="70" t="s">
        <v>6330</v>
      </c>
      <c r="BV187" s="70" t="s">
        <v>6420</v>
      </c>
      <c r="BW187" s="70" t="s">
        <v>6369</v>
      </c>
      <c r="BX187" s="70"/>
      <c r="BY187" s="70" t="s">
        <v>6421</v>
      </c>
      <c r="BZ187" s="71" t="s">
        <v>4831</v>
      </c>
      <c r="CA187" s="71" t="s">
        <v>3744</v>
      </c>
      <c r="CB187" s="67" t="s">
        <v>6422</v>
      </c>
      <c r="CC187" s="68" t="s">
        <v>6330</v>
      </c>
      <c r="CD187" s="68" t="s">
        <v>3744</v>
      </c>
      <c r="CE187" s="67"/>
      <c r="CF187" s="70" t="s">
        <v>6423</v>
      </c>
      <c r="CG187" s="70"/>
      <c r="CH187" s="70" t="s">
        <v>6423</v>
      </c>
      <c r="CI187" s="67" t="s">
        <v>3892</v>
      </c>
      <c r="CJ187" s="67" t="s">
        <v>6424</v>
      </c>
      <c r="CK187" s="67"/>
      <c r="CL187" s="67" t="s">
        <v>6425</v>
      </c>
      <c r="CM187" s="67" t="s">
        <v>6426</v>
      </c>
      <c r="CN187" s="67" t="s">
        <v>6427</v>
      </c>
      <c r="CO187" s="67"/>
      <c r="CP187" s="67" t="s">
        <v>6428</v>
      </c>
      <c r="CQ187" s="67"/>
      <c r="CR187" s="72" t="s">
        <v>1346</v>
      </c>
      <c r="CS187" s="72" t="s">
        <v>3880</v>
      </c>
      <c r="CT187" s="72"/>
      <c r="CU187" s="70">
        <v>48902</v>
      </c>
      <c r="CV187" s="70" t="s">
        <v>3881</v>
      </c>
      <c r="CW187" s="73">
        <v>6033</v>
      </c>
      <c r="CX187" s="73" t="s">
        <v>194</v>
      </c>
      <c r="CY187" s="48" t="str">
        <f t="shared" si="11"/>
        <v>OK</v>
      </c>
      <c r="CZ187" s="47" t="str">
        <f t="shared" si="8"/>
        <v>一般社団法人　小国町シルバー人材センター</v>
      </c>
      <c r="DA187" s="47">
        <f t="shared" si="9"/>
        <v>6033</v>
      </c>
      <c r="DB187" s="47" t="str">
        <f t="shared" si="10"/>
        <v>一般社団法人　小国町シルバー人材センター</v>
      </c>
      <c r="DC187" s="47">
        <v>14018</v>
      </c>
      <c r="DD187" s="47" t="s">
        <v>469</v>
      </c>
    </row>
    <row r="188" spans="1:108" x14ac:dyDescent="0.2">
      <c r="A188" s="47">
        <v>184</v>
      </c>
      <c r="B188" s="67">
        <v>6033</v>
      </c>
      <c r="C188" s="67" t="s">
        <v>194</v>
      </c>
      <c r="D188" s="70"/>
      <c r="E188" s="67"/>
      <c r="F188" s="67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67">
        <v>5987659</v>
      </c>
      <c r="R188" s="56"/>
      <c r="S188" s="56"/>
      <c r="T188" s="56"/>
      <c r="U188" s="56"/>
      <c r="V188" s="56"/>
      <c r="W188" s="67">
        <v>5987659</v>
      </c>
      <c r="X188" s="56"/>
      <c r="Y188" s="56"/>
      <c r="Z188" s="60" t="s">
        <v>169</v>
      </c>
      <c r="BB188" s="47">
        <v>185</v>
      </c>
      <c r="BC188" s="67">
        <v>6026</v>
      </c>
      <c r="BD188" s="68">
        <v>6026</v>
      </c>
      <c r="BE188" s="68" t="s">
        <v>3743</v>
      </c>
      <c r="BF188" s="69">
        <v>6026</v>
      </c>
      <c r="BG188" s="69" t="s">
        <v>3743</v>
      </c>
      <c r="BH188" s="69" t="s">
        <v>192</v>
      </c>
      <c r="BI188" s="69" t="s">
        <v>3743</v>
      </c>
      <c r="BJ188" s="69">
        <v>5926798</v>
      </c>
      <c r="BK188" s="67" t="s">
        <v>192</v>
      </c>
      <c r="BL188" s="68" t="s">
        <v>192</v>
      </c>
      <c r="BM188" s="68" t="s">
        <v>3743</v>
      </c>
      <c r="BN188" s="67" t="s">
        <v>6429</v>
      </c>
      <c r="BO188" s="67" t="s">
        <v>6430</v>
      </c>
      <c r="BP188" s="67">
        <v>6</v>
      </c>
      <c r="BQ188" s="67" t="s">
        <v>169</v>
      </c>
      <c r="BR188" s="67" t="s">
        <v>3861</v>
      </c>
      <c r="BS188" s="70" t="s">
        <v>6330</v>
      </c>
      <c r="BT188" s="70" t="s">
        <v>6431</v>
      </c>
      <c r="BU188" s="70" t="s">
        <v>6330</v>
      </c>
      <c r="BV188" s="70" t="s">
        <v>4872</v>
      </c>
      <c r="BW188" s="70" t="s">
        <v>6432</v>
      </c>
      <c r="BX188" s="70"/>
      <c r="BY188" s="70" t="s">
        <v>6433</v>
      </c>
      <c r="BZ188" s="71" t="s">
        <v>6431</v>
      </c>
      <c r="CA188" s="71" t="s">
        <v>3744</v>
      </c>
      <c r="CB188" s="67" t="s">
        <v>6434</v>
      </c>
      <c r="CC188" s="68" t="s">
        <v>6330</v>
      </c>
      <c r="CD188" s="68" t="s">
        <v>3744</v>
      </c>
      <c r="CE188" s="67"/>
      <c r="CF188" s="70" t="s">
        <v>6435</v>
      </c>
      <c r="CG188" s="70"/>
      <c r="CH188" s="70" t="s">
        <v>6436</v>
      </c>
      <c r="CI188" s="67" t="s">
        <v>3892</v>
      </c>
      <c r="CJ188" s="67" t="s">
        <v>6437</v>
      </c>
      <c r="CK188" s="67" t="s">
        <v>6438</v>
      </c>
      <c r="CL188" s="67" t="s">
        <v>6439</v>
      </c>
      <c r="CM188" s="67" t="s">
        <v>6440</v>
      </c>
      <c r="CN188" s="67" t="s">
        <v>6441</v>
      </c>
      <c r="CO188" s="67"/>
      <c r="CP188" s="67" t="s">
        <v>6442</v>
      </c>
      <c r="CQ188" s="67"/>
      <c r="CR188" s="72" t="s">
        <v>1346</v>
      </c>
      <c r="CS188" s="72" t="s">
        <v>3880</v>
      </c>
      <c r="CT188" s="72"/>
      <c r="CU188" s="70">
        <v>48902</v>
      </c>
      <c r="CV188" s="70" t="s">
        <v>3881</v>
      </c>
      <c r="CW188" s="73">
        <v>6026</v>
      </c>
      <c r="CX188" s="73" t="s">
        <v>192</v>
      </c>
      <c r="CY188" s="48" t="str">
        <f t="shared" si="11"/>
        <v>OK</v>
      </c>
      <c r="CZ188" s="47" t="str">
        <f t="shared" si="8"/>
        <v>一般社団法人　三川町シルバー人材センター</v>
      </c>
      <c r="DA188" s="47">
        <f t="shared" si="9"/>
        <v>6026</v>
      </c>
      <c r="DB188" s="47" t="e">
        <f t="shared" si="10"/>
        <v>#N/A</v>
      </c>
      <c r="DC188" s="47">
        <v>14024</v>
      </c>
      <c r="DD188" s="47" t="s">
        <v>475</v>
      </c>
    </row>
    <row r="189" spans="1:108" x14ac:dyDescent="0.2">
      <c r="A189" s="47">
        <v>185</v>
      </c>
      <c r="B189" s="67">
        <v>6026</v>
      </c>
      <c r="C189" s="67" t="s">
        <v>192</v>
      </c>
      <c r="D189" s="70"/>
      <c r="E189" s="67"/>
      <c r="F189" s="67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67">
        <v>5926798</v>
      </c>
      <c r="R189" s="56"/>
      <c r="S189" s="56"/>
      <c r="T189" s="56"/>
      <c r="U189" s="56"/>
      <c r="V189" s="56"/>
      <c r="W189" s="67">
        <v>5926798</v>
      </c>
      <c r="X189" s="56"/>
      <c r="Y189" s="56"/>
      <c r="Z189" s="60" t="s">
        <v>169</v>
      </c>
      <c r="BB189" s="47">
        <v>186</v>
      </c>
      <c r="BC189" s="67">
        <v>6023</v>
      </c>
      <c r="BD189" s="68">
        <v>6023</v>
      </c>
      <c r="BE189" s="68" t="s">
        <v>3743</v>
      </c>
      <c r="BF189" s="69">
        <v>6023</v>
      </c>
      <c r="BG189" s="69" t="s">
        <v>3743</v>
      </c>
      <c r="BH189" s="69" t="s">
        <v>191</v>
      </c>
      <c r="BI189" s="69" t="s">
        <v>3743</v>
      </c>
      <c r="BJ189" s="69">
        <v>5926904</v>
      </c>
      <c r="BK189" s="67" t="s">
        <v>191</v>
      </c>
      <c r="BL189" s="68" t="s">
        <v>191</v>
      </c>
      <c r="BM189" s="68" t="s">
        <v>3743</v>
      </c>
      <c r="BN189" s="67" t="s">
        <v>6443</v>
      </c>
      <c r="BO189" s="67" t="s">
        <v>6444</v>
      </c>
      <c r="BP189" s="67">
        <v>6</v>
      </c>
      <c r="BQ189" s="67" t="s">
        <v>169</v>
      </c>
      <c r="BR189" s="67" t="s">
        <v>3861</v>
      </c>
      <c r="BS189" s="70" t="s">
        <v>6330</v>
      </c>
      <c r="BT189" s="70" t="s">
        <v>4679</v>
      </c>
      <c r="BU189" s="70" t="s">
        <v>6330</v>
      </c>
      <c r="BV189" s="70" t="s">
        <v>4872</v>
      </c>
      <c r="BW189" s="70" t="s">
        <v>6432</v>
      </c>
      <c r="BX189" s="70"/>
      <c r="BY189" s="70" t="s">
        <v>6445</v>
      </c>
      <c r="BZ189" s="71" t="s">
        <v>4679</v>
      </c>
      <c r="CA189" s="71" t="s">
        <v>3744</v>
      </c>
      <c r="CB189" s="67" t="s">
        <v>6446</v>
      </c>
      <c r="CC189" s="68" t="s">
        <v>6330</v>
      </c>
      <c r="CD189" s="68" t="s">
        <v>3744</v>
      </c>
      <c r="CE189" s="67"/>
      <c r="CF189" s="70" t="s">
        <v>6447</v>
      </c>
      <c r="CG189" s="70"/>
      <c r="CH189" s="70" t="s">
        <v>6447</v>
      </c>
      <c r="CI189" s="67" t="s">
        <v>3892</v>
      </c>
      <c r="CJ189" s="67" t="s">
        <v>6448</v>
      </c>
      <c r="CK189" s="67"/>
      <c r="CL189" s="67" t="s">
        <v>6449</v>
      </c>
      <c r="CM189" s="67"/>
      <c r="CN189" s="67" t="s">
        <v>6450</v>
      </c>
      <c r="CO189" s="67"/>
      <c r="CP189" s="67" t="s">
        <v>6451</v>
      </c>
      <c r="CQ189" s="67"/>
      <c r="CR189" s="72" t="s">
        <v>1346</v>
      </c>
      <c r="CS189" s="72" t="s">
        <v>3880</v>
      </c>
      <c r="CT189" s="72"/>
      <c r="CU189" s="70">
        <v>48037</v>
      </c>
      <c r="CV189" s="70" t="s">
        <v>6452</v>
      </c>
      <c r="CW189" s="73">
        <v>6023</v>
      </c>
      <c r="CX189" s="73" t="s">
        <v>191</v>
      </c>
      <c r="CY189" s="48" t="str">
        <f t="shared" si="11"/>
        <v>OK</v>
      </c>
      <c r="CZ189" s="47" t="str">
        <f t="shared" si="8"/>
        <v>一般社団法人　庄内町シルバー人材センター</v>
      </c>
      <c r="DA189" s="47">
        <f t="shared" si="9"/>
        <v>6023</v>
      </c>
      <c r="DB189" s="47" t="e">
        <f t="shared" si="10"/>
        <v>#N/A</v>
      </c>
      <c r="DC189" s="47">
        <v>14026</v>
      </c>
      <c r="DD189" s="47" t="s">
        <v>477</v>
      </c>
    </row>
    <row r="190" spans="1:108" x14ac:dyDescent="0.2">
      <c r="A190" s="47">
        <v>186</v>
      </c>
      <c r="B190" s="67">
        <v>6023</v>
      </c>
      <c r="C190" s="67" t="s">
        <v>191</v>
      </c>
      <c r="D190" s="70"/>
      <c r="E190" s="67"/>
      <c r="F190" s="67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67">
        <v>5926904</v>
      </c>
      <c r="R190" s="56"/>
      <c r="S190" s="56"/>
      <c r="T190" s="56"/>
      <c r="U190" s="56"/>
      <c r="V190" s="56"/>
      <c r="W190" s="67">
        <v>5926904</v>
      </c>
      <c r="X190" s="56"/>
      <c r="Y190" s="56"/>
      <c r="Z190" s="60" t="s">
        <v>169</v>
      </c>
      <c r="BB190" s="47">
        <v>187</v>
      </c>
      <c r="BC190" s="67">
        <v>6028</v>
      </c>
      <c r="BD190" s="68">
        <v>6028</v>
      </c>
      <c r="BE190" s="68" t="s">
        <v>3743</v>
      </c>
      <c r="BF190" s="69">
        <v>6028</v>
      </c>
      <c r="BG190" s="69" t="s">
        <v>3743</v>
      </c>
      <c r="BH190" s="69" t="s">
        <v>193</v>
      </c>
      <c r="BI190" s="69" t="s">
        <v>3743</v>
      </c>
      <c r="BJ190" s="69">
        <v>5926946</v>
      </c>
      <c r="BK190" s="67" t="s">
        <v>193</v>
      </c>
      <c r="BL190" s="68" t="s">
        <v>193</v>
      </c>
      <c r="BM190" s="68" t="s">
        <v>3743</v>
      </c>
      <c r="BN190" s="67" t="s">
        <v>6453</v>
      </c>
      <c r="BO190" s="67" t="s">
        <v>6454</v>
      </c>
      <c r="BP190" s="67">
        <v>6</v>
      </c>
      <c r="BQ190" s="67" t="s">
        <v>169</v>
      </c>
      <c r="BR190" s="67" t="s">
        <v>3861</v>
      </c>
      <c r="BS190" s="70" t="s">
        <v>6330</v>
      </c>
      <c r="BT190" s="70" t="s">
        <v>6393</v>
      </c>
      <c r="BU190" s="70" t="s">
        <v>6330</v>
      </c>
      <c r="BV190" s="70" t="s">
        <v>4872</v>
      </c>
      <c r="BW190" s="70" t="s">
        <v>6115</v>
      </c>
      <c r="BX190" s="70"/>
      <c r="BY190" s="70" t="s">
        <v>6455</v>
      </c>
      <c r="BZ190" s="71" t="s">
        <v>6393</v>
      </c>
      <c r="CA190" s="71" t="s">
        <v>3744</v>
      </c>
      <c r="CB190" s="67" t="s">
        <v>6456</v>
      </c>
      <c r="CC190" s="68" t="s">
        <v>6330</v>
      </c>
      <c r="CD190" s="68" t="s">
        <v>3744</v>
      </c>
      <c r="CE190" s="67"/>
      <c r="CF190" s="70" t="s">
        <v>6457</v>
      </c>
      <c r="CG190" s="70"/>
      <c r="CH190" s="70" t="s">
        <v>6458</v>
      </c>
      <c r="CI190" s="67" t="s">
        <v>3892</v>
      </c>
      <c r="CJ190" s="67" t="s">
        <v>6459</v>
      </c>
      <c r="CK190" s="67" t="s">
        <v>6460</v>
      </c>
      <c r="CL190" s="67" t="s">
        <v>6461</v>
      </c>
      <c r="CM190" s="67" t="s">
        <v>6462</v>
      </c>
      <c r="CN190" s="67" t="s">
        <v>6463</v>
      </c>
      <c r="CO190" s="67"/>
      <c r="CP190" s="67" t="s">
        <v>6464</v>
      </c>
      <c r="CQ190" s="67"/>
      <c r="CR190" s="72" t="s">
        <v>1346</v>
      </c>
      <c r="CS190" s="72" t="s">
        <v>3880</v>
      </c>
      <c r="CT190" s="72"/>
      <c r="CU190" s="70">
        <v>48902</v>
      </c>
      <c r="CV190" s="70" t="s">
        <v>3881</v>
      </c>
      <c r="CW190" s="73">
        <v>6028</v>
      </c>
      <c r="CX190" s="73" t="s">
        <v>193</v>
      </c>
      <c r="CY190" s="48" t="str">
        <f t="shared" si="11"/>
        <v>OK</v>
      </c>
      <c r="CZ190" s="47" t="str">
        <f t="shared" si="8"/>
        <v>一般社団法人　遊佐町シルバー人材センター</v>
      </c>
      <c r="DA190" s="47">
        <f t="shared" si="9"/>
        <v>6028</v>
      </c>
      <c r="DB190" s="47" t="e">
        <f t="shared" si="10"/>
        <v>#N/A</v>
      </c>
      <c r="DC190" s="47">
        <v>14027</v>
      </c>
      <c r="DD190" s="47" t="s">
        <v>478</v>
      </c>
    </row>
    <row r="191" spans="1:108" x14ac:dyDescent="0.2">
      <c r="A191" s="47">
        <v>187</v>
      </c>
      <c r="B191" s="67">
        <v>6028</v>
      </c>
      <c r="C191" s="67" t="s">
        <v>193</v>
      </c>
      <c r="D191" s="70"/>
      <c r="E191" s="67"/>
      <c r="F191" s="67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67">
        <v>5926946</v>
      </c>
      <c r="R191" s="56"/>
      <c r="S191" s="56"/>
      <c r="T191" s="56"/>
      <c r="U191" s="56"/>
      <c r="V191" s="56"/>
      <c r="W191" s="67">
        <v>5926946</v>
      </c>
      <c r="X191" s="56"/>
      <c r="Y191" s="56"/>
      <c r="Z191" s="60" t="s">
        <v>169</v>
      </c>
      <c r="BB191" s="47">
        <v>188</v>
      </c>
      <c r="BC191" s="67">
        <v>7000</v>
      </c>
      <c r="BD191" s="68">
        <v>7000</v>
      </c>
      <c r="BE191" s="68" t="s">
        <v>3743</v>
      </c>
      <c r="BF191" s="69">
        <v>7000</v>
      </c>
      <c r="BG191" s="69" t="s">
        <v>3743</v>
      </c>
      <c r="BH191" s="69" t="s">
        <v>195</v>
      </c>
      <c r="BI191" s="69" t="s">
        <v>3743</v>
      </c>
      <c r="BJ191" s="69">
        <v>5922837</v>
      </c>
      <c r="BK191" s="67" t="s">
        <v>195</v>
      </c>
      <c r="BL191" s="68" t="s">
        <v>195</v>
      </c>
      <c r="BM191" s="68" t="s">
        <v>3743</v>
      </c>
      <c r="BN191" s="67" t="s">
        <v>6465</v>
      </c>
      <c r="BO191" s="67" t="s">
        <v>6466</v>
      </c>
      <c r="BP191" s="67">
        <v>7</v>
      </c>
      <c r="BQ191" s="67" t="s">
        <v>196</v>
      </c>
      <c r="BR191" s="67" t="s">
        <v>3861</v>
      </c>
      <c r="BS191" s="70" t="s">
        <v>6467</v>
      </c>
      <c r="BT191" s="70" t="s">
        <v>6468</v>
      </c>
      <c r="BU191" s="70" t="s">
        <v>5304</v>
      </c>
      <c r="BV191" s="70"/>
      <c r="BW191" s="70" t="s">
        <v>6469</v>
      </c>
      <c r="BX191" s="70"/>
      <c r="BY191" s="70" t="s">
        <v>6470</v>
      </c>
      <c r="BZ191" s="71" t="s">
        <v>6468</v>
      </c>
      <c r="CA191" s="71" t="s">
        <v>3744</v>
      </c>
      <c r="CB191" s="67" t="s">
        <v>6471</v>
      </c>
      <c r="CC191" s="68" t="s">
        <v>5304</v>
      </c>
      <c r="CD191" s="68" t="s">
        <v>3744</v>
      </c>
      <c r="CE191" s="67" t="s">
        <v>6472</v>
      </c>
      <c r="CF191" s="70" t="s">
        <v>6473</v>
      </c>
      <c r="CG191" s="70"/>
      <c r="CH191" s="70" t="s">
        <v>6474</v>
      </c>
      <c r="CI191" s="67" t="s">
        <v>3871</v>
      </c>
      <c r="CJ191" s="67" t="s">
        <v>6475</v>
      </c>
      <c r="CK191" s="67"/>
      <c r="CL191" s="67" t="s">
        <v>6476</v>
      </c>
      <c r="CM191" s="67" t="s">
        <v>6477</v>
      </c>
      <c r="CN191" s="67" t="s">
        <v>6478</v>
      </c>
      <c r="CO191" s="67"/>
      <c r="CP191" s="67" t="s">
        <v>6479</v>
      </c>
      <c r="CQ191" s="67" t="s">
        <v>6480</v>
      </c>
      <c r="CR191" s="72" t="s">
        <v>3879</v>
      </c>
      <c r="CS191" s="72" t="s">
        <v>3880</v>
      </c>
      <c r="CT191" s="72"/>
      <c r="CU191" s="70">
        <v>48902</v>
      </c>
      <c r="CV191" s="70" t="s">
        <v>3881</v>
      </c>
      <c r="CW191" s="73">
        <v>7000</v>
      </c>
      <c r="CX191" s="73" t="s">
        <v>195</v>
      </c>
      <c r="CY191" s="48" t="str">
        <f t="shared" si="11"/>
        <v>OK</v>
      </c>
      <c r="CZ191" s="47" t="str">
        <f t="shared" si="8"/>
        <v>公益社団法人　福島県シルバー人材センター連合会</v>
      </c>
      <c r="DA191" s="47">
        <f t="shared" si="9"/>
        <v>7000</v>
      </c>
      <c r="DB191" s="47" t="e">
        <f t="shared" si="10"/>
        <v>#N/A</v>
      </c>
      <c r="DC191" s="47">
        <v>14028</v>
      </c>
      <c r="DD191" s="47" t="s">
        <v>479</v>
      </c>
    </row>
    <row r="192" spans="1:108" x14ac:dyDescent="0.2">
      <c r="A192" s="47">
        <v>188</v>
      </c>
      <c r="B192" s="67">
        <v>7000</v>
      </c>
      <c r="C192" s="67" t="s">
        <v>195</v>
      </c>
      <c r="D192" s="70"/>
      <c r="E192" s="67"/>
      <c r="F192" s="67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67">
        <v>5922837</v>
      </c>
      <c r="R192" s="56"/>
      <c r="S192" s="56"/>
      <c r="T192" s="56"/>
      <c r="U192" s="56"/>
      <c r="V192" s="56"/>
      <c r="W192" s="67">
        <v>5922837</v>
      </c>
      <c r="X192" s="56"/>
      <c r="Y192" s="56"/>
      <c r="Z192" s="60" t="s">
        <v>196</v>
      </c>
      <c r="BB192" s="47">
        <v>189</v>
      </c>
      <c r="BC192" s="67">
        <v>7001</v>
      </c>
      <c r="BD192" s="68">
        <v>7001</v>
      </c>
      <c r="BE192" s="68" t="s">
        <v>3743</v>
      </c>
      <c r="BF192" s="69">
        <v>7001</v>
      </c>
      <c r="BG192" s="69" t="s">
        <v>3743</v>
      </c>
      <c r="BH192" s="69" t="s">
        <v>197</v>
      </c>
      <c r="BI192" s="69" t="s">
        <v>3743</v>
      </c>
      <c r="BJ192" s="69">
        <v>5926954</v>
      </c>
      <c r="BK192" s="67" t="s">
        <v>197</v>
      </c>
      <c r="BL192" s="68" t="s">
        <v>197</v>
      </c>
      <c r="BM192" s="68" t="s">
        <v>3743</v>
      </c>
      <c r="BN192" s="67" t="s">
        <v>6481</v>
      </c>
      <c r="BO192" s="67" t="s">
        <v>6482</v>
      </c>
      <c r="BP192" s="67">
        <v>7</v>
      </c>
      <c r="BQ192" s="67" t="s">
        <v>196</v>
      </c>
      <c r="BR192" s="67" t="s">
        <v>3861</v>
      </c>
      <c r="BS192" s="70" t="s">
        <v>6483</v>
      </c>
      <c r="BT192" s="70" t="s">
        <v>6484</v>
      </c>
      <c r="BU192" s="70" t="s">
        <v>3939</v>
      </c>
      <c r="BV192" s="70" t="s">
        <v>5304</v>
      </c>
      <c r="BW192" s="70" t="s">
        <v>6485</v>
      </c>
      <c r="BX192" s="70"/>
      <c r="BY192" s="70" t="s">
        <v>6486</v>
      </c>
      <c r="BZ192" s="71" t="s">
        <v>6484</v>
      </c>
      <c r="CA192" s="71" t="s">
        <v>3744</v>
      </c>
      <c r="CB192" s="67" t="s">
        <v>6487</v>
      </c>
      <c r="CC192" s="68" t="s">
        <v>3939</v>
      </c>
      <c r="CD192" s="68" t="s">
        <v>3744</v>
      </c>
      <c r="CE192" s="67"/>
      <c r="CF192" s="70" t="s">
        <v>6488</v>
      </c>
      <c r="CG192" s="70"/>
      <c r="CH192" s="70" t="s">
        <v>6489</v>
      </c>
      <c r="CI192" s="67" t="s">
        <v>3892</v>
      </c>
      <c r="CJ192" s="67" t="s">
        <v>6475</v>
      </c>
      <c r="CK192" s="67"/>
      <c r="CL192" s="67" t="s">
        <v>6490</v>
      </c>
      <c r="CM192" s="67" t="s">
        <v>6491</v>
      </c>
      <c r="CN192" s="67" t="s">
        <v>6492</v>
      </c>
      <c r="CO192" s="67"/>
      <c r="CP192" s="67" t="s">
        <v>6493</v>
      </c>
      <c r="CQ192" s="67"/>
      <c r="CR192" s="72" t="s">
        <v>1346</v>
      </c>
      <c r="CS192" s="72" t="s">
        <v>3880</v>
      </c>
      <c r="CT192" s="72"/>
      <c r="CU192" s="70">
        <v>48902</v>
      </c>
      <c r="CV192" s="70" t="s">
        <v>3881</v>
      </c>
      <c r="CW192" s="73">
        <v>7001</v>
      </c>
      <c r="CX192" s="73" t="s">
        <v>197</v>
      </c>
      <c r="CY192" s="48" t="str">
        <f t="shared" si="11"/>
        <v>OK</v>
      </c>
      <c r="CZ192" s="47" t="str">
        <f t="shared" si="8"/>
        <v>公益社団法人　福島市シルバー人材センター</v>
      </c>
      <c r="DA192" s="47">
        <f t="shared" si="9"/>
        <v>7001</v>
      </c>
      <c r="DB192" s="47" t="e">
        <f t="shared" si="10"/>
        <v>#N/A</v>
      </c>
      <c r="DC192" s="47">
        <v>14033</v>
      </c>
      <c r="DD192" s="47" t="s">
        <v>483</v>
      </c>
    </row>
    <row r="193" spans="1:108" x14ac:dyDescent="0.2">
      <c r="A193" s="47">
        <v>189</v>
      </c>
      <c r="B193" s="67">
        <v>7001</v>
      </c>
      <c r="C193" s="67" t="s">
        <v>197</v>
      </c>
      <c r="D193" s="70"/>
      <c r="E193" s="67"/>
      <c r="F193" s="67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67">
        <v>5926954</v>
      </c>
      <c r="R193" s="56"/>
      <c r="S193" s="56"/>
      <c r="T193" s="56"/>
      <c r="U193" s="56"/>
      <c r="V193" s="56"/>
      <c r="W193" s="67">
        <v>5926954</v>
      </c>
      <c r="X193" s="56"/>
      <c r="Y193" s="56"/>
      <c r="Z193" s="60" t="s">
        <v>196</v>
      </c>
      <c r="BB193" s="47">
        <v>190</v>
      </c>
      <c r="BC193" s="67">
        <v>7002</v>
      </c>
      <c r="BD193" s="68">
        <v>7002</v>
      </c>
      <c r="BE193" s="68" t="s">
        <v>3743</v>
      </c>
      <c r="BF193" s="69">
        <v>7002</v>
      </c>
      <c r="BG193" s="69" t="s">
        <v>3743</v>
      </c>
      <c r="BH193" s="69" t="s">
        <v>198</v>
      </c>
      <c r="BI193" s="69" t="s">
        <v>3743</v>
      </c>
      <c r="BJ193" s="69">
        <v>5909570</v>
      </c>
      <c r="BK193" s="67" t="s">
        <v>198</v>
      </c>
      <c r="BL193" s="68" t="s">
        <v>198</v>
      </c>
      <c r="BM193" s="68" t="s">
        <v>3743</v>
      </c>
      <c r="BN193" s="67" t="s">
        <v>6494</v>
      </c>
      <c r="BO193" s="67" t="s">
        <v>6495</v>
      </c>
      <c r="BP193" s="67">
        <v>7</v>
      </c>
      <c r="BQ193" s="67" t="s">
        <v>196</v>
      </c>
      <c r="BR193" s="67" t="s">
        <v>3861</v>
      </c>
      <c r="BS193" s="70" t="s">
        <v>6496</v>
      </c>
      <c r="BT193" s="70" t="s">
        <v>6496</v>
      </c>
      <c r="BU193" s="70" t="s">
        <v>6497</v>
      </c>
      <c r="BV193" s="70" t="s">
        <v>5304</v>
      </c>
      <c r="BW193" s="70" t="s">
        <v>6485</v>
      </c>
      <c r="BX193" s="70"/>
      <c r="BY193" s="70" t="s">
        <v>6498</v>
      </c>
      <c r="BZ193" s="71" t="s">
        <v>6496</v>
      </c>
      <c r="CA193" s="71" t="s">
        <v>3744</v>
      </c>
      <c r="CB193" s="67" t="s">
        <v>6499</v>
      </c>
      <c r="CC193" s="68" t="s">
        <v>6497</v>
      </c>
      <c r="CD193" s="68" t="s">
        <v>3744</v>
      </c>
      <c r="CE193" s="67"/>
      <c r="CF193" s="70" t="s">
        <v>6500</v>
      </c>
      <c r="CG193" s="70"/>
      <c r="CH193" s="70" t="s">
        <v>6501</v>
      </c>
      <c r="CI193" s="67" t="s">
        <v>3892</v>
      </c>
      <c r="CJ193" s="67" t="s">
        <v>6502</v>
      </c>
      <c r="CK193" s="67" t="s">
        <v>6503</v>
      </c>
      <c r="CL193" s="67" t="s">
        <v>6504</v>
      </c>
      <c r="CM193" s="67" t="s">
        <v>6505</v>
      </c>
      <c r="CN193" s="67" t="s">
        <v>6506</v>
      </c>
      <c r="CO193" s="67"/>
      <c r="CP193" s="67" t="s">
        <v>6507</v>
      </c>
      <c r="CQ193" s="67"/>
      <c r="CR193" s="72" t="s">
        <v>1346</v>
      </c>
      <c r="CS193" s="72" t="s">
        <v>3880</v>
      </c>
      <c r="CT193" s="72"/>
      <c r="CU193" s="70">
        <v>48902</v>
      </c>
      <c r="CV193" s="70" t="s">
        <v>3881</v>
      </c>
      <c r="CW193" s="73">
        <v>7002</v>
      </c>
      <c r="CX193" s="73" t="s">
        <v>198</v>
      </c>
      <c r="CY193" s="48" t="str">
        <f t="shared" si="11"/>
        <v>OK</v>
      </c>
      <c r="CZ193" s="47" t="str">
        <f t="shared" si="8"/>
        <v>公益社団法人　会津若松市シルバー人材センター</v>
      </c>
      <c r="DA193" s="47">
        <f t="shared" si="9"/>
        <v>7002</v>
      </c>
      <c r="DB193" s="47" t="str">
        <f t="shared" si="10"/>
        <v>公益社団法人　会津若松市シルバー人材センター</v>
      </c>
      <c r="DC193" s="47">
        <v>14044</v>
      </c>
      <c r="DD193" s="47" t="s">
        <v>3731</v>
      </c>
    </row>
    <row r="194" spans="1:108" x14ac:dyDescent="0.2">
      <c r="A194" s="47">
        <v>190</v>
      </c>
      <c r="B194" s="67">
        <v>7002</v>
      </c>
      <c r="C194" s="67" t="s">
        <v>198</v>
      </c>
      <c r="D194" s="70"/>
      <c r="E194" s="67"/>
      <c r="F194" s="67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67">
        <v>5909570</v>
      </c>
      <c r="R194" s="56"/>
      <c r="S194" s="56"/>
      <c r="T194" s="56"/>
      <c r="U194" s="56"/>
      <c r="V194" s="56"/>
      <c r="W194" s="67">
        <v>5909570</v>
      </c>
      <c r="X194" s="56"/>
      <c r="Y194" s="56"/>
      <c r="Z194" s="60" t="s">
        <v>196</v>
      </c>
      <c r="BB194" s="47">
        <v>191</v>
      </c>
      <c r="BC194" s="67">
        <v>7003</v>
      </c>
      <c r="BD194" s="68">
        <v>7003</v>
      </c>
      <c r="BE194" s="68" t="s">
        <v>3743</v>
      </c>
      <c r="BF194" s="69">
        <v>7003</v>
      </c>
      <c r="BG194" s="69" t="s">
        <v>3743</v>
      </c>
      <c r="BH194" s="69" t="s">
        <v>199</v>
      </c>
      <c r="BI194" s="69" t="s">
        <v>3743</v>
      </c>
      <c r="BJ194" s="69">
        <v>5958965</v>
      </c>
      <c r="BK194" s="67" t="s">
        <v>199</v>
      </c>
      <c r="BL194" s="68" t="s">
        <v>199</v>
      </c>
      <c r="BM194" s="68" t="s">
        <v>3743</v>
      </c>
      <c r="BN194" s="67" t="s">
        <v>6508</v>
      </c>
      <c r="BO194" s="67" t="s">
        <v>6509</v>
      </c>
      <c r="BP194" s="67">
        <v>7</v>
      </c>
      <c r="BQ194" s="67" t="s">
        <v>196</v>
      </c>
      <c r="BR194" s="67" t="s">
        <v>3861</v>
      </c>
      <c r="BS194" s="70" t="s">
        <v>6510</v>
      </c>
      <c r="BT194" s="70" t="s">
        <v>6511</v>
      </c>
      <c r="BU194" s="70" t="s">
        <v>5855</v>
      </c>
      <c r="BV194" s="70" t="s">
        <v>5304</v>
      </c>
      <c r="BW194" s="70" t="s">
        <v>4603</v>
      </c>
      <c r="BX194" s="70"/>
      <c r="BY194" s="70" t="s">
        <v>6512</v>
      </c>
      <c r="BZ194" s="71" t="s">
        <v>6511</v>
      </c>
      <c r="CA194" s="71" t="s">
        <v>3744</v>
      </c>
      <c r="CB194" s="67" t="s">
        <v>6513</v>
      </c>
      <c r="CC194" s="68" t="s">
        <v>5855</v>
      </c>
      <c r="CD194" s="68" t="s">
        <v>3744</v>
      </c>
      <c r="CE194" s="67" t="s">
        <v>6514</v>
      </c>
      <c r="CF194" s="70" t="s">
        <v>6515</v>
      </c>
      <c r="CG194" s="70"/>
      <c r="CH194" s="70" t="s">
        <v>6516</v>
      </c>
      <c r="CI194" s="67" t="s">
        <v>3892</v>
      </c>
      <c r="CJ194" s="67" t="s">
        <v>6517</v>
      </c>
      <c r="CK194" s="67" t="s">
        <v>6518</v>
      </c>
      <c r="CL194" s="67" t="s">
        <v>6519</v>
      </c>
      <c r="CM194" s="67" t="s">
        <v>6520</v>
      </c>
      <c r="CN194" s="67" t="s">
        <v>3880</v>
      </c>
      <c r="CO194" s="67" t="s">
        <v>3880</v>
      </c>
      <c r="CP194" s="67" t="s">
        <v>6521</v>
      </c>
      <c r="CQ194" s="67"/>
      <c r="CR194" s="72" t="s">
        <v>1346</v>
      </c>
      <c r="CS194" s="72" t="s">
        <v>3880</v>
      </c>
      <c r="CT194" s="72"/>
      <c r="CU194" s="70">
        <v>48902</v>
      </c>
      <c r="CV194" s="70" t="s">
        <v>6522</v>
      </c>
      <c r="CW194" s="73">
        <v>7003</v>
      </c>
      <c r="CX194" s="73" t="s">
        <v>199</v>
      </c>
      <c r="CY194" s="48" t="str">
        <f t="shared" si="11"/>
        <v>OK</v>
      </c>
      <c r="CZ194" s="47" t="str">
        <f t="shared" si="8"/>
        <v>公益社団法人　郡山市シルバー人材センター</v>
      </c>
      <c r="DA194" s="47">
        <f t="shared" si="9"/>
        <v>7003</v>
      </c>
      <c r="DB194" s="47" t="e">
        <f t="shared" si="10"/>
        <v>#N/A</v>
      </c>
      <c r="DC194" s="47">
        <v>15010</v>
      </c>
      <c r="DD194" s="47" t="s">
        <v>501</v>
      </c>
    </row>
    <row r="195" spans="1:108" x14ac:dyDescent="0.2">
      <c r="A195" s="47">
        <v>191</v>
      </c>
      <c r="B195" s="67">
        <v>7003</v>
      </c>
      <c r="C195" s="67" t="s">
        <v>199</v>
      </c>
      <c r="D195" s="70"/>
      <c r="E195" s="67"/>
      <c r="F195" s="67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67">
        <v>5958965</v>
      </c>
      <c r="R195" s="56"/>
      <c r="S195" s="56"/>
      <c r="T195" s="56"/>
      <c r="U195" s="56"/>
      <c r="V195" s="56"/>
      <c r="W195" s="67">
        <v>5958965</v>
      </c>
      <c r="X195" s="56"/>
      <c r="Y195" s="56"/>
      <c r="Z195" s="60" t="s">
        <v>196</v>
      </c>
      <c r="BB195" s="47">
        <v>192</v>
      </c>
      <c r="BC195" s="67">
        <v>7004</v>
      </c>
      <c r="BD195" s="68">
        <v>7004</v>
      </c>
      <c r="BE195" s="68" t="s">
        <v>3743</v>
      </c>
      <c r="BF195" s="69">
        <v>7004</v>
      </c>
      <c r="BG195" s="69" t="s">
        <v>3743</v>
      </c>
      <c r="BH195" s="69" t="s">
        <v>200</v>
      </c>
      <c r="BI195" s="69" t="s">
        <v>3743</v>
      </c>
      <c r="BJ195" s="69">
        <v>5959004</v>
      </c>
      <c r="BK195" s="67" t="s">
        <v>200</v>
      </c>
      <c r="BL195" s="68" t="s">
        <v>200</v>
      </c>
      <c r="BM195" s="68" t="s">
        <v>3743</v>
      </c>
      <c r="BN195" s="67" t="s">
        <v>1373</v>
      </c>
      <c r="BO195" s="67" t="s">
        <v>6523</v>
      </c>
      <c r="BP195" s="67">
        <v>7</v>
      </c>
      <c r="BQ195" s="67" t="s">
        <v>196</v>
      </c>
      <c r="BR195" s="67" t="s">
        <v>3861</v>
      </c>
      <c r="BS195" s="70" t="s">
        <v>6524</v>
      </c>
      <c r="BT195" s="70" t="s">
        <v>6525</v>
      </c>
      <c r="BU195" s="70" t="s">
        <v>3981</v>
      </c>
      <c r="BV195" s="70" t="s">
        <v>5304</v>
      </c>
      <c r="BW195" s="70" t="s">
        <v>6485</v>
      </c>
      <c r="BX195" s="70"/>
      <c r="BY195" s="70" t="s">
        <v>6526</v>
      </c>
      <c r="BZ195" s="71" t="s">
        <v>6525</v>
      </c>
      <c r="CA195" s="71" t="s">
        <v>3744</v>
      </c>
      <c r="CB195" s="67" t="s">
        <v>6527</v>
      </c>
      <c r="CC195" s="68" t="s">
        <v>3981</v>
      </c>
      <c r="CD195" s="68" t="s">
        <v>3744</v>
      </c>
      <c r="CE195" s="67" t="s">
        <v>6528</v>
      </c>
      <c r="CF195" s="70" t="s">
        <v>6529</v>
      </c>
      <c r="CG195" s="70"/>
      <c r="CH195" s="70" t="s">
        <v>6530</v>
      </c>
      <c r="CI195" s="67" t="s">
        <v>3892</v>
      </c>
      <c r="CJ195" s="67" t="s">
        <v>6531</v>
      </c>
      <c r="CK195" s="67"/>
      <c r="CL195" s="67" t="s">
        <v>6532</v>
      </c>
      <c r="CM195" s="67" t="s">
        <v>6533</v>
      </c>
      <c r="CN195" s="67" t="s">
        <v>6534</v>
      </c>
      <c r="CO195" s="67"/>
      <c r="CP195" s="67" t="s">
        <v>6535</v>
      </c>
      <c r="CQ195" s="67"/>
      <c r="CR195" s="72" t="s">
        <v>1346</v>
      </c>
      <c r="CS195" s="72" t="s">
        <v>3880</v>
      </c>
      <c r="CT195" s="72"/>
      <c r="CU195" s="70">
        <v>48902</v>
      </c>
      <c r="CV195" s="70" t="s">
        <v>3881</v>
      </c>
      <c r="CW195" s="73">
        <v>7004</v>
      </c>
      <c r="CX195" s="73" t="s">
        <v>200</v>
      </c>
      <c r="CY195" s="48" t="str">
        <f t="shared" si="11"/>
        <v>OK</v>
      </c>
      <c r="CZ195" s="47" t="str">
        <f t="shared" si="8"/>
        <v>公益社団法人　いわき市シルバー人材センター</v>
      </c>
      <c r="DA195" s="47">
        <f t="shared" si="9"/>
        <v>7004</v>
      </c>
      <c r="DB195" s="47" t="e">
        <f t="shared" si="10"/>
        <v>#N/A</v>
      </c>
      <c r="DC195" s="47">
        <v>15012</v>
      </c>
      <c r="DD195" s="47" t="s">
        <v>503</v>
      </c>
    </row>
    <row r="196" spans="1:108" x14ac:dyDescent="0.2">
      <c r="A196" s="47">
        <v>192</v>
      </c>
      <c r="B196" s="67">
        <v>7004</v>
      </c>
      <c r="C196" s="67" t="s">
        <v>200</v>
      </c>
      <c r="D196" s="70"/>
      <c r="E196" s="67"/>
      <c r="F196" s="67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67">
        <v>5959004</v>
      </c>
      <c r="R196" s="56"/>
      <c r="S196" s="56"/>
      <c r="T196" s="56"/>
      <c r="U196" s="56"/>
      <c r="V196" s="56"/>
      <c r="W196" s="67">
        <v>5959004</v>
      </c>
      <c r="X196" s="56"/>
      <c r="Y196" s="56"/>
      <c r="Z196" s="60" t="s">
        <v>196</v>
      </c>
      <c r="BB196" s="47">
        <v>193</v>
      </c>
      <c r="BC196" s="67">
        <v>7005</v>
      </c>
      <c r="BD196" s="68">
        <v>7005</v>
      </c>
      <c r="BE196" s="68" t="s">
        <v>3743</v>
      </c>
      <c r="BF196" s="69">
        <v>7005</v>
      </c>
      <c r="BG196" s="69" t="s">
        <v>3743</v>
      </c>
      <c r="BH196" s="69" t="s">
        <v>201</v>
      </c>
      <c r="BI196" s="69" t="s">
        <v>3743</v>
      </c>
      <c r="BJ196" s="69">
        <v>5961497</v>
      </c>
      <c r="BK196" s="67" t="s">
        <v>201</v>
      </c>
      <c r="BL196" s="68" t="s">
        <v>201</v>
      </c>
      <c r="BM196" s="68" t="s">
        <v>3743</v>
      </c>
      <c r="BN196" s="67" t="s">
        <v>6536</v>
      </c>
      <c r="BO196" s="67" t="s">
        <v>6537</v>
      </c>
      <c r="BP196" s="67">
        <v>7</v>
      </c>
      <c r="BQ196" s="67" t="s">
        <v>196</v>
      </c>
      <c r="BR196" s="67" t="s">
        <v>4694</v>
      </c>
      <c r="BS196" s="70" t="s">
        <v>6538</v>
      </c>
      <c r="BT196" s="70" t="s">
        <v>6539</v>
      </c>
      <c r="BU196" s="70" t="s">
        <v>4077</v>
      </c>
      <c r="BV196" s="70" t="s">
        <v>5304</v>
      </c>
      <c r="BW196" s="70" t="s">
        <v>6540</v>
      </c>
      <c r="BX196" s="70"/>
      <c r="BY196" s="70" t="s">
        <v>6541</v>
      </c>
      <c r="BZ196" s="71" t="s">
        <v>6539</v>
      </c>
      <c r="CA196" s="71" t="s">
        <v>3744</v>
      </c>
      <c r="CB196" s="67" t="s">
        <v>6542</v>
      </c>
      <c r="CC196" s="68" t="s">
        <v>4077</v>
      </c>
      <c r="CD196" s="68" t="s">
        <v>3744</v>
      </c>
      <c r="CE196" s="67"/>
      <c r="CF196" s="70" t="s">
        <v>6543</v>
      </c>
      <c r="CG196" s="70"/>
      <c r="CH196" s="70" t="s">
        <v>6544</v>
      </c>
      <c r="CI196" s="67" t="s">
        <v>3892</v>
      </c>
      <c r="CJ196" s="67" t="s">
        <v>6545</v>
      </c>
      <c r="CK196" s="67" t="s">
        <v>6546</v>
      </c>
      <c r="CL196" s="67" t="s">
        <v>6547</v>
      </c>
      <c r="CM196" s="67" t="s">
        <v>6548</v>
      </c>
      <c r="CN196" s="67" t="s">
        <v>6549</v>
      </c>
      <c r="CO196" s="67" t="s">
        <v>3880</v>
      </c>
      <c r="CP196" s="67" t="s">
        <v>6550</v>
      </c>
      <c r="CQ196" s="67"/>
      <c r="CR196" s="72" t="s">
        <v>1346</v>
      </c>
      <c r="CS196" s="72" t="s">
        <v>3880</v>
      </c>
      <c r="CT196" s="72"/>
      <c r="CU196" s="70">
        <v>48902</v>
      </c>
      <c r="CV196" s="70" t="s">
        <v>3881</v>
      </c>
      <c r="CW196" s="73">
        <v>7005</v>
      </c>
      <c r="CX196" s="73" t="s">
        <v>201</v>
      </c>
      <c r="CY196" s="48" t="str">
        <f t="shared" si="11"/>
        <v>OK</v>
      </c>
      <c r="CZ196" s="47" t="str">
        <f t="shared" ref="CZ196:CZ259" si="12">VLOOKUP(BC196,CW:CX,2,0)</f>
        <v>公益社団法人　白河・西郷広域シルバー人材センター</v>
      </c>
      <c r="DA196" s="47">
        <f t="shared" ref="DA196:DA259" si="13">VLOOKUP(CW196,BC:BK,2,0)</f>
        <v>7005</v>
      </c>
      <c r="DB196" s="47" t="str">
        <f t="shared" ref="DB196:DB259" si="14">VLOOKUP(BC196,DC:DD,2,0)</f>
        <v>公益社団法人　白河・西郷広域シルバー人材センター</v>
      </c>
      <c r="DC196" s="47">
        <v>15019</v>
      </c>
      <c r="DD196" s="47" t="s">
        <v>508</v>
      </c>
    </row>
    <row r="197" spans="1:108" x14ac:dyDescent="0.2">
      <c r="A197" s="47">
        <v>193</v>
      </c>
      <c r="B197" s="67">
        <v>7005</v>
      </c>
      <c r="C197" s="67" t="s">
        <v>201</v>
      </c>
      <c r="D197" s="70"/>
      <c r="E197" s="67"/>
      <c r="F197" s="67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67">
        <v>5961497</v>
      </c>
      <c r="R197" s="56"/>
      <c r="S197" s="56"/>
      <c r="T197" s="56"/>
      <c r="U197" s="56"/>
      <c r="V197" s="56"/>
      <c r="W197" s="67">
        <v>5961497</v>
      </c>
      <c r="X197" s="56"/>
      <c r="Y197" s="56"/>
      <c r="Z197" s="60" t="s">
        <v>196</v>
      </c>
      <c r="BB197" s="47">
        <v>194</v>
      </c>
      <c r="BC197" s="67">
        <v>7088</v>
      </c>
      <c r="BD197" s="68">
        <v>7088</v>
      </c>
      <c r="BE197" s="68" t="s">
        <v>3743</v>
      </c>
      <c r="BF197" s="69">
        <v>7088</v>
      </c>
      <c r="BG197" s="69" t="s">
        <v>3743</v>
      </c>
      <c r="BH197" s="69" t="s">
        <v>236</v>
      </c>
      <c r="BI197" s="69" t="s">
        <v>3743</v>
      </c>
      <c r="BJ197" s="69">
        <v>5959020</v>
      </c>
      <c r="BK197" s="67" t="s">
        <v>236</v>
      </c>
      <c r="BL197" s="68" t="s">
        <v>236</v>
      </c>
      <c r="BM197" s="68" t="s">
        <v>3743</v>
      </c>
      <c r="BN197" s="67" t="s">
        <v>1374</v>
      </c>
      <c r="BO197" s="67" t="s">
        <v>6551</v>
      </c>
      <c r="BP197" s="67">
        <v>7</v>
      </c>
      <c r="BQ197" s="67" t="s">
        <v>196</v>
      </c>
      <c r="BR197" s="67" t="s">
        <v>3861</v>
      </c>
      <c r="BS197" s="70" t="s">
        <v>3953</v>
      </c>
      <c r="BT197" s="70" t="s">
        <v>6552</v>
      </c>
      <c r="BU197" s="70" t="s">
        <v>4060</v>
      </c>
      <c r="BV197" s="70" t="s">
        <v>5304</v>
      </c>
      <c r="BW197" s="70" t="s">
        <v>6485</v>
      </c>
      <c r="BX197" s="70"/>
      <c r="BY197" s="70" t="s">
        <v>6553</v>
      </c>
      <c r="BZ197" s="71" t="s">
        <v>6552</v>
      </c>
      <c r="CA197" s="71" t="s">
        <v>3744</v>
      </c>
      <c r="CB197" s="67" t="s">
        <v>6554</v>
      </c>
      <c r="CC197" s="68" t="s">
        <v>4060</v>
      </c>
      <c r="CD197" s="68" t="s">
        <v>3744</v>
      </c>
      <c r="CE197" s="67" t="s">
        <v>6555</v>
      </c>
      <c r="CF197" s="70" t="s">
        <v>6556</v>
      </c>
      <c r="CG197" s="70"/>
      <c r="CH197" s="70" t="s">
        <v>6557</v>
      </c>
      <c r="CI197" s="67" t="s">
        <v>3892</v>
      </c>
      <c r="CJ197" s="67" t="s">
        <v>6558</v>
      </c>
      <c r="CK197" s="67"/>
      <c r="CL197" s="67" t="s">
        <v>6559</v>
      </c>
      <c r="CM197" s="67" t="s">
        <v>6560</v>
      </c>
      <c r="CN197" s="67" t="s">
        <v>6561</v>
      </c>
      <c r="CO197" s="67"/>
      <c r="CP197" s="67" t="s">
        <v>6562</v>
      </c>
      <c r="CQ197" s="67"/>
      <c r="CR197" s="72" t="s">
        <v>1346</v>
      </c>
      <c r="CS197" s="72" t="s">
        <v>3880</v>
      </c>
      <c r="CT197" s="72"/>
      <c r="CU197" s="70">
        <v>48902</v>
      </c>
      <c r="CV197" s="70" t="s">
        <v>3881</v>
      </c>
      <c r="CW197" s="73">
        <v>7088</v>
      </c>
      <c r="CX197" s="73" t="s">
        <v>236</v>
      </c>
      <c r="CY197" s="48" t="str">
        <f t="shared" ref="CY197:CY260" si="15">IF(BK197=CX197,"OK",1)</f>
        <v>OK</v>
      </c>
      <c r="CZ197" s="47" t="str">
        <f t="shared" si="12"/>
        <v>公益社団法人　須賀川市シルバー人材センター</v>
      </c>
      <c r="DA197" s="47">
        <f t="shared" si="13"/>
        <v>7088</v>
      </c>
      <c r="DB197" s="47" t="e">
        <f t="shared" si="14"/>
        <v>#N/A</v>
      </c>
      <c r="DC197" s="47">
        <v>16001</v>
      </c>
      <c r="DD197" s="47" t="s">
        <v>517</v>
      </c>
    </row>
    <row r="198" spans="1:108" x14ac:dyDescent="0.2">
      <c r="A198" s="47">
        <v>194</v>
      </c>
      <c r="B198" s="67">
        <v>7088</v>
      </c>
      <c r="C198" s="67" t="s">
        <v>236</v>
      </c>
      <c r="D198" s="70"/>
      <c r="E198" s="67"/>
      <c r="F198" s="67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67">
        <v>5959020</v>
      </c>
      <c r="R198" s="56"/>
      <c r="S198" s="56"/>
      <c r="T198" s="56"/>
      <c r="U198" s="56"/>
      <c r="V198" s="56"/>
      <c r="W198" s="67">
        <v>5959020</v>
      </c>
      <c r="X198" s="56"/>
      <c r="Y198" s="56"/>
      <c r="Z198" s="60" t="s">
        <v>196</v>
      </c>
      <c r="BB198" s="47">
        <v>195</v>
      </c>
      <c r="BC198" s="67">
        <v>7008</v>
      </c>
      <c r="BD198" s="68">
        <v>7008</v>
      </c>
      <c r="BE198" s="68" t="s">
        <v>3743</v>
      </c>
      <c r="BF198" s="69">
        <v>7008</v>
      </c>
      <c r="BG198" s="69" t="s">
        <v>3743</v>
      </c>
      <c r="BH198" s="69" t="s">
        <v>203</v>
      </c>
      <c r="BI198" s="69" t="s">
        <v>3743</v>
      </c>
      <c r="BJ198" s="69">
        <v>6009478</v>
      </c>
      <c r="BK198" s="67" t="s">
        <v>203</v>
      </c>
      <c r="BL198" s="68" t="s">
        <v>203</v>
      </c>
      <c r="BM198" s="68" t="s">
        <v>3743</v>
      </c>
      <c r="BN198" s="67" t="s">
        <v>1375</v>
      </c>
      <c r="BO198" s="67" t="s">
        <v>6563</v>
      </c>
      <c r="BP198" s="67">
        <v>7</v>
      </c>
      <c r="BQ198" s="67" t="s">
        <v>196</v>
      </c>
      <c r="BR198" s="67" t="s">
        <v>3861</v>
      </c>
      <c r="BS198" s="70" t="s">
        <v>6564</v>
      </c>
      <c r="BT198" s="70" t="s">
        <v>6565</v>
      </c>
      <c r="BU198" s="70" t="s">
        <v>4046</v>
      </c>
      <c r="BV198" s="70" t="s">
        <v>5304</v>
      </c>
      <c r="BW198" s="70" t="s">
        <v>6566</v>
      </c>
      <c r="BX198" s="70"/>
      <c r="BY198" s="70" t="s">
        <v>6567</v>
      </c>
      <c r="BZ198" s="71" t="s">
        <v>6565</v>
      </c>
      <c r="CA198" s="71" t="s">
        <v>3744</v>
      </c>
      <c r="CB198" s="67" t="s">
        <v>6568</v>
      </c>
      <c r="CC198" s="68" t="s">
        <v>4046</v>
      </c>
      <c r="CD198" s="68" t="s">
        <v>3744</v>
      </c>
      <c r="CE198" s="67"/>
      <c r="CF198" s="70" t="s">
        <v>6569</v>
      </c>
      <c r="CG198" s="70"/>
      <c r="CH198" s="70" t="s">
        <v>6570</v>
      </c>
      <c r="CI198" s="67" t="s">
        <v>3892</v>
      </c>
      <c r="CJ198" s="67" t="s">
        <v>6571</v>
      </c>
      <c r="CK198" s="67" t="s">
        <v>6572</v>
      </c>
      <c r="CL198" s="67" t="s">
        <v>6573</v>
      </c>
      <c r="CM198" s="67" t="s">
        <v>6574</v>
      </c>
      <c r="CN198" s="67" t="s">
        <v>6575</v>
      </c>
      <c r="CO198" s="67"/>
      <c r="CP198" s="67" t="s">
        <v>6576</v>
      </c>
      <c r="CQ198" s="67"/>
      <c r="CR198" s="72" t="s">
        <v>1346</v>
      </c>
      <c r="CS198" s="72" t="s">
        <v>3880</v>
      </c>
      <c r="CT198" s="72"/>
      <c r="CU198" s="70">
        <v>48902</v>
      </c>
      <c r="CV198" s="70" t="s">
        <v>3881</v>
      </c>
      <c r="CW198" s="73">
        <v>7008</v>
      </c>
      <c r="CX198" s="73" t="s">
        <v>203</v>
      </c>
      <c r="CY198" s="48" t="str">
        <f t="shared" si="15"/>
        <v>OK</v>
      </c>
      <c r="CZ198" s="47" t="str">
        <f t="shared" si="12"/>
        <v>公益社団法人　喜多方市シルバー人材センター</v>
      </c>
      <c r="DA198" s="47">
        <f t="shared" si="13"/>
        <v>7008</v>
      </c>
      <c r="DB198" s="47" t="str">
        <f t="shared" si="14"/>
        <v>公益社団法人　喜多方市シルバー人材センター</v>
      </c>
      <c r="DC198" s="47">
        <v>16007</v>
      </c>
      <c r="DD198" s="47" t="s">
        <v>523</v>
      </c>
    </row>
    <row r="199" spans="1:108" x14ac:dyDescent="0.2">
      <c r="A199" s="47">
        <v>195</v>
      </c>
      <c r="B199" s="67">
        <v>7008</v>
      </c>
      <c r="C199" s="67" t="s">
        <v>203</v>
      </c>
      <c r="D199" s="70"/>
      <c r="E199" s="67"/>
      <c r="F199" s="67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67">
        <v>6009478</v>
      </c>
      <c r="R199" s="56"/>
      <c r="S199" s="56"/>
      <c r="T199" s="56"/>
      <c r="U199" s="56"/>
      <c r="V199" s="56"/>
      <c r="W199" s="67">
        <v>6009478</v>
      </c>
      <c r="X199" s="56"/>
      <c r="Y199" s="56"/>
      <c r="Z199" s="60" t="s">
        <v>196</v>
      </c>
      <c r="BB199" s="47">
        <v>196</v>
      </c>
      <c r="BC199" s="67">
        <v>7009</v>
      </c>
      <c r="BD199" s="68">
        <v>7009</v>
      </c>
      <c r="BE199" s="68" t="s">
        <v>3743</v>
      </c>
      <c r="BF199" s="69">
        <v>7009</v>
      </c>
      <c r="BG199" s="69" t="s">
        <v>3743</v>
      </c>
      <c r="BH199" s="69" t="s">
        <v>204</v>
      </c>
      <c r="BI199" s="69" t="s">
        <v>3743</v>
      </c>
      <c r="BJ199" s="69">
        <v>5959038</v>
      </c>
      <c r="BK199" s="67" t="s">
        <v>204</v>
      </c>
      <c r="BL199" s="68" t="s">
        <v>204</v>
      </c>
      <c r="BM199" s="68" t="s">
        <v>3743</v>
      </c>
      <c r="BN199" s="67" t="s">
        <v>6577</v>
      </c>
      <c r="BO199" s="67" t="s">
        <v>6578</v>
      </c>
      <c r="BP199" s="67">
        <v>7</v>
      </c>
      <c r="BQ199" s="67" t="s">
        <v>196</v>
      </c>
      <c r="BR199" s="67" t="s">
        <v>4694</v>
      </c>
      <c r="BS199" s="70" t="s">
        <v>6579</v>
      </c>
      <c r="BT199" s="70" t="s">
        <v>6580</v>
      </c>
      <c r="BU199" s="70" t="s">
        <v>3905</v>
      </c>
      <c r="BV199" s="70" t="s">
        <v>5304</v>
      </c>
      <c r="BW199" s="70" t="s">
        <v>6485</v>
      </c>
      <c r="BX199" s="70"/>
      <c r="BY199" s="70" t="s">
        <v>6581</v>
      </c>
      <c r="BZ199" s="71" t="s">
        <v>6580</v>
      </c>
      <c r="CA199" s="71" t="s">
        <v>3744</v>
      </c>
      <c r="CB199" s="67" t="s">
        <v>6582</v>
      </c>
      <c r="CC199" s="68" t="s">
        <v>3905</v>
      </c>
      <c r="CD199" s="68" t="s">
        <v>3744</v>
      </c>
      <c r="CE199" s="67" t="s">
        <v>6583</v>
      </c>
      <c r="CF199" s="70" t="s">
        <v>6584</v>
      </c>
      <c r="CG199" s="70"/>
      <c r="CH199" s="70" t="s">
        <v>6585</v>
      </c>
      <c r="CI199" s="67" t="s">
        <v>3892</v>
      </c>
      <c r="CJ199" s="67" t="s">
        <v>6586</v>
      </c>
      <c r="CK199" s="67"/>
      <c r="CL199" s="67" t="s">
        <v>6587</v>
      </c>
      <c r="CM199" s="67" t="s">
        <v>6588</v>
      </c>
      <c r="CN199" s="67" t="s">
        <v>6589</v>
      </c>
      <c r="CO199" s="67"/>
      <c r="CP199" s="67" t="s">
        <v>6590</v>
      </c>
      <c r="CQ199" s="67"/>
      <c r="CR199" s="72" t="s">
        <v>1346</v>
      </c>
      <c r="CS199" s="72" t="s">
        <v>3880</v>
      </c>
      <c r="CT199" s="72"/>
      <c r="CU199" s="70">
        <v>48902</v>
      </c>
      <c r="CV199" s="70" t="s">
        <v>3881</v>
      </c>
      <c r="CW199" s="73">
        <v>7009</v>
      </c>
      <c r="CX199" s="73" t="s">
        <v>204</v>
      </c>
      <c r="CY199" s="48" t="str">
        <f t="shared" si="15"/>
        <v>OK</v>
      </c>
      <c r="CZ199" s="47" t="str">
        <f t="shared" si="12"/>
        <v>公益社団法人　そうま広域シルバー人材センター</v>
      </c>
      <c r="DA199" s="47">
        <f t="shared" si="13"/>
        <v>7009</v>
      </c>
      <c r="DB199" s="47" t="str">
        <f t="shared" si="14"/>
        <v>公益社団法人　そうま広域シルバー人材センター</v>
      </c>
      <c r="DC199" s="47">
        <v>16011</v>
      </c>
      <c r="DD199" s="47" t="s">
        <v>526</v>
      </c>
    </row>
    <row r="200" spans="1:108" x14ac:dyDescent="0.2">
      <c r="A200" s="47">
        <v>196</v>
      </c>
      <c r="B200" s="67">
        <v>7009</v>
      </c>
      <c r="C200" s="67" t="s">
        <v>204</v>
      </c>
      <c r="D200" s="70"/>
      <c r="E200" s="67"/>
      <c r="F200" s="67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67">
        <v>5959038</v>
      </c>
      <c r="R200" s="56"/>
      <c r="S200" s="56"/>
      <c r="T200" s="56"/>
      <c r="U200" s="56"/>
      <c r="V200" s="56"/>
      <c r="W200" s="67">
        <v>5959038</v>
      </c>
      <c r="X200" s="56"/>
      <c r="Y200" s="56"/>
      <c r="Z200" s="60" t="s">
        <v>196</v>
      </c>
      <c r="BB200" s="47">
        <v>197</v>
      </c>
      <c r="BC200" s="67">
        <v>7010</v>
      </c>
      <c r="BD200" s="68">
        <v>7010</v>
      </c>
      <c r="BE200" s="68" t="s">
        <v>3743</v>
      </c>
      <c r="BF200" s="69">
        <v>7010</v>
      </c>
      <c r="BG200" s="69" t="s">
        <v>3743</v>
      </c>
      <c r="BH200" s="69" t="s">
        <v>205</v>
      </c>
      <c r="BI200" s="69" t="s">
        <v>3743</v>
      </c>
      <c r="BJ200" s="69">
        <v>5988201</v>
      </c>
      <c r="BK200" s="67" t="s">
        <v>205</v>
      </c>
      <c r="BL200" s="68" t="s">
        <v>205</v>
      </c>
      <c r="BM200" s="68" t="s">
        <v>3743</v>
      </c>
      <c r="BN200" s="67" t="s">
        <v>1376</v>
      </c>
      <c r="BO200" s="67" t="s">
        <v>6591</v>
      </c>
      <c r="BP200" s="67">
        <v>7</v>
      </c>
      <c r="BQ200" s="67" t="s">
        <v>196</v>
      </c>
      <c r="BR200" s="67" t="s">
        <v>3861</v>
      </c>
      <c r="BS200" s="70" t="s">
        <v>6592</v>
      </c>
      <c r="BT200" s="70" t="s">
        <v>6593</v>
      </c>
      <c r="BU200" s="70" t="s">
        <v>4077</v>
      </c>
      <c r="BV200" s="70" t="s">
        <v>5304</v>
      </c>
      <c r="BW200" s="70" t="s">
        <v>4603</v>
      </c>
      <c r="BX200" s="70"/>
      <c r="BY200" s="70" t="s">
        <v>6594</v>
      </c>
      <c r="BZ200" s="71" t="s">
        <v>6593</v>
      </c>
      <c r="CA200" s="71" t="s">
        <v>3744</v>
      </c>
      <c r="CB200" s="67" t="s">
        <v>6595</v>
      </c>
      <c r="CC200" s="68" t="s">
        <v>4077</v>
      </c>
      <c r="CD200" s="68" t="s">
        <v>3744</v>
      </c>
      <c r="CE200" s="67"/>
      <c r="CF200" s="70" t="s">
        <v>6596</v>
      </c>
      <c r="CG200" s="70"/>
      <c r="CH200" s="70" t="s">
        <v>6597</v>
      </c>
      <c r="CI200" s="67" t="s">
        <v>3892</v>
      </c>
      <c r="CJ200" s="67" t="s">
        <v>6598</v>
      </c>
      <c r="CK200" s="67" t="s">
        <v>6599</v>
      </c>
      <c r="CL200" s="67" t="s">
        <v>6600</v>
      </c>
      <c r="CM200" s="67"/>
      <c r="CN200" s="67" t="s">
        <v>6601</v>
      </c>
      <c r="CO200" s="67"/>
      <c r="CP200" s="67" t="s">
        <v>6602</v>
      </c>
      <c r="CQ200" s="67"/>
      <c r="CR200" s="72" t="s">
        <v>1346</v>
      </c>
      <c r="CS200" s="72" t="s">
        <v>3880</v>
      </c>
      <c r="CT200" s="72"/>
      <c r="CU200" s="70">
        <v>48902</v>
      </c>
      <c r="CV200" s="70" t="s">
        <v>3881</v>
      </c>
      <c r="CW200" s="73">
        <v>7010</v>
      </c>
      <c r="CX200" s="73" t="s">
        <v>205</v>
      </c>
      <c r="CY200" s="48" t="str">
        <f t="shared" si="15"/>
        <v>OK</v>
      </c>
      <c r="CZ200" s="47" t="str">
        <f t="shared" si="12"/>
        <v>公益社団法人　二本松市シルバー人材センター</v>
      </c>
      <c r="DA200" s="47">
        <f t="shared" si="13"/>
        <v>7010</v>
      </c>
      <c r="DB200" s="47" t="str">
        <f t="shared" si="14"/>
        <v>公益社団法人　二本松市シルバー人材センター</v>
      </c>
      <c r="DC200" s="47">
        <v>16021</v>
      </c>
      <c r="DD200" s="47" t="s">
        <v>527</v>
      </c>
    </row>
    <row r="201" spans="1:108" x14ac:dyDescent="0.2">
      <c r="A201" s="47">
        <v>197</v>
      </c>
      <c r="B201" s="67">
        <v>7010</v>
      </c>
      <c r="C201" s="67" t="s">
        <v>205</v>
      </c>
      <c r="D201" s="70"/>
      <c r="E201" s="67"/>
      <c r="F201" s="67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67">
        <v>5988201</v>
      </c>
      <c r="R201" s="56"/>
      <c r="S201" s="56"/>
      <c r="T201" s="56"/>
      <c r="U201" s="56"/>
      <c r="V201" s="56"/>
      <c r="W201" s="67">
        <v>5988201</v>
      </c>
      <c r="X201" s="56"/>
      <c r="Y201" s="56"/>
      <c r="Z201" s="60" t="s">
        <v>196</v>
      </c>
      <c r="BB201" s="47">
        <v>198</v>
      </c>
      <c r="BC201" s="67">
        <v>7087</v>
      </c>
      <c r="BD201" s="68">
        <v>7087</v>
      </c>
      <c r="BE201" s="68" t="s">
        <v>3743</v>
      </c>
      <c r="BF201" s="69">
        <v>7087</v>
      </c>
      <c r="BG201" s="69" t="s">
        <v>3743</v>
      </c>
      <c r="BH201" s="69" t="s">
        <v>235</v>
      </c>
      <c r="BI201" s="69" t="s">
        <v>3743</v>
      </c>
      <c r="BJ201" s="69">
        <v>6019328</v>
      </c>
      <c r="BK201" s="67" t="s">
        <v>235</v>
      </c>
      <c r="BL201" s="68" t="s">
        <v>235</v>
      </c>
      <c r="BM201" s="68" t="s">
        <v>3743</v>
      </c>
      <c r="BN201" s="67" t="s">
        <v>6603</v>
      </c>
      <c r="BO201" s="67" t="s">
        <v>6604</v>
      </c>
      <c r="BP201" s="67">
        <v>7</v>
      </c>
      <c r="BQ201" s="67" t="s">
        <v>196</v>
      </c>
      <c r="BR201" s="67" t="s">
        <v>3861</v>
      </c>
      <c r="BS201" s="70" t="s">
        <v>6605</v>
      </c>
      <c r="BT201" s="70" t="s">
        <v>6606</v>
      </c>
      <c r="BU201" s="70" t="s">
        <v>4678</v>
      </c>
      <c r="BV201" s="70" t="s">
        <v>4678</v>
      </c>
      <c r="BW201" s="70" t="s">
        <v>6485</v>
      </c>
      <c r="BX201" s="70"/>
      <c r="BY201" s="70" t="s">
        <v>6607</v>
      </c>
      <c r="BZ201" s="71" t="s">
        <v>6606</v>
      </c>
      <c r="CA201" s="71" t="s">
        <v>3744</v>
      </c>
      <c r="CB201" s="67" t="s">
        <v>6608</v>
      </c>
      <c r="CC201" s="68" t="s">
        <v>4678</v>
      </c>
      <c r="CD201" s="68" t="s">
        <v>3744</v>
      </c>
      <c r="CE201" s="67"/>
      <c r="CF201" s="70" t="s">
        <v>6609</v>
      </c>
      <c r="CG201" s="70"/>
      <c r="CH201" s="70" t="s">
        <v>6610</v>
      </c>
      <c r="CI201" s="67" t="s">
        <v>3892</v>
      </c>
      <c r="CJ201" s="67" t="s">
        <v>6611</v>
      </c>
      <c r="CK201" s="67" t="s">
        <v>6612</v>
      </c>
      <c r="CL201" s="67" t="s">
        <v>6613</v>
      </c>
      <c r="CM201" s="67" t="s">
        <v>6614</v>
      </c>
      <c r="CN201" s="67" t="s">
        <v>6615</v>
      </c>
      <c r="CO201" s="67"/>
      <c r="CP201" s="67" t="s">
        <v>6616</v>
      </c>
      <c r="CQ201" s="67"/>
      <c r="CR201" s="72" t="s">
        <v>1346</v>
      </c>
      <c r="CS201" s="72" t="s">
        <v>3880</v>
      </c>
      <c r="CT201" s="72"/>
      <c r="CU201" s="70">
        <v>48902</v>
      </c>
      <c r="CV201" s="70" t="s">
        <v>3881</v>
      </c>
      <c r="CW201" s="73">
        <v>7087</v>
      </c>
      <c r="CX201" s="73" t="s">
        <v>235</v>
      </c>
      <c r="CY201" s="48" t="str">
        <f t="shared" si="15"/>
        <v>OK</v>
      </c>
      <c r="CZ201" s="47" t="str">
        <f t="shared" si="12"/>
        <v>公益社団法人　田村市シルバー人材センター</v>
      </c>
      <c r="DA201" s="47">
        <f t="shared" si="13"/>
        <v>7087</v>
      </c>
      <c r="DB201" s="47" t="str">
        <f t="shared" si="14"/>
        <v>公益社団法人　田村市シルバー人材センター</v>
      </c>
      <c r="DC201" s="47">
        <v>16023</v>
      </c>
      <c r="DD201" s="47" t="s">
        <v>529</v>
      </c>
    </row>
    <row r="202" spans="1:108" x14ac:dyDescent="0.2">
      <c r="A202" s="47">
        <v>198</v>
      </c>
      <c r="B202" s="67">
        <v>7087</v>
      </c>
      <c r="C202" s="67" t="s">
        <v>235</v>
      </c>
      <c r="D202" s="70"/>
      <c r="E202" s="67"/>
      <c r="F202" s="67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67">
        <v>6019328</v>
      </c>
      <c r="R202" s="56"/>
      <c r="S202" s="56"/>
      <c r="T202" s="56"/>
      <c r="U202" s="56"/>
      <c r="V202" s="56"/>
      <c r="W202" s="67">
        <v>6019328</v>
      </c>
      <c r="X202" s="56"/>
      <c r="Y202" s="56"/>
      <c r="Z202" s="60" t="s">
        <v>196</v>
      </c>
      <c r="BB202" s="47">
        <v>199</v>
      </c>
      <c r="BC202" s="67">
        <v>7006</v>
      </c>
      <c r="BD202" s="68">
        <v>7006</v>
      </c>
      <c r="BE202" s="68" t="s">
        <v>3743</v>
      </c>
      <c r="BF202" s="69">
        <v>7006</v>
      </c>
      <c r="BG202" s="69" t="s">
        <v>3743</v>
      </c>
      <c r="BH202" s="69" t="s">
        <v>202</v>
      </c>
      <c r="BI202" s="69" t="s">
        <v>3743</v>
      </c>
      <c r="BJ202" s="69">
        <v>6019435</v>
      </c>
      <c r="BK202" s="67" t="s">
        <v>202</v>
      </c>
      <c r="BL202" s="68" t="s">
        <v>202</v>
      </c>
      <c r="BM202" s="68" t="s">
        <v>3743</v>
      </c>
      <c r="BN202" s="67" t="s">
        <v>1377</v>
      </c>
      <c r="BO202" s="67" t="s">
        <v>6617</v>
      </c>
      <c r="BP202" s="67">
        <v>7</v>
      </c>
      <c r="BQ202" s="67" t="s">
        <v>196</v>
      </c>
      <c r="BR202" s="67" t="s">
        <v>3861</v>
      </c>
      <c r="BS202" s="70" t="s">
        <v>6618</v>
      </c>
      <c r="BT202" s="70" t="s">
        <v>6232</v>
      </c>
      <c r="BU202" s="70" t="s">
        <v>5400</v>
      </c>
      <c r="BV202" s="70" t="s">
        <v>5304</v>
      </c>
      <c r="BW202" s="70" t="s">
        <v>6619</v>
      </c>
      <c r="BX202" s="70"/>
      <c r="BY202" s="70" t="s">
        <v>6620</v>
      </c>
      <c r="BZ202" s="71" t="s">
        <v>6232</v>
      </c>
      <c r="CA202" s="71" t="s">
        <v>3744</v>
      </c>
      <c r="CB202" s="67" t="s">
        <v>6621</v>
      </c>
      <c r="CC202" s="68" t="s">
        <v>5400</v>
      </c>
      <c r="CD202" s="68" t="s">
        <v>3744</v>
      </c>
      <c r="CE202" s="67"/>
      <c r="CF202" s="70" t="s">
        <v>6622</v>
      </c>
      <c r="CG202" s="70"/>
      <c r="CH202" s="70" t="s">
        <v>6623</v>
      </c>
      <c r="CI202" s="67" t="s">
        <v>3892</v>
      </c>
      <c r="CJ202" s="67" t="s">
        <v>6624</v>
      </c>
      <c r="CK202" s="67" t="s">
        <v>6625</v>
      </c>
      <c r="CL202" s="67" t="s">
        <v>6626</v>
      </c>
      <c r="CM202" s="67"/>
      <c r="CN202" s="67" t="s">
        <v>6627</v>
      </c>
      <c r="CO202" s="67"/>
      <c r="CP202" s="67" t="s">
        <v>6628</v>
      </c>
      <c r="CQ202" s="67"/>
      <c r="CR202" s="72" t="s">
        <v>1346</v>
      </c>
      <c r="CS202" s="72" t="s">
        <v>3880</v>
      </c>
      <c r="CT202" s="72"/>
      <c r="CU202" s="70">
        <v>48902</v>
      </c>
      <c r="CV202" s="70" t="s">
        <v>3881</v>
      </c>
      <c r="CW202" s="73">
        <v>7006</v>
      </c>
      <c r="CX202" s="73" t="s">
        <v>202</v>
      </c>
      <c r="CY202" s="48" t="str">
        <f t="shared" si="15"/>
        <v>OK</v>
      </c>
      <c r="CZ202" s="47" t="str">
        <f t="shared" si="12"/>
        <v>公益社団法人　南相馬市シルバー人材センター</v>
      </c>
      <c r="DA202" s="47">
        <f t="shared" si="13"/>
        <v>7006</v>
      </c>
      <c r="DB202" s="47" t="e">
        <f t="shared" si="14"/>
        <v>#N/A</v>
      </c>
      <c r="DC202" s="47">
        <v>16025</v>
      </c>
      <c r="DD202" s="47" t="s">
        <v>530</v>
      </c>
    </row>
    <row r="203" spans="1:108" x14ac:dyDescent="0.2">
      <c r="A203" s="47">
        <v>199</v>
      </c>
      <c r="B203" s="67">
        <v>7006</v>
      </c>
      <c r="C203" s="67" t="s">
        <v>202</v>
      </c>
      <c r="D203" s="70"/>
      <c r="E203" s="67"/>
      <c r="F203" s="67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67">
        <v>6019435</v>
      </c>
      <c r="R203" s="56"/>
      <c r="S203" s="56"/>
      <c r="T203" s="56"/>
      <c r="U203" s="56"/>
      <c r="V203" s="56"/>
      <c r="W203" s="67">
        <v>6019435</v>
      </c>
      <c r="X203" s="56"/>
      <c r="Y203" s="56"/>
      <c r="Z203" s="60" t="s">
        <v>196</v>
      </c>
      <c r="BB203" s="47">
        <v>200</v>
      </c>
      <c r="BC203" s="67">
        <v>7017</v>
      </c>
      <c r="BD203" s="68">
        <v>7017</v>
      </c>
      <c r="BE203" s="68" t="s">
        <v>3743</v>
      </c>
      <c r="BF203" s="69">
        <v>7017</v>
      </c>
      <c r="BG203" s="69" t="s">
        <v>3743</v>
      </c>
      <c r="BH203" s="69" t="s">
        <v>29</v>
      </c>
      <c r="BI203" s="69" t="s">
        <v>3743</v>
      </c>
      <c r="BJ203" s="69">
        <v>6028048</v>
      </c>
      <c r="BK203" s="67" t="s">
        <v>29</v>
      </c>
      <c r="BL203" s="68" t="s">
        <v>29</v>
      </c>
      <c r="BM203" s="68" t="s">
        <v>3743</v>
      </c>
      <c r="BN203" s="67" t="s">
        <v>4270</v>
      </c>
      <c r="BO203" s="67" t="s">
        <v>4271</v>
      </c>
      <c r="BP203" s="67">
        <v>7</v>
      </c>
      <c r="BQ203" s="67" t="s">
        <v>196</v>
      </c>
      <c r="BR203" s="67" t="s">
        <v>3861</v>
      </c>
      <c r="BS203" s="70" t="s">
        <v>6629</v>
      </c>
      <c r="BT203" s="70" t="s">
        <v>6630</v>
      </c>
      <c r="BU203" s="70" t="s">
        <v>4459</v>
      </c>
      <c r="BV203" s="70" t="s">
        <v>5304</v>
      </c>
      <c r="BW203" s="70" t="s">
        <v>6485</v>
      </c>
      <c r="BX203" s="70"/>
      <c r="BY203" s="70" t="s">
        <v>6631</v>
      </c>
      <c r="BZ203" s="71" t="s">
        <v>6630</v>
      </c>
      <c r="CA203" s="71" t="s">
        <v>3744</v>
      </c>
      <c r="CB203" s="67" t="s">
        <v>6632</v>
      </c>
      <c r="CC203" s="68" t="s">
        <v>4459</v>
      </c>
      <c r="CD203" s="68" t="s">
        <v>3744</v>
      </c>
      <c r="CE203" s="67"/>
      <c r="CF203" s="70" t="s">
        <v>6633</v>
      </c>
      <c r="CG203" s="70"/>
      <c r="CH203" s="70" t="s">
        <v>6634</v>
      </c>
      <c r="CI203" s="67" t="s">
        <v>3892</v>
      </c>
      <c r="CJ203" s="67" t="s">
        <v>6635</v>
      </c>
      <c r="CK203" s="67" t="s">
        <v>6636</v>
      </c>
      <c r="CL203" s="67" t="s">
        <v>6637</v>
      </c>
      <c r="CM203" s="67" t="s">
        <v>6638</v>
      </c>
      <c r="CN203" s="67" t="s">
        <v>6639</v>
      </c>
      <c r="CO203" s="67"/>
      <c r="CP203" s="67" t="s">
        <v>6640</v>
      </c>
      <c r="CQ203" s="67"/>
      <c r="CR203" s="72" t="s">
        <v>1346</v>
      </c>
      <c r="CS203" s="72" t="s">
        <v>3880</v>
      </c>
      <c r="CT203" s="72"/>
      <c r="CU203" s="70">
        <v>48902</v>
      </c>
      <c r="CV203" s="70" t="s">
        <v>3881</v>
      </c>
      <c r="CW203" s="73">
        <v>7017</v>
      </c>
      <c r="CX203" s="73" t="s">
        <v>29</v>
      </c>
      <c r="CY203" s="48" t="str">
        <f t="shared" si="15"/>
        <v>OK</v>
      </c>
      <c r="CZ203" s="47" t="str">
        <f t="shared" si="12"/>
        <v>公益社団法人　伊達市シルバー人材センター</v>
      </c>
      <c r="DA203" s="47">
        <f t="shared" si="13"/>
        <v>7017</v>
      </c>
      <c r="DB203" s="47" t="str">
        <f t="shared" si="14"/>
        <v>公益社団法人　伊達市シルバー人材センター</v>
      </c>
      <c r="DC203" s="47">
        <v>16057</v>
      </c>
      <c r="DD203" s="47" t="s">
        <v>531</v>
      </c>
    </row>
    <row r="204" spans="1:108" x14ac:dyDescent="0.2">
      <c r="A204" s="47">
        <v>200</v>
      </c>
      <c r="B204" s="67">
        <v>7017</v>
      </c>
      <c r="C204" s="67" t="s">
        <v>29</v>
      </c>
      <c r="D204" s="70"/>
      <c r="E204" s="67"/>
      <c r="F204" s="67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67">
        <v>6028048</v>
      </c>
      <c r="R204" s="56"/>
      <c r="S204" s="56"/>
      <c r="T204" s="56"/>
      <c r="U204" s="56"/>
      <c r="V204" s="56"/>
      <c r="W204" s="67">
        <v>6028048</v>
      </c>
      <c r="X204" s="56"/>
      <c r="Y204" s="56"/>
      <c r="Z204" s="60" t="s">
        <v>196</v>
      </c>
      <c r="BB204" s="47">
        <v>201</v>
      </c>
      <c r="BC204" s="67">
        <v>7021</v>
      </c>
      <c r="BD204" s="68">
        <v>7021</v>
      </c>
      <c r="BE204" s="68" t="s">
        <v>3743</v>
      </c>
      <c r="BF204" s="69">
        <v>7021</v>
      </c>
      <c r="BG204" s="69" t="s">
        <v>3743</v>
      </c>
      <c r="BH204" s="69" t="s">
        <v>212</v>
      </c>
      <c r="BI204" s="69" t="s">
        <v>3743</v>
      </c>
      <c r="BJ204" s="69">
        <v>6028064</v>
      </c>
      <c r="BK204" s="67" t="s">
        <v>212</v>
      </c>
      <c r="BL204" s="68" t="s">
        <v>212</v>
      </c>
      <c r="BM204" s="68" t="s">
        <v>3743</v>
      </c>
      <c r="BN204" s="67" t="s">
        <v>6641</v>
      </c>
      <c r="BO204" s="67" t="s">
        <v>6642</v>
      </c>
      <c r="BP204" s="67">
        <v>7</v>
      </c>
      <c r="BQ204" s="67" t="s">
        <v>196</v>
      </c>
      <c r="BR204" s="67" t="s">
        <v>3861</v>
      </c>
      <c r="BS204" s="70" t="s">
        <v>6643</v>
      </c>
      <c r="BT204" s="70" t="s">
        <v>6644</v>
      </c>
      <c r="BU204" s="70" t="s">
        <v>4213</v>
      </c>
      <c r="BV204" s="70" t="s">
        <v>5304</v>
      </c>
      <c r="BW204" s="70" t="s">
        <v>6645</v>
      </c>
      <c r="BX204" s="70"/>
      <c r="BY204" s="70" t="s">
        <v>6646</v>
      </c>
      <c r="BZ204" s="71" t="s">
        <v>6644</v>
      </c>
      <c r="CA204" s="71" t="s">
        <v>3744</v>
      </c>
      <c r="CB204" s="67" t="s">
        <v>6647</v>
      </c>
      <c r="CC204" s="68" t="s">
        <v>4213</v>
      </c>
      <c r="CD204" s="68" t="s">
        <v>3744</v>
      </c>
      <c r="CE204" s="67" t="s">
        <v>6648</v>
      </c>
      <c r="CF204" s="70" t="s">
        <v>6649</v>
      </c>
      <c r="CG204" s="70"/>
      <c r="CH204" s="70" t="s">
        <v>6650</v>
      </c>
      <c r="CI204" s="67" t="s">
        <v>3892</v>
      </c>
      <c r="CJ204" s="67" t="s">
        <v>6651</v>
      </c>
      <c r="CK204" s="67"/>
      <c r="CL204" s="67" t="s">
        <v>6652</v>
      </c>
      <c r="CM204" s="67"/>
      <c r="CN204" s="67" t="s">
        <v>6653</v>
      </c>
      <c r="CO204" s="67"/>
      <c r="CP204" s="67" t="s">
        <v>6654</v>
      </c>
      <c r="CQ204" s="67"/>
      <c r="CR204" s="72" t="s">
        <v>1346</v>
      </c>
      <c r="CS204" s="72" t="s">
        <v>3880</v>
      </c>
      <c r="CT204" s="72"/>
      <c r="CU204" s="70">
        <v>48037</v>
      </c>
      <c r="CV204" s="70" t="s">
        <v>6655</v>
      </c>
      <c r="CW204" s="73">
        <v>7021</v>
      </c>
      <c r="CX204" s="73" t="s">
        <v>212</v>
      </c>
      <c r="CY204" s="48" t="str">
        <f t="shared" si="15"/>
        <v>OK</v>
      </c>
      <c r="CZ204" s="47" t="str">
        <f t="shared" si="12"/>
        <v>公益社団法人　本宮市シルバー人材センター</v>
      </c>
      <c r="DA204" s="47">
        <f t="shared" si="13"/>
        <v>7021</v>
      </c>
      <c r="DB204" s="47" t="str">
        <f t="shared" si="14"/>
        <v>公益社団法人　本宮市シルバー人材センター</v>
      </c>
      <c r="DC204" s="47">
        <v>17030</v>
      </c>
      <c r="DD204" s="47" t="s">
        <v>542</v>
      </c>
    </row>
    <row r="205" spans="1:108" x14ac:dyDescent="0.2">
      <c r="A205" s="47">
        <v>201</v>
      </c>
      <c r="B205" s="67">
        <v>7021</v>
      </c>
      <c r="C205" s="67" t="s">
        <v>212</v>
      </c>
      <c r="D205" s="70"/>
      <c r="E205" s="67"/>
      <c r="F205" s="67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67">
        <v>6028064</v>
      </c>
      <c r="R205" s="56"/>
      <c r="S205" s="56"/>
      <c r="T205" s="56"/>
      <c r="U205" s="56"/>
      <c r="V205" s="56"/>
      <c r="W205" s="67">
        <v>6028064</v>
      </c>
      <c r="X205" s="56"/>
      <c r="Y205" s="56"/>
      <c r="Z205" s="60" t="s">
        <v>196</v>
      </c>
      <c r="BB205" s="47">
        <v>202</v>
      </c>
      <c r="BC205" s="67">
        <v>7013</v>
      </c>
      <c r="BD205" s="68">
        <v>7013</v>
      </c>
      <c r="BE205" s="68" t="s">
        <v>3743</v>
      </c>
      <c r="BF205" s="69">
        <v>7013</v>
      </c>
      <c r="BG205" s="69" t="s">
        <v>3743</v>
      </c>
      <c r="BH205" s="69" t="s">
        <v>208</v>
      </c>
      <c r="BI205" s="69" t="s">
        <v>3743</v>
      </c>
      <c r="BJ205" s="69">
        <v>6028460</v>
      </c>
      <c r="BK205" s="67" t="s">
        <v>208</v>
      </c>
      <c r="BL205" s="68" t="s">
        <v>208</v>
      </c>
      <c r="BM205" s="68" t="s">
        <v>3743</v>
      </c>
      <c r="BN205" s="67" t="s">
        <v>6656</v>
      </c>
      <c r="BO205" s="67" t="s">
        <v>6657</v>
      </c>
      <c r="BP205" s="67">
        <v>7</v>
      </c>
      <c r="BQ205" s="67" t="s">
        <v>196</v>
      </c>
      <c r="BR205" s="67" t="s">
        <v>3861</v>
      </c>
      <c r="BS205" s="70" t="s">
        <v>6658</v>
      </c>
      <c r="BT205" s="70" t="s">
        <v>4663</v>
      </c>
      <c r="BU205" s="70" t="s">
        <v>4459</v>
      </c>
      <c r="BV205" s="70" t="s">
        <v>5304</v>
      </c>
      <c r="BW205" s="70" t="s">
        <v>6659</v>
      </c>
      <c r="BX205" s="70"/>
      <c r="BY205" s="70" t="s">
        <v>6660</v>
      </c>
      <c r="BZ205" s="71" t="s">
        <v>4663</v>
      </c>
      <c r="CA205" s="71" t="s">
        <v>3744</v>
      </c>
      <c r="CB205" s="67" t="s">
        <v>6661</v>
      </c>
      <c r="CC205" s="68" t="s">
        <v>4459</v>
      </c>
      <c r="CD205" s="68" t="s">
        <v>3744</v>
      </c>
      <c r="CE205" s="67"/>
      <c r="CF205" s="70" t="s">
        <v>6662</v>
      </c>
      <c r="CG205" s="70"/>
      <c r="CH205" s="70" t="s">
        <v>6663</v>
      </c>
      <c r="CI205" s="67" t="s">
        <v>3892</v>
      </c>
      <c r="CJ205" s="67" t="s">
        <v>6664</v>
      </c>
      <c r="CK205" s="67" t="s">
        <v>6665</v>
      </c>
      <c r="CL205" s="67" t="s">
        <v>6666</v>
      </c>
      <c r="CM205" s="67" t="s">
        <v>6667</v>
      </c>
      <c r="CN205" s="67" t="s">
        <v>6668</v>
      </c>
      <c r="CO205" s="67"/>
      <c r="CP205" s="67" t="s">
        <v>6669</v>
      </c>
      <c r="CQ205" s="67"/>
      <c r="CR205" s="72" t="s">
        <v>1346</v>
      </c>
      <c r="CS205" s="72" t="s">
        <v>3880</v>
      </c>
      <c r="CT205" s="72"/>
      <c r="CU205" s="70">
        <v>48902</v>
      </c>
      <c r="CV205" s="70" t="s">
        <v>3881</v>
      </c>
      <c r="CW205" s="73">
        <v>7013</v>
      </c>
      <c r="CX205" s="73" t="s">
        <v>208</v>
      </c>
      <c r="CY205" s="48" t="str">
        <f t="shared" si="15"/>
        <v>OK</v>
      </c>
      <c r="CZ205" s="47" t="str">
        <f t="shared" si="12"/>
        <v>公益社団法人　桑折町シルバー人材センター</v>
      </c>
      <c r="DA205" s="47">
        <f t="shared" si="13"/>
        <v>7013</v>
      </c>
      <c r="DB205" s="47" t="str">
        <f t="shared" si="14"/>
        <v>公益社団法人　桑折町シルバー人材センター</v>
      </c>
      <c r="DC205" s="47">
        <v>17045</v>
      </c>
      <c r="DD205" s="47" t="s">
        <v>543</v>
      </c>
    </row>
    <row r="206" spans="1:108" x14ac:dyDescent="0.2">
      <c r="A206" s="47">
        <v>202</v>
      </c>
      <c r="B206" s="67">
        <v>7013</v>
      </c>
      <c r="C206" s="67" t="s">
        <v>208</v>
      </c>
      <c r="D206" s="70"/>
      <c r="E206" s="67"/>
      <c r="F206" s="67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67">
        <v>6028460</v>
      </c>
      <c r="R206" s="56"/>
      <c r="S206" s="56"/>
      <c r="T206" s="56"/>
      <c r="U206" s="56"/>
      <c r="V206" s="56"/>
      <c r="W206" s="67">
        <v>6028460</v>
      </c>
      <c r="X206" s="56"/>
      <c r="Y206" s="56"/>
      <c r="Z206" s="60" t="s">
        <v>196</v>
      </c>
      <c r="BB206" s="47">
        <v>203</v>
      </c>
      <c r="BC206" s="67">
        <v>7015</v>
      </c>
      <c r="BD206" s="68">
        <v>7015</v>
      </c>
      <c r="BE206" s="68" t="s">
        <v>3743</v>
      </c>
      <c r="BF206" s="69">
        <v>7015</v>
      </c>
      <c r="BG206" s="69" t="s">
        <v>3743</v>
      </c>
      <c r="BH206" s="69" t="s">
        <v>209</v>
      </c>
      <c r="BI206" s="69" t="s">
        <v>3743</v>
      </c>
      <c r="BJ206" s="69">
        <v>6028072</v>
      </c>
      <c r="BK206" s="67" t="s">
        <v>209</v>
      </c>
      <c r="BL206" s="68" t="s">
        <v>209</v>
      </c>
      <c r="BM206" s="68" t="s">
        <v>3743</v>
      </c>
      <c r="BN206" s="67" t="s">
        <v>6670</v>
      </c>
      <c r="BO206" s="67" t="s">
        <v>6671</v>
      </c>
      <c r="BP206" s="67">
        <v>7</v>
      </c>
      <c r="BQ206" s="67" t="s">
        <v>196</v>
      </c>
      <c r="BR206" s="67" t="s">
        <v>3861</v>
      </c>
      <c r="BS206" s="70" t="s">
        <v>6672</v>
      </c>
      <c r="BT206" s="70" t="s">
        <v>5716</v>
      </c>
      <c r="BU206" s="70" t="s">
        <v>4358</v>
      </c>
      <c r="BV206" s="70" t="s">
        <v>5304</v>
      </c>
      <c r="BW206" s="70" t="s">
        <v>6673</v>
      </c>
      <c r="BX206" s="70"/>
      <c r="BY206" s="70" t="s">
        <v>6674</v>
      </c>
      <c r="BZ206" s="71" t="s">
        <v>5716</v>
      </c>
      <c r="CA206" s="71" t="s">
        <v>3744</v>
      </c>
      <c r="CB206" s="67" t="s">
        <v>6675</v>
      </c>
      <c r="CC206" s="68" t="s">
        <v>4358</v>
      </c>
      <c r="CD206" s="68" t="s">
        <v>3744</v>
      </c>
      <c r="CE206" s="67" t="s">
        <v>6676</v>
      </c>
      <c r="CF206" s="70" t="s">
        <v>6677</v>
      </c>
      <c r="CG206" s="70"/>
      <c r="CH206" s="70" t="s">
        <v>6678</v>
      </c>
      <c r="CI206" s="67" t="s">
        <v>3892</v>
      </c>
      <c r="CJ206" s="67" t="s">
        <v>6679</v>
      </c>
      <c r="CK206" s="67" t="s">
        <v>6680</v>
      </c>
      <c r="CL206" s="67" t="s">
        <v>6681</v>
      </c>
      <c r="CM206" s="67" t="s">
        <v>6682</v>
      </c>
      <c r="CN206" s="67" t="s">
        <v>6683</v>
      </c>
      <c r="CO206" s="67"/>
      <c r="CP206" s="67" t="s">
        <v>6684</v>
      </c>
      <c r="CQ206" s="67"/>
      <c r="CR206" s="72" t="s">
        <v>1346</v>
      </c>
      <c r="CS206" s="72" t="s">
        <v>3880</v>
      </c>
      <c r="CT206" s="72"/>
      <c r="CU206" s="70">
        <v>48902</v>
      </c>
      <c r="CV206" s="70" t="s">
        <v>3881</v>
      </c>
      <c r="CW206" s="73">
        <v>7015</v>
      </c>
      <c r="CX206" s="73" t="s">
        <v>209</v>
      </c>
      <c r="CY206" s="48" t="str">
        <f t="shared" si="15"/>
        <v>OK</v>
      </c>
      <c r="CZ206" s="47" t="str">
        <f t="shared" si="12"/>
        <v>公益社団法人　国見町シルバー人材センター</v>
      </c>
      <c r="DA206" s="47">
        <f t="shared" si="13"/>
        <v>7015</v>
      </c>
      <c r="DB206" s="47" t="str">
        <f t="shared" si="14"/>
        <v>公益社団法人　国見町シルバー人材センター</v>
      </c>
      <c r="DC206" s="47">
        <v>17051</v>
      </c>
      <c r="DD206" s="47" t="s">
        <v>547</v>
      </c>
    </row>
    <row r="207" spans="1:108" x14ac:dyDescent="0.2">
      <c r="A207" s="47">
        <v>203</v>
      </c>
      <c r="B207" s="67">
        <v>7015</v>
      </c>
      <c r="C207" s="67" t="s">
        <v>209</v>
      </c>
      <c r="D207" s="70"/>
      <c r="E207" s="67"/>
      <c r="F207" s="67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67">
        <v>6028072</v>
      </c>
      <c r="R207" s="56"/>
      <c r="S207" s="56"/>
      <c r="T207" s="56"/>
      <c r="U207" s="56"/>
      <c r="V207" s="56"/>
      <c r="W207" s="67">
        <v>6028072</v>
      </c>
      <c r="X207" s="56"/>
      <c r="Y207" s="56"/>
      <c r="Z207" s="60" t="s">
        <v>196</v>
      </c>
      <c r="BB207" s="47">
        <v>204</v>
      </c>
      <c r="BC207" s="67">
        <v>7018</v>
      </c>
      <c r="BD207" s="68">
        <v>7018</v>
      </c>
      <c r="BE207" s="68" t="s">
        <v>3743</v>
      </c>
      <c r="BF207" s="69">
        <v>7018</v>
      </c>
      <c r="BG207" s="69" t="s">
        <v>3743</v>
      </c>
      <c r="BH207" s="69" t="s">
        <v>210</v>
      </c>
      <c r="BI207" s="69" t="s">
        <v>3743</v>
      </c>
      <c r="BJ207" s="69">
        <v>5980900</v>
      </c>
      <c r="BK207" s="67" t="s">
        <v>210</v>
      </c>
      <c r="BL207" s="68" t="s">
        <v>210</v>
      </c>
      <c r="BM207" s="68" t="s">
        <v>3743</v>
      </c>
      <c r="BN207" s="67" t="s">
        <v>6685</v>
      </c>
      <c r="BO207" s="67" t="s">
        <v>6686</v>
      </c>
      <c r="BP207" s="67">
        <v>7</v>
      </c>
      <c r="BQ207" s="67" t="s">
        <v>196</v>
      </c>
      <c r="BR207" s="67" t="s">
        <v>3861</v>
      </c>
      <c r="BS207" s="70" t="s">
        <v>6687</v>
      </c>
      <c r="BT207" s="70" t="s">
        <v>6688</v>
      </c>
      <c r="BU207" s="70" t="s">
        <v>6689</v>
      </c>
      <c r="BV207" s="70" t="s">
        <v>5304</v>
      </c>
      <c r="BW207" s="70" t="s">
        <v>6690</v>
      </c>
      <c r="BX207" s="70"/>
      <c r="BY207" s="70" t="s">
        <v>6691</v>
      </c>
      <c r="BZ207" s="71" t="s">
        <v>6688</v>
      </c>
      <c r="CA207" s="71" t="s">
        <v>3744</v>
      </c>
      <c r="CB207" s="67" t="s">
        <v>6692</v>
      </c>
      <c r="CC207" s="68" t="s">
        <v>6689</v>
      </c>
      <c r="CD207" s="68" t="s">
        <v>3744</v>
      </c>
      <c r="CE207" s="67" t="s">
        <v>6693</v>
      </c>
      <c r="CF207" s="70" t="s">
        <v>6694</v>
      </c>
      <c r="CG207" s="70"/>
      <c r="CH207" s="70" t="s">
        <v>6695</v>
      </c>
      <c r="CI207" s="67" t="s">
        <v>3892</v>
      </c>
      <c r="CJ207" s="67" t="s">
        <v>6696</v>
      </c>
      <c r="CK207" s="67"/>
      <c r="CL207" s="67" t="s">
        <v>6697</v>
      </c>
      <c r="CM207" s="67" t="s">
        <v>6698</v>
      </c>
      <c r="CN207" s="67" t="s">
        <v>6699</v>
      </c>
      <c r="CO207" s="67"/>
      <c r="CP207" s="67" t="s">
        <v>6700</v>
      </c>
      <c r="CQ207" s="67"/>
      <c r="CR207" s="72" t="s">
        <v>1346</v>
      </c>
      <c r="CS207" s="72" t="s">
        <v>3880</v>
      </c>
      <c r="CT207" s="72"/>
      <c r="CU207" s="70">
        <v>48902</v>
      </c>
      <c r="CV207" s="70" t="s">
        <v>3881</v>
      </c>
      <c r="CW207" s="73">
        <v>7018</v>
      </c>
      <c r="CX207" s="73" t="s">
        <v>210</v>
      </c>
      <c r="CY207" s="48" t="str">
        <f t="shared" si="15"/>
        <v>OK</v>
      </c>
      <c r="CZ207" s="47" t="str">
        <f t="shared" si="12"/>
        <v>公益社団法人　川俣町シルバー人材センター</v>
      </c>
      <c r="DA207" s="47">
        <f t="shared" si="13"/>
        <v>7018</v>
      </c>
      <c r="DB207" s="47" t="str">
        <f t="shared" si="14"/>
        <v>公益社団法人　川俣町シルバー人材センター</v>
      </c>
      <c r="DC207" s="47">
        <v>17052</v>
      </c>
      <c r="DD207" s="47" t="s">
        <v>548</v>
      </c>
    </row>
    <row r="208" spans="1:108" x14ac:dyDescent="0.2">
      <c r="A208" s="47">
        <v>204</v>
      </c>
      <c r="B208" s="67">
        <v>7018</v>
      </c>
      <c r="C208" s="67" t="s">
        <v>210</v>
      </c>
      <c r="D208" s="70"/>
      <c r="E208" s="67"/>
      <c r="F208" s="67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67">
        <v>5980900</v>
      </c>
      <c r="R208" s="56"/>
      <c r="S208" s="56"/>
      <c r="T208" s="56"/>
      <c r="U208" s="56"/>
      <c r="V208" s="56"/>
      <c r="W208" s="67">
        <v>5980900</v>
      </c>
      <c r="X208" s="56"/>
      <c r="Y208" s="56"/>
      <c r="Z208" s="60" t="s">
        <v>196</v>
      </c>
      <c r="BB208" s="47">
        <v>205</v>
      </c>
      <c r="BC208" s="67">
        <v>7025</v>
      </c>
      <c r="BD208" s="68">
        <v>7025</v>
      </c>
      <c r="BE208" s="68" t="s">
        <v>3743</v>
      </c>
      <c r="BF208" s="69">
        <v>7025</v>
      </c>
      <c r="BG208" s="69" t="s">
        <v>3743</v>
      </c>
      <c r="BH208" s="69" t="s">
        <v>215</v>
      </c>
      <c r="BI208" s="69" t="s">
        <v>3743</v>
      </c>
      <c r="BJ208" s="69">
        <v>5984209</v>
      </c>
      <c r="BK208" s="67" t="s">
        <v>215</v>
      </c>
      <c r="BL208" s="68" t="s">
        <v>215</v>
      </c>
      <c r="BM208" s="68" t="s">
        <v>3743</v>
      </c>
      <c r="BN208" s="67" t="s">
        <v>1378</v>
      </c>
      <c r="BO208" s="67" t="s">
        <v>6701</v>
      </c>
      <c r="BP208" s="67">
        <v>7</v>
      </c>
      <c r="BQ208" s="67" t="s">
        <v>196</v>
      </c>
      <c r="BR208" s="67" t="s">
        <v>3861</v>
      </c>
      <c r="BS208" s="70" t="s">
        <v>6702</v>
      </c>
      <c r="BT208" s="70" t="s">
        <v>6703</v>
      </c>
      <c r="BU208" s="70" t="s">
        <v>4358</v>
      </c>
      <c r="BV208" s="70" t="s">
        <v>5304</v>
      </c>
      <c r="BW208" s="70" t="s">
        <v>6704</v>
      </c>
      <c r="BX208" s="70"/>
      <c r="BY208" s="70" t="s">
        <v>6705</v>
      </c>
      <c r="BZ208" s="71" t="s">
        <v>6703</v>
      </c>
      <c r="CA208" s="71" t="s">
        <v>3744</v>
      </c>
      <c r="CB208" s="67" t="s">
        <v>6706</v>
      </c>
      <c r="CC208" s="68" t="s">
        <v>4358</v>
      </c>
      <c r="CD208" s="68" t="s">
        <v>3744</v>
      </c>
      <c r="CE208" s="67" t="s">
        <v>6707</v>
      </c>
      <c r="CF208" s="70" t="s">
        <v>6708</v>
      </c>
      <c r="CG208" s="70"/>
      <c r="CH208" s="70" t="s">
        <v>6709</v>
      </c>
      <c r="CI208" s="67" t="s">
        <v>3892</v>
      </c>
      <c r="CJ208" s="67" t="s">
        <v>6710</v>
      </c>
      <c r="CK208" s="67" t="s">
        <v>6711</v>
      </c>
      <c r="CL208" s="67" t="s">
        <v>6712</v>
      </c>
      <c r="CM208" s="67"/>
      <c r="CN208" s="67" t="s">
        <v>6713</v>
      </c>
      <c r="CO208" s="67"/>
      <c r="CP208" s="67" t="s">
        <v>6714</v>
      </c>
      <c r="CQ208" s="67"/>
      <c r="CR208" s="72" t="s">
        <v>1346</v>
      </c>
      <c r="CS208" s="72" t="s">
        <v>3880</v>
      </c>
      <c r="CT208" s="72"/>
      <c r="CU208" s="70">
        <v>48902</v>
      </c>
      <c r="CV208" s="70" t="s">
        <v>3881</v>
      </c>
      <c r="CW208" s="73">
        <v>7025</v>
      </c>
      <c r="CX208" s="73" t="s">
        <v>215</v>
      </c>
      <c r="CY208" s="48" t="str">
        <f t="shared" si="15"/>
        <v>OK</v>
      </c>
      <c r="CZ208" s="47" t="str">
        <f t="shared" si="12"/>
        <v>公益社団法人　南会津町シルバー人材センター</v>
      </c>
      <c r="DA208" s="47">
        <f t="shared" si="13"/>
        <v>7025</v>
      </c>
      <c r="DB208" s="47" t="str">
        <f t="shared" si="14"/>
        <v>公益社団法人　南会津町シルバー人材センター</v>
      </c>
      <c r="DC208" s="47">
        <v>17053</v>
      </c>
      <c r="DD208" s="47" t="s">
        <v>549</v>
      </c>
    </row>
    <row r="209" spans="1:108" x14ac:dyDescent="0.2">
      <c r="A209" s="47">
        <v>205</v>
      </c>
      <c r="B209" s="67">
        <v>7025</v>
      </c>
      <c r="C209" s="67" t="s">
        <v>215</v>
      </c>
      <c r="D209" s="70"/>
      <c r="E209" s="67"/>
      <c r="F209" s="67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67">
        <v>5984209</v>
      </c>
      <c r="R209" s="56"/>
      <c r="S209" s="56"/>
      <c r="T209" s="56"/>
      <c r="U209" s="56"/>
      <c r="V209" s="56"/>
      <c r="W209" s="67">
        <v>5984209</v>
      </c>
      <c r="X209" s="56"/>
      <c r="Y209" s="56"/>
      <c r="Z209" s="60" t="s">
        <v>196</v>
      </c>
      <c r="BB209" s="47">
        <v>206</v>
      </c>
      <c r="BC209" s="67">
        <v>7029</v>
      </c>
      <c r="BD209" s="68">
        <v>7029</v>
      </c>
      <c r="BE209" s="68" t="s">
        <v>3743</v>
      </c>
      <c r="BF209" s="69">
        <v>7029</v>
      </c>
      <c r="BG209" s="69" t="s">
        <v>3743</v>
      </c>
      <c r="BH209" s="69" t="s">
        <v>216</v>
      </c>
      <c r="BI209" s="69" t="s">
        <v>3743</v>
      </c>
      <c r="BJ209" s="69">
        <v>5980976</v>
      </c>
      <c r="BK209" s="67" t="s">
        <v>216</v>
      </c>
      <c r="BL209" s="68" t="s">
        <v>216</v>
      </c>
      <c r="BM209" s="68" t="s">
        <v>3743</v>
      </c>
      <c r="BN209" s="67" t="s">
        <v>1379</v>
      </c>
      <c r="BO209" s="67" t="s">
        <v>6715</v>
      </c>
      <c r="BP209" s="67">
        <v>7</v>
      </c>
      <c r="BQ209" s="67" t="s">
        <v>196</v>
      </c>
      <c r="BR209" s="67" t="s">
        <v>3861</v>
      </c>
      <c r="BS209" s="70" t="s">
        <v>6716</v>
      </c>
      <c r="BT209" s="70" t="s">
        <v>6717</v>
      </c>
      <c r="BU209" s="70" t="s">
        <v>4213</v>
      </c>
      <c r="BV209" s="70" t="s">
        <v>6718</v>
      </c>
      <c r="BW209" s="70" t="s">
        <v>6704</v>
      </c>
      <c r="BX209" s="70"/>
      <c r="BY209" s="70" t="s">
        <v>6719</v>
      </c>
      <c r="BZ209" s="71" t="s">
        <v>6717</v>
      </c>
      <c r="CA209" s="71" t="s">
        <v>3744</v>
      </c>
      <c r="CB209" s="67" t="s">
        <v>6720</v>
      </c>
      <c r="CC209" s="68" t="s">
        <v>4213</v>
      </c>
      <c r="CD209" s="68" t="s">
        <v>3744</v>
      </c>
      <c r="CE209" s="67" t="s">
        <v>6721</v>
      </c>
      <c r="CF209" s="70" t="s">
        <v>6722</v>
      </c>
      <c r="CG209" s="70"/>
      <c r="CH209" s="70" t="s">
        <v>6723</v>
      </c>
      <c r="CI209" s="67" t="s">
        <v>3892</v>
      </c>
      <c r="CJ209" s="67" t="s">
        <v>6724</v>
      </c>
      <c r="CK209" s="67" t="s">
        <v>6725</v>
      </c>
      <c r="CL209" s="67" t="s">
        <v>6726</v>
      </c>
      <c r="CM209" s="67"/>
      <c r="CN209" s="67" t="s">
        <v>6727</v>
      </c>
      <c r="CO209" s="67"/>
      <c r="CP209" s="67" t="s">
        <v>6728</v>
      </c>
      <c r="CQ209" s="67"/>
      <c r="CR209" s="72" t="s">
        <v>1346</v>
      </c>
      <c r="CS209" s="72" t="s">
        <v>3880</v>
      </c>
      <c r="CT209" s="72"/>
      <c r="CU209" s="70">
        <v>48902</v>
      </c>
      <c r="CV209" s="70" t="s">
        <v>3881</v>
      </c>
      <c r="CW209" s="73">
        <v>7029</v>
      </c>
      <c r="CX209" s="73" t="s">
        <v>216</v>
      </c>
      <c r="CY209" s="48" t="str">
        <f t="shared" si="15"/>
        <v>OK</v>
      </c>
      <c r="CZ209" s="47" t="str">
        <f t="shared" si="12"/>
        <v>公益社団法人　西会津町シルバー人材センター</v>
      </c>
      <c r="DA209" s="47">
        <f t="shared" si="13"/>
        <v>7029</v>
      </c>
      <c r="DB209" s="47" t="str">
        <f t="shared" si="14"/>
        <v>公益社団法人　西会津町シルバー人材センター</v>
      </c>
      <c r="DC209" s="47">
        <v>17054</v>
      </c>
      <c r="DD209" s="47" t="s">
        <v>550</v>
      </c>
    </row>
    <row r="210" spans="1:108" x14ac:dyDescent="0.2">
      <c r="A210" s="47">
        <v>206</v>
      </c>
      <c r="B210" s="67">
        <v>7029</v>
      </c>
      <c r="C210" s="67" t="s">
        <v>216</v>
      </c>
      <c r="D210" s="70"/>
      <c r="E210" s="67"/>
      <c r="F210" s="67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67">
        <v>5980976</v>
      </c>
      <c r="R210" s="56"/>
      <c r="S210" s="56"/>
      <c r="T210" s="56"/>
      <c r="U210" s="56"/>
      <c r="V210" s="56"/>
      <c r="W210" s="67">
        <v>5980976</v>
      </c>
      <c r="X210" s="56"/>
      <c r="Y210" s="56"/>
      <c r="Z210" s="60" t="s">
        <v>196</v>
      </c>
      <c r="BB210" s="47">
        <v>207</v>
      </c>
      <c r="BC210" s="67">
        <v>7030</v>
      </c>
      <c r="BD210" s="68">
        <v>7030</v>
      </c>
      <c r="BE210" s="68" t="s">
        <v>3743</v>
      </c>
      <c r="BF210" s="69">
        <v>7030</v>
      </c>
      <c r="BG210" s="69" t="s">
        <v>3743</v>
      </c>
      <c r="BH210" s="69" t="s">
        <v>217</v>
      </c>
      <c r="BI210" s="69" t="s">
        <v>3743</v>
      </c>
      <c r="BJ210" s="69">
        <v>6000301</v>
      </c>
      <c r="BK210" s="67" t="s">
        <v>217</v>
      </c>
      <c r="BL210" s="68" t="s">
        <v>217</v>
      </c>
      <c r="BM210" s="68" t="s">
        <v>3743</v>
      </c>
      <c r="BN210" s="67" t="s">
        <v>1380</v>
      </c>
      <c r="BO210" s="67" t="s">
        <v>6729</v>
      </c>
      <c r="BP210" s="67">
        <v>7</v>
      </c>
      <c r="BQ210" s="67" t="s">
        <v>196</v>
      </c>
      <c r="BR210" s="67" t="s">
        <v>3861</v>
      </c>
      <c r="BS210" s="70" t="s">
        <v>4314</v>
      </c>
      <c r="BT210" s="70" t="s">
        <v>5505</v>
      </c>
      <c r="BU210" s="70" t="s">
        <v>4458</v>
      </c>
      <c r="BV210" s="70" t="s">
        <v>6730</v>
      </c>
      <c r="BW210" s="70" t="s">
        <v>6540</v>
      </c>
      <c r="BX210" s="70"/>
      <c r="BY210" s="70" t="s">
        <v>6731</v>
      </c>
      <c r="BZ210" s="71" t="s">
        <v>5505</v>
      </c>
      <c r="CA210" s="71" t="s">
        <v>3744</v>
      </c>
      <c r="CB210" s="67" t="s">
        <v>6732</v>
      </c>
      <c r="CC210" s="68" t="s">
        <v>4458</v>
      </c>
      <c r="CD210" s="68" t="s">
        <v>3744</v>
      </c>
      <c r="CE210" s="67" t="s">
        <v>6733</v>
      </c>
      <c r="CF210" s="70" t="s">
        <v>6734</v>
      </c>
      <c r="CG210" s="70"/>
      <c r="CH210" s="70" t="s">
        <v>6734</v>
      </c>
      <c r="CI210" s="67" t="s">
        <v>3892</v>
      </c>
      <c r="CJ210" s="67" t="s">
        <v>6735</v>
      </c>
      <c r="CK210" s="67" t="s">
        <v>6736</v>
      </c>
      <c r="CL210" s="67" t="s">
        <v>6737</v>
      </c>
      <c r="CM210" s="67" t="s">
        <v>6738</v>
      </c>
      <c r="CN210" s="67" t="s">
        <v>6739</v>
      </c>
      <c r="CO210" s="67"/>
      <c r="CP210" s="67" t="s">
        <v>6740</v>
      </c>
      <c r="CQ210" s="67"/>
      <c r="CR210" s="72" t="s">
        <v>1346</v>
      </c>
      <c r="CS210" s="72" t="s">
        <v>3880</v>
      </c>
      <c r="CT210" s="72"/>
      <c r="CU210" s="70">
        <v>48902</v>
      </c>
      <c r="CV210" s="70" t="s">
        <v>3881</v>
      </c>
      <c r="CW210" s="73">
        <v>7030</v>
      </c>
      <c r="CX210" s="73" t="s">
        <v>217</v>
      </c>
      <c r="CY210" s="48" t="str">
        <f t="shared" si="15"/>
        <v>OK</v>
      </c>
      <c r="CZ210" s="47" t="str">
        <f t="shared" si="12"/>
        <v>公益社団法人　猪苗代町シルバー人材センター</v>
      </c>
      <c r="DA210" s="47">
        <f t="shared" si="13"/>
        <v>7030</v>
      </c>
      <c r="DB210" s="47" t="e">
        <f t="shared" si="14"/>
        <v>#N/A</v>
      </c>
      <c r="DC210" s="47">
        <v>18001</v>
      </c>
      <c r="DD210" s="47" t="s">
        <v>554</v>
      </c>
    </row>
    <row r="211" spans="1:108" x14ac:dyDescent="0.2">
      <c r="A211" s="47">
        <v>207</v>
      </c>
      <c r="B211" s="67">
        <v>7030</v>
      </c>
      <c r="C211" s="67" t="s">
        <v>217</v>
      </c>
      <c r="D211" s="70"/>
      <c r="E211" s="67"/>
      <c r="F211" s="67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67">
        <v>6000301</v>
      </c>
      <c r="R211" s="56"/>
      <c r="S211" s="56"/>
      <c r="T211" s="56"/>
      <c r="U211" s="56"/>
      <c r="V211" s="56"/>
      <c r="W211" s="67">
        <v>6000301</v>
      </c>
      <c r="X211" s="56"/>
      <c r="Y211" s="56"/>
      <c r="Z211" s="60" t="s">
        <v>196</v>
      </c>
      <c r="BB211" s="47">
        <v>208</v>
      </c>
      <c r="BC211" s="67">
        <v>7031</v>
      </c>
      <c r="BD211" s="68">
        <v>7031</v>
      </c>
      <c r="BE211" s="68" t="s">
        <v>3743</v>
      </c>
      <c r="BF211" s="69">
        <v>7031</v>
      </c>
      <c r="BG211" s="69" t="s">
        <v>3743</v>
      </c>
      <c r="BH211" s="69" t="s">
        <v>218</v>
      </c>
      <c r="BI211" s="69" t="s">
        <v>3743</v>
      </c>
      <c r="BJ211" s="69">
        <v>5999977</v>
      </c>
      <c r="BK211" s="67" t="s">
        <v>218</v>
      </c>
      <c r="BL211" s="68" t="s">
        <v>218</v>
      </c>
      <c r="BM211" s="68" t="s">
        <v>3743</v>
      </c>
      <c r="BN211" s="67" t="s">
        <v>6741</v>
      </c>
      <c r="BO211" s="67" t="s">
        <v>6742</v>
      </c>
      <c r="BP211" s="67">
        <v>7</v>
      </c>
      <c r="BQ211" s="67" t="s">
        <v>196</v>
      </c>
      <c r="BR211" s="67" t="s">
        <v>4694</v>
      </c>
      <c r="BS211" s="70" t="s">
        <v>6743</v>
      </c>
      <c r="BT211" s="70" t="s">
        <v>6744</v>
      </c>
      <c r="BU211" s="70" t="s">
        <v>4124</v>
      </c>
      <c r="BV211" s="70" t="s">
        <v>5304</v>
      </c>
      <c r="BW211" s="70" t="s">
        <v>6540</v>
      </c>
      <c r="BX211" s="70"/>
      <c r="BY211" s="70" t="s">
        <v>6745</v>
      </c>
      <c r="BZ211" s="71" t="s">
        <v>6744</v>
      </c>
      <c r="CA211" s="71" t="s">
        <v>3744</v>
      </c>
      <c r="CB211" s="67" t="s">
        <v>6746</v>
      </c>
      <c r="CC211" s="68" t="s">
        <v>4124</v>
      </c>
      <c r="CD211" s="68" t="s">
        <v>3744</v>
      </c>
      <c r="CE211" s="67"/>
      <c r="CF211" s="70" t="s">
        <v>6747</v>
      </c>
      <c r="CG211" s="70"/>
      <c r="CH211" s="70" t="s">
        <v>6748</v>
      </c>
      <c r="CI211" s="67" t="s">
        <v>3892</v>
      </c>
      <c r="CJ211" s="67" t="s">
        <v>6749</v>
      </c>
      <c r="CK211" s="67"/>
      <c r="CL211" s="67" t="s">
        <v>6750</v>
      </c>
      <c r="CM211" s="67"/>
      <c r="CN211" s="67" t="s">
        <v>6751</v>
      </c>
      <c r="CO211" s="67"/>
      <c r="CP211" s="67" t="s">
        <v>6752</v>
      </c>
      <c r="CQ211" s="67"/>
      <c r="CR211" s="72" t="s">
        <v>1346</v>
      </c>
      <c r="CS211" s="72" t="s">
        <v>3880</v>
      </c>
      <c r="CT211" s="72"/>
      <c r="CU211" s="70">
        <v>48902</v>
      </c>
      <c r="CV211" s="70" t="s">
        <v>3881</v>
      </c>
      <c r="CW211" s="73">
        <v>7031</v>
      </c>
      <c r="CX211" s="73" t="s">
        <v>218</v>
      </c>
      <c r="CY211" s="48" t="str">
        <f t="shared" si="15"/>
        <v>OK</v>
      </c>
      <c r="CZ211" s="47" t="str">
        <f t="shared" si="12"/>
        <v>公益社団法人　会津坂下地方広域シルバー人材センター</v>
      </c>
      <c r="DA211" s="47">
        <f t="shared" si="13"/>
        <v>7031</v>
      </c>
      <c r="DB211" s="47" t="str">
        <f t="shared" si="14"/>
        <v>公益社団法人　会津坂下地方広域シルバー人材センター</v>
      </c>
      <c r="DC211" s="47">
        <v>18003</v>
      </c>
      <c r="DD211" s="47" t="s">
        <v>556</v>
      </c>
    </row>
    <row r="212" spans="1:108" x14ac:dyDescent="0.2">
      <c r="A212" s="47">
        <v>208</v>
      </c>
      <c r="B212" s="67">
        <v>7031</v>
      </c>
      <c r="C212" s="67" t="s">
        <v>218</v>
      </c>
      <c r="D212" s="70"/>
      <c r="E212" s="67"/>
      <c r="F212" s="67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67">
        <v>5999977</v>
      </c>
      <c r="R212" s="56"/>
      <c r="S212" s="56"/>
      <c r="T212" s="56"/>
      <c r="U212" s="56"/>
      <c r="V212" s="56"/>
      <c r="W212" s="67">
        <v>5999977</v>
      </c>
      <c r="X212" s="56"/>
      <c r="Y212" s="56"/>
      <c r="Z212" s="60" t="s">
        <v>196</v>
      </c>
      <c r="BB212" s="47">
        <v>209</v>
      </c>
      <c r="BC212" s="67">
        <v>7034</v>
      </c>
      <c r="BD212" s="68">
        <v>7034</v>
      </c>
      <c r="BE212" s="68" t="s">
        <v>3743</v>
      </c>
      <c r="BF212" s="69">
        <v>7034</v>
      </c>
      <c r="BG212" s="69" t="s">
        <v>3743</v>
      </c>
      <c r="BH212" s="69" t="s">
        <v>220</v>
      </c>
      <c r="BI212" s="69" t="s">
        <v>3743</v>
      </c>
      <c r="BJ212" s="69">
        <v>6004048</v>
      </c>
      <c r="BK212" s="67" t="s">
        <v>220</v>
      </c>
      <c r="BL212" s="68" t="s">
        <v>220</v>
      </c>
      <c r="BM212" s="68" t="s">
        <v>3743</v>
      </c>
      <c r="BN212" s="67" t="s">
        <v>6753</v>
      </c>
      <c r="BO212" s="67" t="s">
        <v>6754</v>
      </c>
      <c r="BP212" s="67">
        <v>7</v>
      </c>
      <c r="BQ212" s="67" t="s">
        <v>196</v>
      </c>
      <c r="BR212" s="67" t="s">
        <v>3861</v>
      </c>
      <c r="BS212" s="70" t="s">
        <v>6755</v>
      </c>
      <c r="BT212" s="70" t="s">
        <v>4696</v>
      </c>
      <c r="BU212" s="70" t="s">
        <v>4314</v>
      </c>
      <c r="BV212" s="70" t="s">
        <v>6730</v>
      </c>
      <c r="BW212" s="70" t="s">
        <v>6485</v>
      </c>
      <c r="BX212" s="70"/>
      <c r="BY212" s="70" t="s">
        <v>6756</v>
      </c>
      <c r="BZ212" s="71" t="s">
        <v>4696</v>
      </c>
      <c r="CA212" s="71" t="s">
        <v>3744</v>
      </c>
      <c r="CB212" s="67" t="s">
        <v>6757</v>
      </c>
      <c r="CC212" s="68" t="s">
        <v>4314</v>
      </c>
      <c r="CD212" s="68" t="s">
        <v>3744</v>
      </c>
      <c r="CE212" s="67" t="s">
        <v>6758</v>
      </c>
      <c r="CF212" s="70" t="s">
        <v>6759</v>
      </c>
      <c r="CG212" s="70"/>
      <c r="CH212" s="70" t="s">
        <v>6760</v>
      </c>
      <c r="CI212" s="67" t="s">
        <v>3892</v>
      </c>
      <c r="CJ212" s="67" t="s">
        <v>6761</v>
      </c>
      <c r="CK212" s="67" t="s">
        <v>6762</v>
      </c>
      <c r="CL212" s="67" t="s">
        <v>6763</v>
      </c>
      <c r="CM212" s="67" t="s">
        <v>6764</v>
      </c>
      <c r="CN212" s="67" t="s">
        <v>6765</v>
      </c>
      <c r="CO212" s="67"/>
      <c r="CP212" s="67" t="s">
        <v>6766</v>
      </c>
      <c r="CQ212" s="67"/>
      <c r="CR212" s="72" t="s">
        <v>1346</v>
      </c>
      <c r="CS212" s="72" t="s">
        <v>3880</v>
      </c>
      <c r="CT212" s="72"/>
      <c r="CU212" s="70">
        <v>48902</v>
      </c>
      <c r="CV212" s="70" t="s">
        <v>3881</v>
      </c>
      <c r="CW212" s="73">
        <v>7034</v>
      </c>
      <c r="CX212" s="73" t="s">
        <v>220</v>
      </c>
      <c r="CY212" s="48" t="str">
        <f t="shared" si="15"/>
        <v>OK</v>
      </c>
      <c r="CZ212" s="47" t="str">
        <f t="shared" si="12"/>
        <v>公益社団法人　会津美里町シルバー人材センター</v>
      </c>
      <c r="DA212" s="47">
        <f t="shared" si="13"/>
        <v>7034</v>
      </c>
      <c r="DB212" s="47" t="str">
        <f t="shared" si="14"/>
        <v>公益社団法人　会津美里町シルバー人材センター</v>
      </c>
      <c r="DC212" s="47">
        <v>18004</v>
      </c>
      <c r="DD212" s="47" t="s">
        <v>557</v>
      </c>
    </row>
    <row r="213" spans="1:108" x14ac:dyDescent="0.2">
      <c r="A213" s="47">
        <v>209</v>
      </c>
      <c r="B213" s="67">
        <v>7034</v>
      </c>
      <c r="C213" s="67" t="s">
        <v>220</v>
      </c>
      <c r="D213" s="70"/>
      <c r="E213" s="67"/>
      <c r="F213" s="67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67">
        <v>6004048</v>
      </c>
      <c r="R213" s="56"/>
      <c r="S213" s="56"/>
      <c r="T213" s="56"/>
      <c r="U213" s="56"/>
      <c r="V213" s="56"/>
      <c r="W213" s="67">
        <v>6004048</v>
      </c>
      <c r="X213" s="56"/>
      <c r="Y213" s="56"/>
      <c r="Z213" s="60" t="s">
        <v>196</v>
      </c>
      <c r="BB213" s="47">
        <v>210</v>
      </c>
      <c r="BC213" s="67">
        <v>7041</v>
      </c>
      <c r="BD213" s="68">
        <v>7041</v>
      </c>
      <c r="BE213" s="68" t="s">
        <v>3743</v>
      </c>
      <c r="BF213" s="69">
        <v>7041</v>
      </c>
      <c r="BG213" s="69" t="s">
        <v>3743</v>
      </c>
      <c r="BH213" s="69" t="s">
        <v>223</v>
      </c>
      <c r="BI213" s="69" t="s">
        <v>3743</v>
      </c>
      <c r="BJ213" s="69">
        <v>6026935</v>
      </c>
      <c r="BK213" s="67" t="s">
        <v>223</v>
      </c>
      <c r="BL213" s="68" t="s">
        <v>223</v>
      </c>
      <c r="BM213" s="68" t="s">
        <v>3743</v>
      </c>
      <c r="BN213" s="67" t="s">
        <v>6767</v>
      </c>
      <c r="BO213" s="67" t="s">
        <v>6768</v>
      </c>
      <c r="BP213" s="67">
        <v>7</v>
      </c>
      <c r="BQ213" s="67" t="s">
        <v>196</v>
      </c>
      <c r="BR213" s="67" t="s">
        <v>3861</v>
      </c>
      <c r="BS213" s="70" t="s">
        <v>6769</v>
      </c>
      <c r="BT213" s="70" t="s">
        <v>6770</v>
      </c>
      <c r="BU213" s="70" t="s">
        <v>4458</v>
      </c>
      <c r="BV213" s="70" t="s">
        <v>5304</v>
      </c>
      <c r="BW213" s="70" t="s">
        <v>6540</v>
      </c>
      <c r="BX213" s="70"/>
      <c r="BY213" s="70" t="s">
        <v>6771</v>
      </c>
      <c r="BZ213" s="71" t="s">
        <v>6770</v>
      </c>
      <c r="CA213" s="71" t="s">
        <v>3744</v>
      </c>
      <c r="CB213" s="67" t="s">
        <v>6772</v>
      </c>
      <c r="CC213" s="68" t="s">
        <v>4458</v>
      </c>
      <c r="CD213" s="68" t="s">
        <v>3744</v>
      </c>
      <c r="CE213" s="67" t="s">
        <v>6773</v>
      </c>
      <c r="CF213" s="70" t="s">
        <v>6774</v>
      </c>
      <c r="CG213" s="70"/>
      <c r="CH213" s="70" t="s">
        <v>6775</v>
      </c>
      <c r="CI213" s="67" t="s">
        <v>3892</v>
      </c>
      <c r="CJ213" s="67" t="s">
        <v>6776</v>
      </c>
      <c r="CK213" s="67"/>
      <c r="CL213" s="67" t="s">
        <v>6777</v>
      </c>
      <c r="CM213" s="67"/>
      <c r="CN213" s="67" t="s">
        <v>6778</v>
      </c>
      <c r="CO213" s="67"/>
      <c r="CP213" s="67" t="s">
        <v>6779</v>
      </c>
      <c r="CQ213" s="67"/>
      <c r="CR213" s="72" t="s">
        <v>1346</v>
      </c>
      <c r="CS213" s="72" t="s">
        <v>3880</v>
      </c>
      <c r="CT213" s="72"/>
      <c r="CU213" s="70">
        <v>48902</v>
      </c>
      <c r="CV213" s="70" t="s">
        <v>3881</v>
      </c>
      <c r="CW213" s="73">
        <v>7041</v>
      </c>
      <c r="CX213" s="73" t="s">
        <v>223</v>
      </c>
      <c r="CY213" s="48" t="str">
        <f t="shared" si="15"/>
        <v>OK</v>
      </c>
      <c r="CZ213" s="47" t="str">
        <f t="shared" si="12"/>
        <v>公益社団法人　矢吹町シルバー人材センター</v>
      </c>
      <c r="DA213" s="47">
        <f t="shared" si="13"/>
        <v>7041</v>
      </c>
      <c r="DB213" s="47" t="str">
        <f t="shared" si="14"/>
        <v>公益社団法人　矢吹町シルバー人材センター</v>
      </c>
      <c r="DC213" s="47">
        <v>18005</v>
      </c>
      <c r="DD213" s="47" t="s">
        <v>558</v>
      </c>
    </row>
    <row r="214" spans="1:108" x14ac:dyDescent="0.2">
      <c r="A214" s="47">
        <v>210</v>
      </c>
      <c r="B214" s="67">
        <v>7041</v>
      </c>
      <c r="C214" s="67" t="s">
        <v>223</v>
      </c>
      <c r="D214" s="70"/>
      <c r="E214" s="67"/>
      <c r="F214" s="67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67">
        <v>6026935</v>
      </c>
      <c r="R214" s="56"/>
      <c r="S214" s="56"/>
      <c r="T214" s="56"/>
      <c r="U214" s="56"/>
      <c r="V214" s="56"/>
      <c r="W214" s="67">
        <v>6026935</v>
      </c>
      <c r="X214" s="56"/>
      <c r="Y214" s="56"/>
      <c r="Z214" s="60" t="s">
        <v>196</v>
      </c>
      <c r="BB214" s="47">
        <v>211</v>
      </c>
      <c r="BC214" s="67">
        <v>7042</v>
      </c>
      <c r="BD214" s="68">
        <v>7042</v>
      </c>
      <c r="BE214" s="68" t="s">
        <v>3743</v>
      </c>
      <c r="BF214" s="69">
        <v>7042</v>
      </c>
      <c r="BG214" s="69" t="s">
        <v>3743</v>
      </c>
      <c r="BH214" s="69" t="s">
        <v>224</v>
      </c>
      <c r="BI214" s="69" t="s">
        <v>3743</v>
      </c>
      <c r="BJ214" s="69">
        <v>6000278</v>
      </c>
      <c r="BK214" s="67" t="s">
        <v>224</v>
      </c>
      <c r="BL214" s="68" t="s">
        <v>224</v>
      </c>
      <c r="BM214" s="68" t="s">
        <v>3743</v>
      </c>
      <c r="BN214" s="67" t="s">
        <v>6780</v>
      </c>
      <c r="BO214" s="67" t="s">
        <v>6781</v>
      </c>
      <c r="BP214" s="67">
        <v>7</v>
      </c>
      <c r="BQ214" s="67" t="s">
        <v>196</v>
      </c>
      <c r="BR214" s="67" t="s">
        <v>3861</v>
      </c>
      <c r="BS214" s="70" t="s">
        <v>6782</v>
      </c>
      <c r="BT214" s="70" t="s">
        <v>6783</v>
      </c>
      <c r="BU214" s="70" t="s">
        <v>4123</v>
      </c>
      <c r="BV214" s="70" t="s">
        <v>5304</v>
      </c>
      <c r="BW214" s="70" t="s">
        <v>6784</v>
      </c>
      <c r="BX214" s="70"/>
      <c r="BY214" s="70" t="s">
        <v>6785</v>
      </c>
      <c r="BZ214" s="71" t="s">
        <v>6783</v>
      </c>
      <c r="CA214" s="71" t="s">
        <v>3744</v>
      </c>
      <c r="CB214" s="67" t="s">
        <v>6786</v>
      </c>
      <c r="CC214" s="68" t="s">
        <v>4123</v>
      </c>
      <c r="CD214" s="68" t="s">
        <v>3744</v>
      </c>
      <c r="CE214" s="67"/>
      <c r="CF214" s="70" t="s">
        <v>6787</v>
      </c>
      <c r="CG214" s="70"/>
      <c r="CH214" s="70" t="s">
        <v>6787</v>
      </c>
      <c r="CI214" s="67" t="s">
        <v>6788</v>
      </c>
      <c r="CJ214" s="67" t="s">
        <v>6789</v>
      </c>
      <c r="CK214" s="67" t="s">
        <v>6790</v>
      </c>
      <c r="CL214" s="67" t="s">
        <v>6791</v>
      </c>
      <c r="CM214" s="67"/>
      <c r="CN214" s="67" t="s">
        <v>6792</v>
      </c>
      <c r="CO214" s="67"/>
      <c r="CP214" s="67" t="s">
        <v>6793</v>
      </c>
      <c r="CQ214" s="67"/>
      <c r="CR214" s="72" t="s">
        <v>1346</v>
      </c>
      <c r="CS214" s="72" t="s">
        <v>3880</v>
      </c>
      <c r="CT214" s="72"/>
      <c r="CU214" s="70">
        <v>48902</v>
      </c>
      <c r="CV214" s="70" t="s">
        <v>3881</v>
      </c>
      <c r="CW214" s="73">
        <v>7042</v>
      </c>
      <c r="CX214" s="73" t="s">
        <v>224</v>
      </c>
      <c r="CY214" s="48" t="str">
        <f t="shared" si="15"/>
        <v>OK</v>
      </c>
      <c r="CZ214" s="47" t="str">
        <f t="shared" si="12"/>
        <v>公益社団法人　棚倉町シルバー人材センター</v>
      </c>
      <c r="DA214" s="47">
        <f t="shared" si="13"/>
        <v>7042</v>
      </c>
      <c r="DB214" s="47" t="str">
        <f t="shared" si="14"/>
        <v>公益社団法人　棚倉町シルバー人材センター</v>
      </c>
      <c r="DC214" s="47">
        <v>18006</v>
      </c>
      <c r="DD214" s="47" t="s">
        <v>559</v>
      </c>
    </row>
    <row r="215" spans="1:108" x14ac:dyDescent="0.2">
      <c r="A215" s="47">
        <v>211</v>
      </c>
      <c r="B215" s="67">
        <v>7042</v>
      </c>
      <c r="C215" s="67" t="s">
        <v>224</v>
      </c>
      <c r="D215" s="70"/>
      <c r="E215" s="67"/>
      <c r="F215" s="67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67">
        <v>6000278</v>
      </c>
      <c r="R215" s="56"/>
      <c r="S215" s="56"/>
      <c r="T215" s="56"/>
      <c r="U215" s="56"/>
      <c r="V215" s="56"/>
      <c r="W215" s="67">
        <v>6000278</v>
      </c>
      <c r="X215" s="56"/>
      <c r="Y215" s="56"/>
      <c r="Z215" s="60" t="s">
        <v>196</v>
      </c>
      <c r="BB215" s="47">
        <v>212</v>
      </c>
      <c r="BC215" s="67">
        <v>7011</v>
      </c>
      <c r="BD215" s="68">
        <v>7011</v>
      </c>
      <c r="BE215" s="68" t="s">
        <v>3743</v>
      </c>
      <c r="BF215" s="69">
        <v>7011</v>
      </c>
      <c r="BG215" s="69" t="s">
        <v>3743</v>
      </c>
      <c r="BH215" s="69" t="s">
        <v>206</v>
      </c>
      <c r="BI215" s="69" t="s">
        <v>3743</v>
      </c>
      <c r="BJ215" s="69">
        <v>6004204</v>
      </c>
      <c r="BK215" s="67" t="s">
        <v>206</v>
      </c>
      <c r="BL215" s="68" t="s">
        <v>206</v>
      </c>
      <c r="BM215" s="68" t="s">
        <v>3743</v>
      </c>
      <c r="BN215" s="67" t="s">
        <v>6794</v>
      </c>
      <c r="BO215" s="67" t="s">
        <v>6795</v>
      </c>
      <c r="BP215" s="67">
        <v>7</v>
      </c>
      <c r="BQ215" s="67" t="s">
        <v>196</v>
      </c>
      <c r="BR215" s="67" t="s">
        <v>3861</v>
      </c>
      <c r="BS215" s="70" t="s">
        <v>6796</v>
      </c>
      <c r="BT215" s="70" t="s">
        <v>6797</v>
      </c>
      <c r="BU215" s="70" t="s">
        <v>6798</v>
      </c>
      <c r="BV215" s="70" t="s">
        <v>5304</v>
      </c>
      <c r="BW215" s="70" t="s">
        <v>6485</v>
      </c>
      <c r="BX215" s="70"/>
      <c r="BY215" s="70" t="s">
        <v>6799</v>
      </c>
      <c r="BZ215" s="71" t="s">
        <v>6797</v>
      </c>
      <c r="CA215" s="71" t="s">
        <v>3744</v>
      </c>
      <c r="CB215" s="67" t="s">
        <v>6800</v>
      </c>
      <c r="CC215" s="68" t="s">
        <v>6798</v>
      </c>
      <c r="CD215" s="68" t="s">
        <v>3744</v>
      </c>
      <c r="CE215" s="67"/>
      <c r="CF215" s="70" t="s">
        <v>6801</v>
      </c>
      <c r="CG215" s="70"/>
      <c r="CH215" s="70" t="s">
        <v>6802</v>
      </c>
      <c r="CI215" s="67" t="s">
        <v>3892</v>
      </c>
      <c r="CJ215" s="67" t="s">
        <v>6803</v>
      </c>
      <c r="CK215" s="67" t="s">
        <v>6804</v>
      </c>
      <c r="CL215" s="67" t="s">
        <v>6805</v>
      </c>
      <c r="CM215" s="67" t="s">
        <v>6806</v>
      </c>
      <c r="CN215" s="67" t="s">
        <v>6807</v>
      </c>
      <c r="CO215" s="67"/>
      <c r="CP215" s="67" t="s">
        <v>6808</v>
      </c>
      <c r="CQ215" s="67"/>
      <c r="CR215" s="72" t="s">
        <v>1346</v>
      </c>
      <c r="CS215" s="72" t="s">
        <v>3880</v>
      </c>
      <c r="CT215" s="72"/>
      <c r="CU215" s="70">
        <v>48902</v>
      </c>
      <c r="CV215" s="70" t="s">
        <v>3881</v>
      </c>
      <c r="CW215" s="73">
        <v>7011</v>
      </c>
      <c r="CX215" s="73" t="s">
        <v>206</v>
      </c>
      <c r="CY215" s="48" t="str">
        <f t="shared" si="15"/>
        <v>OK</v>
      </c>
      <c r="CZ215" s="47" t="str">
        <f t="shared" si="12"/>
        <v>公益社団法人　三春町シルバー人材センター</v>
      </c>
      <c r="DA215" s="47">
        <f t="shared" si="13"/>
        <v>7011</v>
      </c>
      <c r="DB215" s="47" t="str">
        <f t="shared" si="14"/>
        <v>公益社団法人　三春町シルバー人材センター</v>
      </c>
      <c r="DC215" s="47">
        <v>18013</v>
      </c>
      <c r="DD215" s="47" t="s">
        <v>561</v>
      </c>
    </row>
    <row r="216" spans="1:108" x14ac:dyDescent="0.2">
      <c r="A216" s="47">
        <v>212</v>
      </c>
      <c r="B216" s="67">
        <v>7011</v>
      </c>
      <c r="C216" s="67" t="s">
        <v>206</v>
      </c>
      <c r="D216" s="70"/>
      <c r="E216" s="67"/>
      <c r="F216" s="67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67">
        <v>6004204</v>
      </c>
      <c r="R216" s="56"/>
      <c r="S216" s="56"/>
      <c r="T216" s="56"/>
      <c r="U216" s="56"/>
      <c r="V216" s="56"/>
      <c r="W216" s="67">
        <v>6004204</v>
      </c>
      <c r="X216" s="56"/>
      <c r="Y216" s="56"/>
      <c r="Z216" s="60" t="s">
        <v>196</v>
      </c>
      <c r="BB216" s="47">
        <v>213</v>
      </c>
      <c r="BC216" s="67">
        <v>7048</v>
      </c>
      <c r="BD216" s="68">
        <v>7048</v>
      </c>
      <c r="BE216" s="68" t="s">
        <v>3743</v>
      </c>
      <c r="BF216" s="69">
        <v>7048</v>
      </c>
      <c r="BG216" s="69" t="s">
        <v>3743</v>
      </c>
      <c r="BH216" s="69" t="s">
        <v>230</v>
      </c>
      <c r="BI216" s="69" t="s">
        <v>3743</v>
      </c>
      <c r="BJ216" s="69">
        <v>5796414</v>
      </c>
      <c r="BK216" s="67" t="s">
        <v>230</v>
      </c>
      <c r="BL216" s="68" t="s">
        <v>230</v>
      </c>
      <c r="BM216" s="68" t="s">
        <v>3743</v>
      </c>
      <c r="BN216" s="67" t="s">
        <v>6809</v>
      </c>
      <c r="BO216" s="67" t="s">
        <v>6810</v>
      </c>
      <c r="BP216" s="67">
        <v>7</v>
      </c>
      <c r="BQ216" s="67" t="s">
        <v>196</v>
      </c>
      <c r="BR216" s="67" t="s">
        <v>3861</v>
      </c>
      <c r="BS216" s="70" t="s">
        <v>6811</v>
      </c>
      <c r="BT216" s="70" t="s">
        <v>5203</v>
      </c>
      <c r="BU216" s="70" t="s">
        <v>4213</v>
      </c>
      <c r="BV216" s="70" t="s">
        <v>5304</v>
      </c>
      <c r="BW216" s="70" t="s">
        <v>6812</v>
      </c>
      <c r="BX216" s="70"/>
      <c r="BY216" s="70" t="s">
        <v>6813</v>
      </c>
      <c r="BZ216" s="71" t="s">
        <v>5203</v>
      </c>
      <c r="CA216" s="71" t="s">
        <v>3744</v>
      </c>
      <c r="CB216" s="67" t="s">
        <v>6814</v>
      </c>
      <c r="CC216" s="68" t="s">
        <v>4213</v>
      </c>
      <c r="CD216" s="68" t="s">
        <v>3744</v>
      </c>
      <c r="CE216" s="67" t="s">
        <v>6815</v>
      </c>
      <c r="CF216" s="70" t="s">
        <v>6816</v>
      </c>
      <c r="CG216" s="70"/>
      <c r="CH216" s="70" t="s">
        <v>6817</v>
      </c>
      <c r="CI216" s="67" t="s">
        <v>3892</v>
      </c>
      <c r="CJ216" s="67" t="s">
        <v>6818</v>
      </c>
      <c r="CK216" s="67" t="s">
        <v>6819</v>
      </c>
      <c r="CL216" s="67" t="s">
        <v>6820</v>
      </c>
      <c r="CM216" s="67" t="s">
        <v>6821</v>
      </c>
      <c r="CN216" s="67" t="s">
        <v>6822</v>
      </c>
      <c r="CO216" s="67"/>
      <c r="CP216" s="67" t="s">
        <v>6823</v>
      </c>
      <c r="CQ216" s="67" t="s">
        <v>6824</v>
      </c>
      <c r="CR216" s="72" t="s">
        <v>1346</v>
      </c>
      <c r="CS216" s="72" t="s">
        <v>3880</v>
      </c>
      <c r="CT216" s="72"/>
      <c r="CU216" s="70">
        <v>48902</v>
      </c>
      <c r="CV216" s="70" t="s">
        <v>3881</v>
      </c>
      <c r="CW216" s="73">
        <v>7048</v>
      </c>
      <c r="CX216" s="73" t="s">
        <v>230</v>
      </c>
      <c r="CY216" s="48" t="str">
        <f t="shared" si="15"/>
        <v>OK</v>
      </c>
      <c r="CZ216" s="47" t="str">
        <f t="shared" si="12"/>
        <v>公益社団法人　小野町シルバー人材センター</v>
      </c>
      <c r="DA216" s="47">
        <f t="shared" si="13"/>
        <v>7048</v>
      </c>
      <c r="DB216" s="47" t="str">
        <f t="shared" si="14"/>
        <v>公益社団法人　小野町シルバー人材センター</v>
      </c>
      <c r="DC216" s="47">
        <v>18025</v>
      </c>
      <c r="DD216" s="47" t="s">
        <v>563</v>
      </c>
    </row>
    <row r="217" spans="1:108" x14ac:dyDescent="0.2">
      <c r="A217" s="47">
        <v>213</v>
      </c>
      <c r="B217" s="67">
        <v>7048</v>
      </c>
      <c r="C217" s="67" t="s">
        <v>230</v>
      </c>
      <c r="D217" s="70"/>
      <c r="E217" s="67"/>
      <c r="F217" s="67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67">
        <v>5796414</v>
      </c>
      <c r="R217" s="56"/>
      <c r="S217" s="56"/>
      <c r="T217" s="56"/>
      <c r="U217" s="56"/>
      <c r="V217" s="56"/>
      <c r="W217" s="67">
        <v>5796414</v>
      </c>
      <c r="X217" s="56"/>
      <c r="Y217" s="56"/>
      <c r="Z217" s="60" t="s">
        <v>196</v>
      </c>
      <c r="BB217" s="47">
        <v>214</v>
      </c>
      <c r="BC217" s="67">
        <v>7078</v>
      </c>
      <c r="BD217" s="68">
        <v>7078</v>
      </c>
      <c r="BE217" s="68" t="s">
        <v>3743</v>
      </c>
      <c r="BF217" s="69">
        <v>7078</v>
      </c>
      <c r="BG217" s="69" t="s">
        <v>3743</v>
      </c>
      <c r="BH217" s="69" t="s">
        <v>3718</v>
      </c>
      <c r="BI217" s="69" t="s">
        <v>3743</v>
      </c>
      <c r="BJ217" s="69">
        <v>5802063</v>
      </c>
      <c r="BK217" s="67" t="s">
        <v>3718</v>
      </c>
      <c r="BL217" s="68" t="s">
        <v>3718</v>
      </c>
      <c r="BM217" s="68" t="s">
        <v>3743</v>
      </c>
      <c r="BN217" s="67" t="s">
        <v>6825</v>
      </c>
      <c r="BO217" s="67" t="s">
        <v>6826</v>
      </c>
      <c r="BP217" s="67">
        <v>7</v>
      </c>
      <c r="BQ217" s="67" t="s">
        <v>196</v>
      </c>
      <c r="BR217" s="67" t="s">
        <v>4694</v>
      </c>
      <c r="BS217" s="70" t="s">
        <v>6827</v>
      </c>
      <c r="BT217" s="70" t="s">
        <v>6828</v>
      </c>
      <c r="BU217" s="70" t="s">
        <v>4386</v>
      </c>
      <c r="BV217" s="70" t="s">
        <v>6829</v>
      </c>
      <c r="BW217" s="70" t="s">
        <v>6830</v>
      </c>
      <c r="BX217" s="70"/>
      <c r="BY217" s="70" t="s">
        <v>6831</v>
      </c>
      <c r="BZ217" s="71" t="s">
        <v>6828</v>
      </c>
      <c r="CA217" s="71" t="s">
        <v>3744</v>
      </c>
      <c r="CB217" s="67" t="s">
        <v>6832</v>
      </c>
      <c r="CC217" s="68" t="s">
        <v>4386</v>
      </c>
      <c r="CD217" s="68" t="s">
        <v>3744</v>
      </c>
      <c r="CE217" s="67"/>
      <c r="CF217" s="70" t="s">
        <v>6833</v>
      </c>
      <c r="CG217" s="70"/>
      <c r="CH217" s="70" t="s">
        <v>6834</v>
      </c>
      <c r="CI217" s="67" t="s">
        <v>3892</v>
      </c>
      <c r="CJ217" s="67" t="s">
        <v>6835</v>
      </c>
      <c r="CK217" s="67" t="s">
        <v>6836</v>
      </c>
      <c r="CL217" s="67" t="s">
        <v>6837</v>
      </c>
      <c r="CM217" s="67" t="s">
        <v>6838</v>
      </c>
      <c r="CN217" s="67" t="s">
        <v>6839</v>
      </c>
      <c r="CO217" s="67"/>
      <c r="CP217" s="67" t="s">
        <v>6840</v>
      </c>
      <c r="CQ217" s="67" t="s">
        <v>6841</v>
      </c>
      <c r="CR217" s="72" t="s">
        <v>1346</v>
      </c>
      <c r="CS217" s="72" t="s">
        <v>3880</v>
      </c>
      <c r="CT217" s="72"/>
      <c r="CU217" s="70">
        <v>48902</v>
      </c>
      <c r="CV217" s="70" t="s">
        <v>3881</v>
      </c>
      <c r="CW217" s="73">
        <v>7078</v>
      </c>
      <c r="CX217" s="73" t="s">
        <v>6842</v>
      </c>
      <c r="CY217" s="48">
        <f t="shared" si="15"/>
        <v>1</v>
      </c>
      <c r="CZ217" s="47" t="str">
        <f t="shared" si="12"/>
        <v>(社)南双広域シルバー人材センター</v>
      </c>
      <c r="DA217" s="47">
        <f t="shared" si="13"/>
        <v>7078</v>
      </c>
      <c r="DB217" s="47" t="e">
        <f t="shared" si="14"/>
        <v>#N/A</v>
      </c>
      <c r="DC217" s="47">
        <v>18026</v>
      </c>
      <c r="DD217" s="47" t="s">
        <v>564</v>
      </c>
    </row>
    <row r="218" spans="1:108" x14ac:dyDescent="0.2">
      <c r="A218" s="47">
        <v>214</v>
      </c>
      <c r="B218" s="67">
        <v>7078</v>
      </c>
      <c r="C218" s="67" t="s">
        <v>3718</v>
      </c>
      <c r="D218" s="70"/>
      <c r="E218" s="67"/>
      <c r="F218" s="67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67">
        <v>5802063</v>
      </c>
      <c r="R218" s="56"/>
      <c r="S218" s="56"/>
      <c r="T218" s="56"/>
      <c r="U218" s="56"/>
      <c r="V218" s="56"/>
      <c r="W218" s="67">
        <v>5802063</v>
      </c>
      <c r="X218" s="56"/>
      <c r="Y218" s="56"/>
      <c r="Z218" s="60" t="s">
        <v>196</v>
      </c>
      <c r="BB218" s="47">
        <v>215</v>
      </c>
      <c r="BC218" s="67">
        <v>7020</v>
      </c>
      <c r="BD218" s="68">
        <v>7020</v>
      </c>
      <c r="BE218" s="68" t="s">
        <v>3743</v>
      </c>
      <c r="BF218" s="69">
        <v>7020</v>
      </c>
      <c r="BG218" s="69" t="s">
        <v>3743</v>
      </c>
      <c r="BH218" s="69" t="s">
        <v>211</v>
      </c>
      <c r="BI218" s="69" t="s">
        <v>3743</v>
      </c>
      <c r="BJ218" s="69">
        <v>5802089</v>
      </c>
      <c r="BK218" s="67" t="s">
        <v>211</v>
      </c>
      <c r="BL218" s="68" t="s">
        <v>211</v>
      </c>
      <c r="BM218" s="68" t="s">
        <v>3743</v>
      </c>
      <c r="BN218" s="67" t="s">
        <v>6843</v>
      </c>
      <c r="BO218" s="67" t="s">
        <v>6844</v>
      </c>
      <c r="BP218" s="67">
        <v>7</v>
      </c>
      <c r="BQ218" s="67" t="s">
        <v>196</v>
      </c>
      <c r="BR218" s="67" t="s">
        <v>3861</v>
      </c>
      <c r="BS218" s="70" t="s">
        <v>5674</v>
      </c>
      <c r="BT218" s="70"/>
      <c r="BU218" s="70"/>
      <c r="BV218" s="70" t="s">
        <v>6845</v>
      </c>
      <c r="BW218" s="70"/>
      <c r="BX218" s="70"/>
      <c r="BY218" s="70" t="s">
        <v>6846</v>
      </c>
      <c r="BZ218" s="71" t="s">
        <v>3880</v>
      </c>
      <c r="CA218" s="71" t="s">
        <v>3744</v>
      </c>
      <c r="CB218" s="67" t="s">
        <v>6847</v>
      </c>
      <c r="CC218" s="68" t="s">
        <v>3880</v>
      </c>
      <c r="CD218" s="68" t="s">
        <v>3744</v>
      </c>
      <c r="CE218" s="67"/>
      <c r="CF218" s="70" t="s">
        <v>6848</v>
      </c>
      <c r="CG218" s="70"/>
      <c r="CH218" s="70" t="s">
        <v>6849</v>
      </c>
      <c r="CI218" s="67" t="s">
        <v>3892</v>
      </c>
      <c r="CJ218" s="67" t="s">
        <v>6850</v>
      </c>
      <c r="CK218" s="67" t="s">
        <v>6851</v>
      </c>
      <c r="CL218" s="67" t="s">
        <v>6852</v>
      </c>
      <c r="CM218" s="67" t="s">
        <v>6853</v>
      </c>
      <c r="CN218" s="67" t="s">
        <v>6854</v>
      </c>
      <c r="CO218" s="67" t="s">
        <v>3880</v>
      </c>
      <c r="CP218" s="67" t="s">
        <v>6855</v>
      </c>
      <c r="CQ218" s="67"/>
      <c r="CR218" s="72" t="s">
        <v>1346</v>
      </c>
      <c r="CS218" s="72" t="s">
        <v>3880</v>
      </c>
      <c r="CT218" s="72"/>
      <c r="CU218" s="70">
        <v>48902</v>
      </c>
      <c r="CV218" s="70" t="s">
        <v>3881</v>
      </c>
      <c r="CW218" s="73">
        <v>7020</v>
      </c>
      <c r="CX218" s="73" t="s">
        <v>211</v>
      </c>
      <c r="CY218" s="48" t="str">
        <f t="shared" si="15"/>
        <v>OK</v>
      </c>
      <c r="CZ218" s="47" t="str">
        <f t="shared" si="12"/>
        <v>一般社団法人　大玉村シルバー人材センター</v>
      </c>
      <c r="DA218" s="47">
        <f t="shared" si="13"/>
        <v>7020</v>
      </c>
      <c r="DB218" s="47" t="str">
        <f t="shared" si="14"/>
        <v>一般社団法人　大玉村シルバー人材センター</v>
      </c>
      <c r="DC218" s="47">
        <v>18042</v>
      </c>
      <c r="DD218" s="47" t="s">
        <v>565</v>
      </c>
    </row>
    <row r="219" spans="1:108" x14ac:dyDescent="0.2">
      <c r="A219" s="47">
        <v>215</v>
      </c>
      <c r="B219" s="67">
        <v>7020</v>
      </c>
      <c r="C219" s="67" t="s">
        <v>211</v>
      </c>
      <c r="D219" s="70"/>
      <c r="E219" s="67"/>
      <c r="F219" s="67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67">
        <v>5802089</v>
      </c>
      <c r="R219" s="56"/>
      <c r="S219" s="56"/>
      <c r="T219" s="56"/>
      <c r="U219" s="56"/>
      <c r="V219" s="56"/>
      <c r="W219" s="67">
        <v>5802089</v>
      </c>
      <c r="X219" s="56"/>
      <c r="Y219" s="56"/>
      <c r="Z219" s="60" t="s">
        <v>196</v>
      </c>
      <c r="BB219" s="47">
        <v>216</v>
      </c>
      <c r="BC219" s="67">
        <v>7023</v>
      </c>
      <c r="BD219" s="68">
        <v>7023</v>
      </c>
      <c r="BE219" s="68" t="s">
        <v>3743</v>
      </c>
      <c r="BF219" s="69">
        <v>7023</v>
      </c>
      <c r="BG219" s="69" t="s">
        <v>3743</v>
      </c>
      <c r="BH219" s="69" t="s">
        <v>213</v>
      </c>
      <c r="BI219" s="69" t="s">
        <v>3743</v>
      </c>
      <c r="BJ219" s="69">
        <v>5802188</v>
      </c>
      <c r="BK219" s="67" t="s">
        <v>213</v>
      </c>
      <c r="BL219" s="68" t="s">
        <v>213</v>
      </c>
      <c r="BM219" s="68" t="s">
        <v>3743</v>
      </c>
      <c r="BN219" s="67" t="s">
        <v>6856</v>
      </c>
      <c r="BO219" s="67" t="s">
        <v>6857</v>
      </c>
      <c r="BP219" s="67">
        <v>7</v>
      </c>
      <c r="BQ219" s="67" t="s">
        <v>196</v>
      </c>
      <c r="BR219" s="67" t="s">
        <v>3861</v>
      </c>
      <c r="BS219" s="70" t="s">
        <v>6811</v>
      </c>
      <c r="BT219" s="70" t="s">
        <v>4415</v>
      </c>
      <c r="BU219" s="70"/>
      <c r="BV219" s="70" t="s">
        <v>5304</v>
      </c>
      <c r="BW219" s="70" t="s">
        <v>6540</v>
      </c>
      <c r="BX219" s="70"/>
      <c r="BY219" s="70" t="s">
        <v>6858</v>
      </c>
      <c r="BZ219" s="71" t="s">
        <v>4415</v>
      </c>
      <c r="CA219" s="71" t="s">
        <v>3744</v>
      </c>
      <c r="CB219" s="67" t="s">
        <v>6859</v>
      </c>
      <c r="CC219" s="68" t="s">
        <v>3880</v>
      </c>
      <c r="CD219" s="68" t="s">
        <v>3744</v>
      </c>
      <c r="CE219" s="67" t="s">
        <v>6860</v>
      </c>
      <c r="CF219" s="70" t="s">
        <v>6861</v>
      </c>
      <c r="CG219" s="70"/>
      <c r="CH219" s="70" t="s">
        <v>6862</v>
      </c>
      <c r="CI219" s="67" t="s">
        <v>3892</v>
      </c>
      <c r="CJ219" s="67" t="s">
        <v>6863</v>
      </c>
      <c r="CK219" s="67" t="s">
        <v>6864</v>
      </c>
      <c r="CL219" s="67" t="s">
        <v>6865</v>
      </c>
      <c r="CM219" s="67" t="s">
        <v>6866</v>
      </c>
      <c r="CN219" s="67" t="s">
        <v>6867</v>
      </c>
      <c r="CO219" s="67"/>
      <c r="CP219" s="67" t="s">
        <v>6868</v>
      </c>
      <c r="CQ219" s="67"/>
      <c r="CR219" s="72" t="s">
        <v>1346</v>
      </c>
      <c r="CS219" s="72" t="s">
        <v>3880</v>
      </c>
      <c r="CT219" s="72"/>
      <c r="CU219" s="70">
        <v>48902</v>
      </c>
      <c r="CV219" s="70" t="s">
        <v>3881</v>
      </c>
      <c r="CW219" s="73">
        <v>7023</v>
      </c>
      <c r="CX219" s="73" t="s">
        <v>213</v>
      </c>
      <c r="CY219" s="48" t="str">
        <f t="shared" si="15"/>
        <v>OK</v>
      </c>
      <c r="CZ219" s="47" t="str">
        <f t="shared" si="12"/>
        <v>公益社団法人　鏡石町シルバー人材センター</v>
      </c>
      <c r="DA219" s="47">
        <f t="shared" si="13"/>
        <v>7023</v>
      </c>
      <c r="DB219" s="47" t="e">
        <f t="shared" si="14"/>
        <v>#N/A</v>
      </c>
      <c r="DC219" s="47">
        <v>18045</v>
      </c>
      <c r="DD219" s="47" t="s">
        <v>567</v>
      </c>
    </row>
    <row r="220" spans="1:108" x14ac:dyDescent="0.2">
      <c r="A220" s="47">
        <v>216</v>
      </c>
      <c r="B220" s="67">
        <v>7023</v>
      </c>
      <c r="C220" s="67" t="s">
        <v>213</v>
      </c>
      <c r="D220" s="70"/>
      <c r="E220" s="67"/>
      <c r="F220" s="67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67">
        <v>5802188</v>
      </c>
      <c r="R220" s="56"/>
      <c r="S220" s="56"/>
      <c r="T220" s="56"/>
      <c r="U220" s="56"/>
      <c r="V220" s="56"/>
      <c r="W220" s="67">
        <v>5802188</v>
      </c>
      <c r="X220" s="56"/>
      <c r="Y220" s="56"/>
      <c r="Z220" s="60" t="s">
        <v>196</v>
      </c>
      <c r="BB220" s="47">
        <v>217</v>
      </c>
      <c r="BC220" s="67">
        <v>7024</v>
      </c>
      <c r="BD220" s="68">
        <v>7024</v>
      </c>
      <c r="BE220" s="68" t="s">
        <v>3743</v>
      </c>
      <c r="BF220" s="69">
        <v>7024</v>
      </c>
      <c r="BG220" s="69" t="s">
        <v>3743</v>
      </c>
      <c r="BH220" s="69" t="s">
        <v>214</v>
      </c>
      <c r="BI220" s="69" t="s">
        <v>3743</v>
      </c>
      <c r="BJ220" s="69">
        <v>5778024</v>
      </c>
      <c r="BK220" s="67" t="s">
        <v>214</v>
      </c>
      <c r="BL220" s="68" t="s">
        <v>214</v>
      </c>
      <c r="BM220" s="68" t="s">
        <v>3743</v>
      </c>
      <c r="BN220" s="67" t="s">
        <v>6869</v>
      </c>
      <c r="BO220" s="67" t="s">
        <v>6870</v>
      </c>
      <c r="BP220" s="67">
        <v>7</v>
      </c>
      <c r="BQ220" s="67" t="s">
        <v>196</v>
      </c>
      <c r="BR220" s="67" t="s">
        <v>3861</v>
      </c>
      <c r="BS220" s="70"/>
      <c r="BT220" s="70"/>
      <c r="BU220" s="70"/>
      <c r="BV220" s="70" t="s">
        <v>5304</v>
      </c>
      <c r="BW220" s="70"/>
      <c r="BX220" s="70"/>
      <c r="BY220" s="70" t="s">
        <v>6871</v>
      </c>
      <c r="BZ220" s="71" t="s">
        <v>3880</v>
      </c>
      <c r="CA220" s="71" t="s">
        <v>3744</v>
      </c>
      <c r="CB220" s="67" t="s">
        <v>6872</v>
      </c>
      <c r="CC220" s="68" t="s">
        <v>3880</v>
      </c>
      <c r="CD220" s="68" t="s">
        <v>3744</v>
      </c>
      <c r="CE220" s="67" t="s">
        <v>6873</v>
      </c>
      <c r="CF220" s="70" t="s">
        <v>6874</v>
      </c>
      <c r="CG220" s="70"/>
      <c r="CH220" s="70" t="s">
        <v>6874</v>
      </c>
      <c r="CI220" s="67" t="s">
        <v>3892</v>
      </c>
      <c r="CJ220" s="67" t="s">
        <v>6875</v>
      </c>
      <c r="CK220" s="67" t="s">
        <v>6876</v>
      </c>
      <c r="CL220" s="67" t="s">
        <v>6877</v>
      </c>
      <c r="CM220" s="67" t="s">
        <v>6878</v>
      </c>
      <c r="CN220" s="67" t="s">
        <v>6879</v>
      </c>
      <c r="CO220" s="67" t="s">
        <v>3880</v>
      </c>
      <c r="CP220" s="67" t="s">
        <v>6880</v>
      </c>
      <c r="CQ220" s="67"/>
      <c r="CR220" s="72" t="s">
        <v>1346</v>
      </c>
      <c r="CS220" s="72" t="s">
        <v>3880</v>
      </c>
      <c r="CT220" s="72"/>
      <c r="CU220" s="70">
        <v>48902</v>
      </c>
      <c r="CV220" s="70" t="s">
        <v>3881</v>
      </c>
      <c r="CW220" s="73">
        <v>7024</v>
      </c>
      <c r="CX220" s="73" t="s">
        <v>214</v>
      </c>
      <c r="CY220" s="48" t="str">
        <f t="shared" si="15"/>
        <v>OK</v>
      </c>
      <c r="CZ220" s="47" t="str">
        <f t="shared" si="12"/>
        <v>天栄村シルバー人材センター</v>
      </c>
      <c r="DA220" s="47">
        <f t="shared" si="13"/>
        <v>7024</v>
      </c>
      <c r="DB220" s="47" t="str">
        <f t="shared" si="14"/>
        <v>天栄村シルバー人材センター</v>
      </c>
      <c r="DC220" s="47">
        <v>18046</v>
      </c>
      <c r="DD220" s="47" t="s">
        <v>568</v>
      </c>
    </row>
    <row r="221" spans="1:108" x14ac:dyDescent="0.2">
      <c r="A221" s="47">
        <v>217</v>
      </c>
      <c r="B221" s="67">
        <v>7024</v>
      </c>
      <c r="C221" s="67" t="s">
        <v>214</v>
      </c>
      <c r="D221" s="70"/>
      <c r="E221" s="67"/>
      <c r="F221" s="67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67">
        <v>5778024</v>
      </c>
      <c r="R221" s="56"/>
      <c r="S221" s="56"/>
      <c r="T221" s="56"/>
      <c r="U221" s="56"/>
      <c r="V221" s="56"/>
      <c r="W221" s="67">
        <v>5778024</v>
      </c>
      <c r="X221" s="56"/>
      <c r="Y221" s="56"/>
      <c r="Z221" s="60" t="s">
        <v>196</v>
      </c>
      <c r="BB221" s="47">
        <v>218</v>
      </c>
      <c r="BC221" s="67">
        <v>7090</v>
      </c>
      <c r="BD221" s="68">
        <v>7090</v>
      </c>
      <c r="BE221" s="68" t="s">
        <v>3743</v>
      </c>
      <c r="BF221" s="69">
        <v>7090</v>
      </c>
      <c r="BG221" s="69" t="s">
        <v>3743</v>
      </c>
      <c r="BH221" s="69" t="s">
        <v>237</v>
      </c>
      <c r="BI221" s="69" t="s">
        <v>3743</v>
      </c>
      <c r="BJ221" s="69">
        <v>5783940</v>
      </c>
      <c r="BK221" s="67" t="s">
        <v>237</v>
      </c>
      <c r="BL221" s="68" t="s">
        <v>237</v>
      </c>
      <c r="BM221" s="68" t="s">
        <v>3743</v>
      </c>
      <c r="BN221" s="67" t="s">
        <v>6881</v>
      </c>
      <c r="BO221" s="67" t="s">
        <v>6882</v>
      </c>
      <c r="BP221" s="67">
        <v>7</v>
      </c>
      <c r="BQ221" s="67" t="s">
        <v>196</v>
      </c>
      <c r="BR221" s="67" t="s">
        <v>3861</v>
      </c>
      <c r="BS221" s="70"/>
      <c r="BT221" s="70"/>
      <c r="BU221" s="70"/>
      <c r="BV221" s="70" t="s">
        <v>6883</v>
      </c>
      <c r="BW221" s="70"/>
      <c r="BX221" s="70"/>
      <c r="BY221" s="70" t="s">
        <v>6884</v>
      </c>
      <c r="BZ221" s="71" t="s">
        <v>3880</v>
      </c>
      <c r="CA221" s="71" t="s">
        <v>3744</v>
      </c>
      <c r="CB221" s="67" t="s">
        <v>6885</v>
      </c>
      <c r="CC221" s="68" t="s">
        <v>3880</v>
      </c>
      <c r="CD221" s="68" t="s">
        <v>3744</v>
      </c>
      <c r="CE221" s="67" t="s">
        <v>6886</v>
      </c>
      <c r="CF221" s="70" t="s">
        <v>6887</v>
      </c>
      <c r="CG221" s="70"/>
      <c r="CH221" s="70" t="s">
        <v>6888</v>
      </c>
      <c r="CI221" s="67" t="s">
        <v>3892</v>
      </c>
      <c r="CJ221" s="67" t="s">
        <v>6889</v>
      </c>
      <c r="CK221" s="67" t="s">
        <v>6890</v>
      </c>
      <c r="CL221" s="67" t="s">
        <v>6891</v>
      </c>
      <c r="CM221" s="67" t="s">
        <v>6892</v>
      </c>
      <c r="CN221" s="67" t="s">
        <v>6893</v>
      </c>
      <c r="CO221" s="67"/>
      <c r="CP221" s="67" t="s">
        <v>6894</v>
      </c>
      <c r="CQ221" s="67"/>
      <c r="CR221" s="72" t="s">
        <v>1346</v>
      </c>
      <c r="CS221" s="72" t="s">
        <v>3880</v>
      </c>
      <c r="CT221" s="72"/>
      <c r="CU221" s="70">
        <v>48902</v>
      </c>
      <c r="CV221" s="70" t="s">
        <v>3881</v>
      </c>
      <c r="CW221" s="73">
        <v>7090</v>
      </c>
      <c r="CX221" s="73" t="s">
        <v>237</v>
      </c>
      <c r="CY221" s="48" t="str">
        <f t="shared" si="15"/>
        <v>OK</v>
      </c>
      <c r="CZ221" s="47" t="str">
        <f t="shared" si="12"/>
        <v>只見町シルバー人材センター</v>
      </c>
      <c r="DA221" s="47">
        <f t="shared" si="13"/>
        <v>7090</v>
      </c>
      <c r="DB221" s="47" t="e">
        <f t="shared" si="14"/>
        <v>#N/A</v>
      </c>
      <c r="DC221" s="47">
        <v>20001</v>
      </c>
      <c r="DD221" s="47" t="s">
        <v>582</v>
      </c>
    </row>
    <row r="222" spans="1:108" x14ac:dyDescent="0.2">
      <c r="A222" s="47">
        <v>218</v>
      </c>
      <c r="B222" s="67">
        <v>7090</v>
      </c>
      <c r="C222" s="67" t="s">
        <v>237</v>
      </c>
      <c r="D222" s="70"/>
      <c r="E222" s="67"/>
      <c r="F222" s="67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67">
        <v>5783940</v>
      </c>
      <c r="R222" s="56"/>
      <c r="S222" s="56"/>
      <c r="T222" s="56"/>
      <c r="U222" s="56"/>
      <c r="V222" s="56"/>
      <c r="W222" s="67">
        <v>5783940</v>
      </c>
      <c r="X222" s="56"/>
      <c r="Y222" s="56"/>
      <c r="Z222" s="60" t="s">
        <v>196</v>
      </c>
      <c r="BB222" s="47">
        <v>219</v>
      </c>
      <c r="BC222" s="67">
        <v>7086</v>
      </c>
      <c r="BD222" s="68">
        <v>7086</v>
      </c>
      <c r="BE222" s="68" t="s">
        <v>3743</v>
      </c>
      <c r="BF222" s="69">
        <v>7086</v>
      </c>
      <c r="BG222" s="69" t="s">
        <v>3743</v>
      </c>
      <c r="BH222" s="69" t="s">
        <v>234</v>
      </c>
      <c r="BI222" s="69" t="s">
        <v>3743</v>
      </c>
      <c r="BJ222" s="69">
        <v>5783825</v>
      </c>
      <c r="BK222" s="67" t="s">
        <v>234</v>
      </c>
      <c r="BL222" s="68" t="s">
        <v>234</v>
      </c>
      <c r="BM222" s="68" t="s">
        <v>3743</v>
      </c>
      <c r="BN222" s="67" t="s">
        <v>6895</v>
      </c>
      <c r="BO222" s="67" t="s">
        <v>6896</v>
      </c>
      <c r="BP222" s="67">
        <v>7</v>
      </c>
      <c r="BQ222" s="67" t="s">
        <v>196</v>
      </c>
      <c r="BR222" s="67" t="s">
        <v>3861</v>
      </c>
      <c r="BS222" s="70"/>
      <c r="BT222" s="70"/>
      <c r="BU222" s="70"/>
      <c r="BV222" s="70" t="s">
        <v>6897</v>
      </c>
      <c r="BW222" s="70"/>
      <c r="BX222" s="70"/>
      <c r="BY222" s="70" t="s">
        <v>6898</v>
      </c>
      <c r="BZ222" s="71" t="s">
        <v>3880</v>
      </c>
      <c r="CA222" s="71" t="s">
        <v>3744</v>
      </c>
      <c r="CB222" s="67" t="s">
        <v>6899</v>
      </c>
      <c r="CC222" s="68" t="s">
        <v>3880</v>
      </c>
      <c r="CD222" s="68" t="s">
        <v>3744</v>
      </c>
      <c r="CE222" s="67" t="s">
        <v>6900</v>
      </c>
      <c r="CF222" s="70" t="s">
        <v>6901</v>
      </c>
      <c r="CG222" s="70"/>
      <c r="CH222" s="70" t="s">
        <v>6902</v>
      </c>
      <c r="CI222" s="67" t="s">
        <v>3892</v>
      </c>
      <c r="CJ222" s="67" t="s">
        <v>6903</v>
      </c>
      <c r="CK222" s="67" t="s">
        <v>6904</v>
      </c>
      <c r="CL222" s="67" t="s">
        <v>6905</v>
      </c>
      <c r="CM222" s="67" t="s">
        <v>6906</v>
      </c>
      <c r="CN222" s="67"/>
      <c r="CO222" s="67"/>
      <c r="CP222" s="67" t="s">
        <v>6907</v>
      </c>
      <c r="CQ222" s="67"/>
      <c r="CR222" s="72" t="s">
        <v>1346</v>
      </c>
      <c r="CS222" s="72" t="s">
        <v>3880</v>
      </c>
      <c r="CT222" s="72"/>
      <c r="CU222" s="70">
        <v>48902</v>
      </c>
      <c r="CV222" s="70" t="s">
        <v>3881</v>
      </c>
      <c r="CW222" s="73">
        <v>7086</v>
      </c>
      <c r="CX222" s="73" t="s">
        <v>234</v>
      </c>
      <c r="CY222" s="48" t="str">
        <f t="shared" si="15"/>
        <v>OK</v>
      </c>
      <c r="CZ222" s="47" t="str">
        <f t="shared" si="12"/>
        <v>北塩原村シルバー人材センター</v>
      </c>
      <c r="DA222" s="47">
        <f t="shared" si="13"/>
        <v>7086</v>
      </c>
      <c r="DB222" s="47" t="e">
        <f t="shared" si="14"/>
        <v>#N/A</v>
      </c>
      <c r="DC222" s="47">
        <v>20008</v>
      </c>
      <c r="DD222" s="47" t="s">
        <v>589</v>
      </c>
    </row>
    <row r="223" spans="1:108" x14ac:dyDescent="0.2">
      <c r="A223" s="47">
        <v>219</v>
      </c>
      <c r="B223" s="67">
        <v>7086</v>
      </c>
      <c r="C223" s="67" t="s">
        <v>234</v>
      </c>
      <c r="D223" s="70"/>
      <c r="E223" s="67"/>
      <c r="F223" s="67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67">
        <v>5783825</v>
      </c>
      <c r="R223" s="56"/>
      <c r="S223" s="56"/>
      <c r="T223" s="56"/>
      <c r="U223" s="56"/>
      <c r="V223" s="56"/>
      <c r="W223" s="67">
        <v>5783825</v>
      </c>
      <c r="X223" s="56"/>
      <c r="Y223" s="56"/>
      <c r="Z223" s="60" t="s">
        <v>196</v>
      </c>
      <c r="BB223" s="47">
        <v>220</v>
      </c>
      <c r="BC223" s="67">
        <v>7059</v>
      </c>
      <c r="BD223" s="68">
        <v>7059</v>
      </c>
      <c r="BE223" s="68" t="s">
        <v>3743</v>
      </c>
      <c r="BF223" s="69">
        <v>7059</v>
      </c>
      <c r="BG223" s="69" t="s">
        <v>3743</v>
      </c>
      <c r="BH223" s="69" t="s">
        <v>231</v>
      </c>
      <c r="BI223" s="69" t="s">
        <v>3743</v>
      </c>
      <c r="BJ223" s="69">
        <v>5773751</v>
      </c>
      <c r="BK223" s="67" t="s">
        <v>231</v>
      </c>
      <c r="BL223" s="68" t="s">
        <v>231</v>
      </c>
      <c r="BM223" s="68" t="s">
        <v>3743</v>
      </c>
      <c r="BN223" s="67" t="s">
        <v>6908</v>
      </c>
      <c r="BO223" s="67" t="s">
        <v>6909</v>
      </c>
      <c r="BP223" s="67">
        <v>7</v>
      </c>
      <c r="BQ223" s="67" t="s">
        <v>196</v>
      </c>
      <c r="BR223" s="67" t="s">
        <v>3861</v>
      </c>
      <c r="BS223" s="70"/>
      <c r="BT223" s="70"/>
      <c r="BU223" s="70"/>
      <c r="BV223" s="70" t="s">
        <v>6910</v>
      </c>
      <c r="BW223" s="70"/>
      <c r="BX223" s="70"/>
      <c r="BY223" s="70" t="s">
        <v>6911</v>
      </c>
      <c r="BZ223" s="71" t="s">
        <v>3880</v>
      </c>
      <c r="CA223" s="71" t="s">
        <v>3744</v>
      </c>
      <c r="CB223" s="67" t="s">
        <v>6912</v>
      </c>
      <c r="CC223" s="68" t="s">
        <v>3880</v>
      </c>
      <c r="CD223" s="68" t="s">
        <v>3744</v>
      </c>
      <c r="CE223" s="67" t="s">
        <v>6913</v>
      </c>
      <c r="CF223" s="70" t="s">
        <v>6914</v>
      </c>
      <c r="CG223" s="70"/>
      <c r="CH223" s="70" t="s">
        <v>6915</v>
      </c>
      <c r="CI223" s="67" t="s">
        <v>3892</v>
      </c>
      <c r="CJ223" s="67" t="s">
        <v>6916</v>
      </c>
      <c r="CK223" s="67" t="s">
        <v>6917</v>
      </c>
      <c r="CL223" s="67" t="s">
        <v>6918</v>
      </c>
      <c r="CM223" s="67" t="s">
        <v>6919</v>
      </c>
      <c r="CN223" s="67" t="s">
        <v>6920</v>
      </c>
      <c r="CO223" s="67"/>
      <c r="CP223" s="67" t="s">
        <v>6921</v>
      </c>
      <c r="CQ223" s="67"/>
      <c r="CR223" s="72" t="s">
        <v>1346</v>
      </c>
      <c r="CS223" s="72" t="s">
        <v>3880</v>
      </c>
      <c r="CT223" s="72"/>
      <c r="CU223" s="70">
        <v>48902</v>
      </c>
      <c r="CV223" s="70" t="s">
        <v>3881</v>
      </c>
      <c r="CW223" s="73">
        <v>7059</v>
      </c>
      <c r="CX223" s="73" t="s">
        <v>231</v>
      </c>
      <c r="CY223" s="48" t="str">
        <f t="shared" si="15"/>
        <v>OK</v>
      </c>
      <c r="CZ223" s="47" t="str">
        <f t="shared" si="12"/>
        <v>磐梯町シルバー人材センター</v>
      </c>
      <c r="DA223" s="47">
        <f t="shared" si="13"/>
        <v>7059</v>
      </c>
      <c r="DB223" s="47" t="e">
        <f t="shared" si="14"/>
        <v>#N/A</v>
      </c>
      <c r="DC223" s="47">
        <v>20009</v>
      </c>
      <c r="DD223" s="47" t="s">
        <v>590</v>
      </c>
    </row>
    <row r="224" spans="1:108" x14ac:dyDescent="0.2">
      <c r="A224" s="47">
        <v>220</v>
      </c>
      <c r="B224" s="67">
        <v>7059</v>
      </c>
      <c r="C224" s="67" t="s">
        <v>231</v>
      </c>
      <c r="D224" s="70"/>
      <c r="E224" s="67"/>
      <c r="F224" s="67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67">
        <v>5773751</v>
      </c>
      <c r="R224" s="56"/>
      <c r="S224" s="56"/>
      <c r="T224" s="56"/>
      <c r="U224" s="56"/>
      <c r="V224" s="56"/>
      <c r="W224" s="67">
        <v>5773751</v>
      </c>
      <c r="X224" s="56"/>
      <c r="Y224" s="56"/>
      <c r="Z224" s="60" t="s">
        <v>196</v>
      </c>
      <c r="BB224" s="47">
        <v>221</v>
      </c>
      <c r="BC224" s="67">
        <v>7032</v>
      </c>
      <c r="BD224" s="68">
        <v>7032</v>
      </c>
      <c r="BE224" s="68" t="s">
        <v>3743</v>
      </c>
      <c r="BF224" s="69">
        <v>7032</v>
      </c>
      <c r="BG224" s="69" t="s">
        <v>3743</v>
      </c>
      <c r="BH224" s="69" t="s">
        <v>219</v>
      </c>
      <c r="BI224" s="69" t="s">
        <v>3743</v>
      </c>
      <c r="BJ224" s="69">
        <v>5773769</v>
      </c>
      <c r="BK224" s="67" t="s">
        <v>219</v>
      </c>
      <c r="BL224" s="68" t="s">
        <v>219</v>
      </c>
      <c r="BM224" s="68" t="s">
        <v>3743</v>
      </c>
      <c r="BN224" s="67" t="s">
        <v>6922</v>
      </c>
      <c r="BO224" s="67" t="s">
        <v>6923</v>
      </c>
      <c r="BP224" s="67">
        <v>7</v>
      </c>
      <c r="BQ224" s="67" t="s">
        <v>196</v>
      </c>
      <c r="BR224" s="67" t="s">
        <v>3861</v>
      </c>
      <c r="BS224" s="70"/>
      <c r="BT224" s="70"/>
      <c r="BU224" s="70"/>
      <c r="BV224" s="70" t="s">
        <v>5304</v>
      </c>
      <c r="BW224" s="70"/>
      <c r="BX224" s="70"/>
      <c r="BY224" s="70" t="s">
        <v>6924</v>
      </c>
      <c r="BZ224" s="71" t="s">
        <v>3880</v>
      </c>
      <c r="CA224" s="71" t="s">
        <v>3744</v>
      </c>
      <c r="CB224" s="67" t="s">
        <v>6925</v>
      </c>
      <c r="CC224" s="68" t="s">
        <v>3880</v>
      </c>
      <c r="CD224" s="68" t="s">
        <v>3744</v>
      </c>
      <c r="CE224" s="67" t="s">
        <v>6926</v>
      </c>
      <c r="CF224" s="70" t="s">
        <v>6927</v>
      </c>
      <c r="CG224" s="70"/>
      <c r="CH224" s="70" t="s">
        <v>6927</v>
      </c>
      <c r="CI224" s="67" t="s">
        <v>3892</v>
      </c>
      <c r="CJ224" s="67" t="s">
        <v>6928</v>
      </c>
      <c r="CK224" s="67" t="s">
        <v>6929</v>
      </c>
      <c r="CL224" s="67" t="s">
        <v>6930</v>
      </c>
      <c r="CM224" s="67" t="s">
        <v>6931</v>
      </c>
      <c r="CN224" s="67" t="s">
        <v>6932</v>
      </c>
      <c r="CO224" s="67"/>
      <c r="CP224" s="67" t="s">
        <v>6933</v>
      </c>
      <c r="CQ224" s="67"/>
      <c r="CR224" s="72" t="s">
        <v>1346</v>
      </c>
      <c r="CS224" s="72" t="s">
        <v>3880</v>
      </c>
      <c r="CT224" s="72"/>
      <c r="CU224" s="70">
        <v>48902</v>
      </c>
      <c r="CV224" s="70" t="s">
        <v>3881</v>
      </c>
      <c r="CW224" s="73">
        <v>7032</v>
      </c>
      <c r="CX224" s="73" t="s">
        <v>219</v>
      </c>
      <c r="CY224" s="48" t="str">
        <f t="shared" si="15"/>
        <v>OK</v>
      </c>
      <c r="CZ224" s="47" t="str">
        <f t="shared" si="12"/>
        <v>柳津町シルバー人材センター</v>
      </c>
      <c r="DA224" s="47">
        <f t="shared" si="13"/>
        <v>7032</v>
      </c>
      <c r="DB224" s="47" t="str">
        <f t="shared" si="14"/>
        <v>柳津町シルバー人材センター</v>
      </c>
      <c r="DC224" s="47">
        <v>20010</v>
      </c>
      <c r="DD224" s="47" t="s">
        <v>591</v>
      </c>
    </row>
    <row r="225" spans="1:108" x14ac:dyDescent="0.2">
      <c r="A225" s="47">
        <v>221</v>
      </c>
      <c r="B225" s="67">
        <v>7032</v>
      </c>
      <c r="C225" s="67" t="s">
        <v>219</v>
      </c>
      <c r="D225" s="70"/>
      <c r="E225" s="67"/>
      <c r="F225" s="67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67">
        <v>5773769</v>
      </c>
      <c r="R225" s="56"/>
      <c r="S225" s="56"/>
      <c r="T225" s="56"/>
      <c r="U225" s="56"/>
      <c r="V225" s="56"/>
      <c r="W225" s="67">
        <v>5773769</v>
      </c>
      <c r="X225" s="56"/>
      <c r="Y225" s="56"/>
      <c r="Z225" s="60" t="s">
        <v>196</v>
      </c>
      <c r="BB225" s="47">
        <v>222</v>
      </c>
      <c r="BC225" s="67">
        <v>7039</v>
      </c>
      <c r="BD225" s="68">
        <v>7039</v>
      </c>
      <c r="BE225" s="68" t="s">
        <v>3743</v>
      </c>
      <c r="BF225" s="69">
        <v>7039</v>
      </c>
      <c r="BG225" s="69" t="s">
        <v>3743</v>
      </c>
      <c r="BH225" s="69" t="s">
        <v>221</v>
      </c>
      <c r="BI225" s="69" t="s">
        <v>3743</v>
      </c>
      <c r="BJ225" s="69">
        <v>5773850</v>
      </c>
      <c r="BK225" s="67" t="s">
        <v>221</v>
      </c>
      <c r="BL225" s="68" t="s">
        <v>221</v>
      </c>
      <c r="BM225" s="68" t="s">
        <v>3743</v>
      </c>
      <c r="BN225" s="67" t="s">
        <v>6934</v>
      </c>
      <c r="BO225" s="67" t="s">
        <v>6935</v>
      </c>
      <c r="BP225" s="67">
        <v>7</v>
      </c>
      <c r="BQ225" s="67" t="s">
        <v>196</v>
      </c>
      <c r="BR225" s="67" t="s">
        <v>3861</v>
      </c>
      <c r="BS225" s="70"/>
      <c r="BT225" s="70" t="s">
        <v>3927</v>
      </c>
      <c r="BU225" s="70"/>
      <c r="BV225" s="70" t="s">
        <v>5304</v>
      </c>
      <c r="BW225" s="70" t="s">
        <v>6936</v>
      </c>
      <c r="BX225" s="70"/>
      <c r="BY225" s="70" t="s">
        <v>6937</v>
      </c>
      <c r="BZ225" s="71" t="s">
        <v>3927</v>
      </c>
      <c r="CA225" s="71" t="s">
        <v>3744</v>
      </c>
      <c r="CB225" s="67" t="s">
        <v>6938</v>
      </c>
      <c r="CC225" s="68" t="s">
        <v>3880</v>
      </c>
      <c r="CD225" s="68" t="s">
        <v>3744</v>
      </c>
      <c r="CE225" s="67"/>
      <c r="CF225" s="70" t="s">
        <v>6939</v>
      </c>
      <c r="CG225" s="70"/>
      <c r="CH225" s="70" t="s">
        <v>6939</v>
      </c>
      <c r="CI225" s="67" t="s">
        <v>3892</v>
      </c>
      <c r="CJ225" s="67" t="s">
        <v>6940</v>
      </c>
      <c r="CK225" s="67" t="s">
        <v>6941</v>
      </c>
      <c r="CL225" s="67" t="s">
        <v>6942</v>
      </c>
      <c r="CM225" s="67" t="s">
        <v>6943</v>
      </c>
      <c r="CN225" s="67" t="s">
        <v>6944</v>
      </c>
      <c r="CO225" s="67"/>
      <c r="CP225" s="67" t="s">
        <v>6945</v>
      </c>
      <c r="CQ225" s="67"/>
      <c r="CR225" s="72" t="s">
        <v>1346</v>
      </c>
      <c r="CS225" s="72" t="s">
        <v>3880</v>
      </c>
      <c r="CT225" s="72"/>
      <c r="CU225" s="70">
        <v>48902</v>
      </c>
      <c r="CV225" s="70" t="s">
        <v>3881</v>
      </c>
      <c r="CW225" s="73">
        <v>7039</v>
      </c>
      <c r="CX225" s="73" t="s">
        <v>221</v>
      </c>
      <c r="CY225" s="48" t="str">
        <f t="shared" si="15"/>
        <v>OK</v>
      </c>
      <c r="CZ225" s="47" t="str">
        <f t="shared" si="12"/>
        <v>泉崎村シルバー人材センター</v>
      </c>
      <c r="DA225" s="47">
        <f t="shared" si="13"/>
        <v>7039</v>
      </c>
      <c r="DB225" s="47" t="e">
        <f t="shared" si="14"/>
        <v>#N/A</v>
      </c>
      <c r="DC225" s="47">
        <v>20011</v>
      </c>
      <c r="DD225" s="47" t="s">
        <v>592</v>
      </c>
    </row>
    <row r="226" spans="1:108" x14ac:dyDescent="0.2">
      <c r="A226" s="47">
        <v>222</v>
      </c>
      <c r="B226" s="67">
        <v>7039</v>
      </c>
      <c r="C226" s="67" t="s">
        <v>221</v>
      </c>
      <c r="D226" s="70"/>
      <c r="E226" s="67"/>
      <c r="F226" s="67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67">
        <v>5773850</v>
      </c>
      <c r="R226" s="56"/>
      <c r="S226" s="56"/>
      <c r="T226" s="56"/>
      <c r="U226" s="56"/>
      <c r="V226" s="56"/>
      <c r="W226" s="67">
        <v>5773850</v>
      </c>
      <c r="X226" s="56"/>
      <c r="Y226" s="56"/>
      <c r="Z226" s="60" t="s">
        <v>196</v>
      </c>
      <c r="BB226" s="47">
        <v>223</v>
      </c>
      <c r="BC226" s="67">
        <v>7040</v>
      </c>
      <c r="BD226" s="68">
        <v>7040</v>
      </c>
      <c r="BE226" s="68" t="s">
        <v>3743</v>
      </c>
      <c r="BF226" s="69">
        <v>7040</v>
      </c>
      <c r="BG226" s="69" t="s">
        <v>3743</v>
      </c>
      <c r="BH226" s="69" t="s">
        <v>222</v>
      </c>
      <c r="BI226" s="69" t="s">
        <v>3743</v>
      </c>
      <c r="BJ226" s="69">
        <v>5799799</v>
      </c>
      <c r="BK226" s="67" t="s">
        <v>222</v>
      </c>
      <c r="BL226" s="68" t="s">
        <v>222</v>
      </c>
      <c r="BM226" s="68" t="s">
        <v>3743</v>
      </c>
      <c r="BN226" s="67" t="s">
        <v>6946</v>
      </c>
      <c r="BO226" s="67" t="s">
        <v>6947</v>
      </c>
      <c r="BP226" s="67">
        <v>7</v>
      </c>
      <c r="BQ226" s="67" t="s">
        <v>196</v>
      </c>
      <c r="BR226" s="67" t="s">
        <v>3861</v>
      </c>
      <c r="BS226" s="70"/>
      <c r="BT226" s="70"/>
      <c r="BU226" s="70"/>
      <c r="BV226" s="70" t="s">
        <v>5304</v>
      </c>
      <c r="BW226" s="70"/>
      <c r="BX226" s="70"/>
      <c r="BY226" s="70" t="s">
        <v>6948</v>
      </c>
      <c r="BZ226" s="71" t="s">
        <v>3880</v>
      </c>
      <c r="CA226" s="71" t="s">
        <v>3744</v>
      </c>
      <c r="CB226" s="67" t="s">
        <v>6949</v>
      </c>
      <c r="CC226" s="68" t="s">
        <v>3880</v>
      </c>
      <c r="CD226" s="68" t="s">
        <v>3744</v>
      </c>
      <c r="CE226" s="67" t="s">
        <v>6950</v>
      </c>
      <c r="CF226" s="70" t="s">
        <v>6951</v>
      </c>
      <c r="CG226" s="70"/>
      <c r="CH226" s="70" t="s">
        <v>6952</v>
      </c>
      <c r="CI226" s="67" t="s">
        <v>3892</v>
      </c>
      <c r="CJ226" s="67" t="s">
        <v>6953</v>
      </c>
      <c r="CK226" s="67" t="s">
        <v>6954</v>
      </c>
      <c r="CL226" s="67" t="s">
        <v>6955</v>
      </c>
      <c r="CM226" s="67" t="s">
        <v>6956</v>
      </c>
      <c r="CN226" s="67" t="s">
        <v>6957</v>
      </c>
      <c r="CO226" s="67"/>
      <c r="CP226" s="67" t="s">
        <v>6958</v>
      </c>
      <c r="CQ226" s="67"/>
      <c r="CR226" s="72" t="s">
        <v>1346</v>
      </c>
      <c r="CS226" s="72" t="s">
        <v>3880</v>
      </c>
      <c r="CT226" s="72"/>
      <c r="CU226" s="70">
        <v>48902</v>
      </c>
      <c r="CV226" s="70" t="s">
        <v>3881</v>
      </c>
      <c r="CW226" s="73">
        <v>7040</v>
      </c>
      <c r="CX226" s="73" t="s">
        <v>222</v>
      </c>
      <c r="CY226" s="48" t="str">
        <f t="shared" si="15"/>
        <v>OK</v>
      </c>
      <c r="CZ226" s="47" t="str">
        <f t="shared" si="12"/>
        <v>中島村シルバー人材センター</v>
      </c>
      <c r="DA226" s="47">
        <f t="shared" si="13"/>
        <v>7040</v>
      </c>
      <c r="DB226" s="47" t="e">
        <f t="shared" si="14"/>
        <v>#N/A</v>
      </c>
      <c r="DC226" s="47">
        <v>20013</v>
      </c>
      <c r="DD226" s="47" t="s">
        <v>594</v>
      </c>
    </row>
    <row r="227" spans="1:108" x14ac:dyDescent="0.2">
      <c r="A227" s="47">
        <v>223</v>
      </c>
      <c r="B227" s="67">
        <v>7040</v>
      </c>
      <c r="C227" s="67" t="s">
        <v>222</v>
      </c>
      <c r="D227" s="70"/>
      <c r="E227" s="67"/>
      <c r="F227" s="67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67">
        <v>5799799</v>
      </c>
      <c r="R227" s="56"/>
      <c r="S227" s="56"/>
      <c r="T227" s="56"/>
      <c r="U227" s="56"/>
      <c r="V227" s="56"/>
      <c r="W227" s="67">
        <v>5799799</v>
      </c>
      <c r="X227" s="56"/>
      <c r="Y227" s="56"/>
      <c r="Z227" s="60" t="s">
        <v>196</v>
      </c>
      <c r="BB227" s="47">
        <v>224</v>
      </c>
      <c r="BC227" s="67">
        <v>7043</v>
      </c>
      <c r="BD227" s="68">
        <v>7043</v>
      </c>
      <c r="BE227" s="68" t="s">
        <v>3743</v>
      </c>
      <c r="BF227" s="69">
        <v>7043</v>
      </c>
      <c r="BG227" s="69" t="s">
        <v>3743</v>
      </c>
      <c r="BH227" s="69" t="s">
        <v>225</v>
      </c>
      <c r="BI227" s="69" t="s">
        <v>3743</v>
      </c>
      <c r="BJ227" s="69">
        <v>5774709</v>
      </c>
      <c r="BK227" s="67" t="s">
        <v>225</v>
      </c>
      <c r="BL227" s="68" t="s">
        <v>225</v>
      </c>
      <c r="BM227" s="68" t="s">
        <v>3743</v>
      </c>
      <c r="BN227" s="67" t="s">
        <v>6959</v>
      </c>
      <c r="BO227" s="67" t="s">
        <v>6960</v>
      </c>
      <c r="BP227" s="67">
        <v>7</v>
      </c>
      <c r="BQ227" s="67" t="s">
        <v>196</v>
      </c>
      <c r="BR227" s="67" t="s">
        <v>3861</v>
      </c>
      <c r="BS227" s="70"/>
      <c r="BT227" s="70"/>
      <c r="BU227" s="70"/>
      <c r="BV227" s="70" t="s">
        <v>5304</v>
      </c>
      <c r="BW227" s="70"/>
      <c r="BX227" s="70"/>
      <c r="BY227" s="70" t="s">
        <v>6961</v>
      </c>
      <c r="BZ227" s="71" t="s">
        <v>3880</v>
      </c>
      <c r="CA227" s="71" t="s">
        <v>3744</v>
      </c>
      <c r="CB227" s="67" t="s">
        <v>6962</v>
      </c>
      <c r="CC227" s="68" t="s">
        <v>3880</v>
      </c>
      <c r="CD227" s="68" t="s">
        <v>3744</v>
      </c>
      <c r="CE227" s="67" t="s">
        <v>6963</v>
      </c>
      <c r="CF227" s="70" t="s">
        <v>6964</v>
      </c>
      <c r="CG227" s="70"/>
      <c r="CH227" s="70" t="s">
        <v>6965</v>
      </c>
      <c r="CI227" s="67" t="s">
        <v>3892</v>
      </c>
      <c r="CJ227" s="67" t="s">
        <v>6966</v>
      </c>
      <c r="CK227" s="67" t="s">
        <v>6967</v>
      </c>
      <c r="CL227" s="67" t="s">
        <v>6968</v>
      </c>
      <c r="CM227" s="67" t="s">
        <v>6969</v>
      </c>
      <c r="CN227" s="67" t="s">
        <v>6970</v>
      </c>
      <c r="CO227" s="67"/>
      <c r="CP227" s="67" t="s">
        <v>6971</v>
      </c>
      <c r="CQ227" s="67"/>
      <c r="CR227" s="72" t="s">
        <v>1346</v>
      </c>
      <c r="CS227" s="72" t="s">
        <v>3880</v>
      </c>
      <c r="CT227" s="72"/>
      <c r="CU227" s="70">
        <v>48902</v>
      </c>
      <c r="CV227" s="70" t="s">
        <v>3881</v>
      </c>
      <c r="CW227" s="73">
        <v>7043</v>
      </c>
      <c r="CX227" s="73" t="s">
        <v>225</v>
      </c>
      <c r="CY227" s="48" t="str">
        <f t="shared" si="15"/>
        <v>OK</v>
      </c>
      <c r="CZ227" s="47" t="str">
        <f t="shared" si="12"/>
        <v>矢祭町シルバー人材センター</v>
      </c>
      <c r="DA227" s="47">
        <f t="shared" si="13"/>
        <v>7043</v>
      </c>
      <c r="DB227" s="47" t="str">
        <f t="shared" si="14"/>
        <v>矢祭町シルバー人材センター</v>
      </c>
      <c r="DC227" s="47">
        <v>20016</v>
      </c>
      <c r="DD227" s="47" t="s">
        <v>597</v>
      </c>
    </row>
    <row r="228" spans="1:108" x14ac:dyDescent="0.2">
      <c r="A228" s="47">
        <v>224</v>
      </c>
      <c r="B228" s="67">
        <v>7043</v>
      </c>
      <c r="C228" s="67" t="s">
        <v>225</v>
      </c>
      <c r="D228" s="70"/>
      <c r="E228" s="67"/>
      <c r="F228" s="67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67">
        <v>5774709</v>
      </c>
      <c r="R228" s="56"/>
      <c r="S228" s="56"/>
      <c r="T228" s="56"/>
      <c r="U228" s="56"/>
      <c r="V228" s="56"/>
      <c r="W228" s="67">
        <v>5774709</v>
      </c>
      <c r="X228" s="56"/>
      <c r="Y228" s="56"/>
      <c r="Z228" s="60" t="s">
        <v>196</v>
      </c>
      <c r="BB228" s="47">
        <v>225</v>
      </c>
      <c r="BC228" s="67">
        <v>7044</v>
      </c>
      <c r="BD228" s="68">
        <v>7044</v>
      </c>
      <c r="BE228" s="68" t="s">
        <v>3743</v>
      </c>
      <c r="BF228" s="69">
        <v>7044</v>
      </c>
      <c r="BG228" s="69" t="s">
        <v>3743</v>
      </c>
      <c r="BH228" s="69" t="s">
        <v>226</v>
      </c>
      <c r="BI228" s="69" t="s">
        <v>3743</v>
      </c>
      <c r="BJ228" s="69">
        <v>5790739</v>
      </c>
      <c r="BK228" s="67" t="s">
        <v>226</v>
      </c>
      <c r="BL228" s="68" t="s">
        <v>226</v>
      </c>
      <c r="BM228" s="68" t="s">
        <v>3743</v>
      </c>
      <c r="BN228" s="67" t="s">
        <v>6972</v>
      </c>
      <c r="BO228" s="67" t="s">
        <v>6973</v>
      </c>
      <c r="BP228" s="67">
        <v>7</v>
      </c>
      <c r="BQ228" s="67" t="s">
        <v>196</v>
      </c>
      <c r="BR228" s="67" t="s">
        <v>3861</v>
      </c>
      <c r="BS228" s="70"/>
      <c r="BT228" s="70"/>
      <c r="BU228" s="70"/>
      <c r="BV228" s="70" t="s">
        <v>5304</v>
      </c>
      <c r="BW228" s="70" t="s">
        <v>6974</v>
      </c>
      <c r="BX228" s="70"/>
      <c r="BY228" s="70" t="s">
        <v>6975</v>
      </c>
      <c r="BZ228" s="71" t="s">
        <v>3880</v>
      </c>
      <c r="CA228" s="71" t="s">
        <v>3744</v>
      </c>
      <c r="CB228" s="67" t="s">
        <v>6976</v>
      </c>
      <c r="CC228" s="68" t="s">
        <v>3880</v>
      </c>
      <c r="CD228" s="68" t="s">
        <v>3744</v>
      </c>
      <c r="CE228" s="67" t="s">
        <v>6977</v>
      </c>
      <c r="CF228" s="70" t="s">
        <v>6978</v>
      </c>
      <c r="CG228" s="70"/>
      <c r="CH228" s="70" t="s">
        <v>6978</v>
      </c>
      <c r="CI228" s="67" t="s">
        <v>3892</v>
      </c>
      <c r="CJ228" s="67" t="s">
        <v>6979</v>
      </c>
      <c r="CK228" s="67" t="s">
        <v>6980</v>
      </c>
      <c r="CL228" s="67" t="s">
        <v>6981</v>
      </c>
      <c r="CM228" s="67" t="s">
        <v>6982</v>
      </c>
      <c r="CN228" s="67" t="s">
        <v>6983</v>
      </c>
      <c r="CO228" s="67"/>
      <c r="CP228" s="67" t="s">
        <v>6984</v>
      </c>
      <c r="CQ228" s="67"/>
      <c r="CR228" s="72" t="s">
        <v>1346</v>
      </c>
      <c r="CS228" s="72" t="s">
        <v>3880</v>
      </c>
      <c r="CT228" s="72"/>
      <c r="CU228" s="70">
        <v>48902</v>
      </c>
      <c r="CV228" s="70" t="s">
        <v>3881</v>
      </c>
      <c r="CW228" s="73">
        <v>7044</v>
      </c>
      <c r="CX228" s="73" t="s">
        <v>226</v>
      </c>
      <c r="CY228" s="48" t="str">
        <f t="shared" si="15"/>
        <v>OK</v>
      </c>
      <c r="CZ228" s="47" t="str">
        <f t="shared" si="12"/>
        <v>塙町シルバー人材センター</v>
      </c>
      <c r="DA228" s="47">
        <f t="shared" si="13"/>
        <v>7044</v>
      </c>
      <c r="DB228" s="47" t="str">
        <f t="shared" si="14"/>
        <v>塙町シルバー人材センター</v>
      </c>
      <c r="DC228" s="47">
        <v>20019</v>
      </c>
      <c r="DD228" s="47" t="s">
        <v>600</v>
      </c>
    </row>
    <row r="229" spans="1:108" x14ac:dyDescent="0.2">
      <c r="A229" s="47">
        <v>225</v>
      </c>
      <c r="B229" s="67">
        <v>7044</v>
      </c>
      <c r="C229" s="67" t="s">
        <v>226</v>
      </c>
      <c r="D229" s="70"/>
      <c r="E229" s="67"/>
      <c r="F229" s="67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67">
        <v>5790739</v>
      </c>
      <c r="R229" s="56"/>
      <c r="S229" s="56"/>
      <c r="T229" s="56"/>
      <c r="U229" s="56"/>
      <c r="V229" s="56"/>
      <c r="W229" s="67">
        <v>5790739</v>
      </c>
      <c r="X229" s="56"/>
      <c r="Y229" s="56"/>
      <c r="Z229" s="60" t="s">
        <v>196</v>
      </c>
      <c r="BB229" s="47">
        <v>226</v>
      </c>
      <c r="BC229" s="67">
        <v>7045</v>
      </c>
      <c r="BD229" s="68">
        <v>7045</v>
      </c>
      <c r="BE229" s="68" t="s">
        <v>3743</v>
      </c>
      <c r="BF229" s="69">
        <v>7045</v>
      </c>
      <c r="BG229" s="69" t="s">
        <v>3743</v>
      </c>
      <c r="BH229" s="69" t="s">
        <v>227</v>
      </c>
      <c r="BI229" s="69" t="s">
        <v>3743</v>
      </c>
      <c r="BJ229" s="69">
        <v>5790771</v>
      </c>
      <c r="BK229" s="67" t="s">
        <v>227</v>
      </c>
      <c r="BL229" s="68" t="s">
        <v>227</v>
      </c>
      <c r="BM229" s="68" t="s">
        <v>3743</v>
      </c>
      <c r="BN229" s="67" t="s">
        <v>6985</v>
      </c>
      <c r="BO229" s="67" t="s">
        <v>6986</v>
      </c>
      <c r="BP229" s="67">
        <v>7</v>
      </c>
      <c r="BQ229" s="67" t="s">
        <v>196</v>
      </c>
      <c r="BR229" s="67" t="s">
        <v>3861</v>
      </c>
      <c r="BS229" s="70"/>
      <c r="BT229" s="70"/>
      <c r="BU229" s="70"/>
      <c r="BV229" s="70" t="s">
        <v>6987</v>
      </c>
      <c r="BW229" s="70"/>
      <c r="BX229" s="70"/>
      <c r="BY229" s="70" t="s">
        <v>6988</v>
      </c>
      <c r="BZ229" s="71" t="s">
        <v>3880</v>
      </c>
      <c r="CA229" s="71" t="s">
        <v>3744</v>
      </c>
      <c r="CB229" s="67" t="s">
        <v>6989</v>
      </c>
      <c r="CC229" s="68" t="s">
        <v>3880</v>
      </c>
      <c r="CD229" s="68" t="s">
        <v>3744</v>
      </c>
      <c r="CE229" s="67" t="s">
        <v>6990</v>
      </c>
      <c r="CF229" s="70" t="s">
        <v>6991</v>
      </c>
      <c r="CG229" s="70"/>
      <c r="CH229" s="70" t="s">
        <v>6992</v>
      </c>
      <c r="CI229" s="67" t="s">
        <v>3892</v>
      </c>
      <c r="CJ229" s="67" t="s">
        <v>6993</v>
      </c>
      <c r="CK229" s="67" t="s">
        <v>6994</v>
      </c>
      <c r="CL229" s="67" t="s">
        <v>6995</v>
      </c>
      <c r="CM229" s="67" t="s">
        <v>6996</v>
      </c>
      <c r="CN229" s="67" t="s">
        <v>6997</v>
      </c>
      <c r="CO229" s="67"/>
      <c r="CP229" s="67" t="s">
        <v>6998</v>
      </c>
      <c r="CQ229" s="67"/>
      <c r="CR229" s="72" t="s">
        <v>1346</v>
      </c>
      <c r="CS229" s="72" t="s">
        <v>3880</v>
      </c>
      <c r="CT229" s="72"/>
      <c r="CU229" s="70">
        <v>48902</v>
      </c>
      <c r="CV229" s="70" t="s">
        <v>3881</v>
      </c>
      <c r="CW229" s="73">
        <v>7045</v>
      </c>
      <c r="CX229" s="73" t="s">
        <v>227</v>
      </c>
      <c r="CY229" s="48" t="str">
        <f t="shared" si="15"/>
        <v>OK</v>
      </c>
      <c r="CZ229" s="47" t="str">
        <f t="shared" si="12"/>
        <v>鮫川村シルバー人材センター</v>
      </c>
      <c r="DA229" s="47">
        <f t="shared" si="13"/>
        <v>7045</v>
      </c>
      <c r="DB229" s="47" t="str">
        <f t="shared" si="14"/>
        <v>鮫川村シルバー人材センター</v>
      </c>
      <c r="DC229" s="47">
        <v>20053</v>
      </c>
      <c r="DD229" s="47" t="s">
        <v>602</v>
      </c>
    </row>
    <row r="230" spans="1:108" x14ac:dyDescent="0.2">
      <c r="A230" s="47">
        <v>226</v>
      </c>
      <c r="B230" s="67">
        <v>7045</v>
      </c>
      <c r="C230" s="67" t="s">
        <v>227</v>
      </c>
      <c r="D230" s="70"/>
      <c r="E230" s="67"/>
      <c r="F230" s="67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67">
        <v>5790771</v>
      </c>
      <c r="R230" s="56"/>
      <c r="S230" s="56"/>
      <c r="T230" s="56"/>
      <c r="U230" s="56"/>
      <c r="V230" s="56"/>
      <c r="W230" s="67">
        <v>5790771</v>
      </c>
      <c r="X230" s="56"/>
      <c r="Y230" s="56"/>
      <c r="Z230" s="60" t="s">
        <v>196</v>
      </c>
      <c r="BB230" s="47">
        <v>227</v>
      </c>
      <c r="BC230" s="67">
        <v>7046</v>
      </c>
      <c r="BD230" s="68">
        <v>7046</v>
      </c>
      <c r="BE230" s="68" t="s">
        <v>3743</v>
      </c>
      <c r="BF230" s="69">
        <v>7046</v>
      </c>
      <c r="BG230" s="69" t="s">
        <v>3743</v>
      </c>
      <c r="BH230" s="69" t="s">
        <v>228</v>
      </c>
      <c r="BI230" s="69" t="s">
        <v>3743</v>
      </c>
      <c r="BJ230" s="69">
        <v>5775070</v>
      </c>
      <c r="BK230" s="67" t="s">
        <v>228</v>
      </c>
      <c r="BL230" s="68" t="s">
        <v>228</v>
      </c>
      <c r="BM230" s="68" t="s">
        <v>3743</v>
      </c>
      <c r="BN230" s="67" t="s">
        <v>6999</v>
      </c>
      <c r="BO230" s="67" t="s">
        <v>7000</v>
      </c>
      <c r="BP230" s="67">
        <v>7</v>
      </c>
      <c r="BQ230" s="67" t="s">
        <v>196</v>
      </c>
      <c r="BR230" s="67" t="s">
        <v>3861</v>
      </c>
      <c r="BS230" s="70"/>
      <c r="BT230" s="70"/>
      <c r="BU230" s="70"/>
      <c r="BV230" s="70" t="s">
        <v>5304</v>
      </c>
      <c r="BW230" s="70"/>
      <c r="BX230" s="70"/>
      <c r="BY230" s="70" t="s">
        <v>7001</v>
      </c>
      <c r="BZ230" s="71" t="s">
        <v>3880</v>
      </c>
      <c r="CA230" s="71" t="s">
        <v>3744</v>
      </c>
      <c r="CB230" s="67" t="s">
        <v>7002</v>
      </c>
      <c r="CC230" s="68" t="s">
        <v>3880</v>
      </c>
      <c r="CD230" s="68" t="s">
        <v>3744</v>
      </c>
      <c r="CE230" s="67" t="s">
        <v>7003</v>
      </c>
      <c r="CF230" s="70" t="s">
        <v>7004</v>
      </c>
      <c r="CG230" s="70"/>
      <c r="CH230" s="70" t="s">
        <v>7004</v>
      </c>
      <c r="CI230" s="67" t="s">
        <v>3892</v>
      </c>
      <c r="CJ230" s="67" t="s">
        <v>7005</v>
      </c>
      <c r="CK230" s="67" t="s">
        <v>7006</v>
      </c>
      <c r="CL230" s="67" t="s">
        <v>7007</v>
      </c>
      <c r="CM230" s="67" t="s">
        <v>7008</v>
      </c>
      <c r="CN230" s="67" t="s">
        <v>7009</v>
      </c>
      <c r="CO230" s="67"/>
      <c r="CP230" s="67" t="s">
        <v>7010</v>
      </c>
      <c r="CQ230" s="67"/>
      <c r="CR230" s="72" t="s">
        <v>1346</v>
      </c>
      <c r="CS230" s="72" t="s">
        <v>3880</v>
      </c>
      <c r="CT230" s="72"/>
      <c r="CU230" s="70">
        <v>48902</v>
      </c>
      <c r="CV230" s="70" t="s">
        <v>3881</v>
      </c>
      <c r="CW230" s="73">
        <v>7046</v>
      </c>
      <c r="CX230" s="73" t="s">
        <v>228</v>
      </c>
      <c r="CY230" s="48" t="str">
        <f t="shared" si="15"/>
        <v>OK</v>
      </c>
      <c r="CZ230" s="47" t="str">
        <f t="shared" si="12"/>
        <v>石川町シルバー人材センター</v>
      </c>
      <c r="DA230" s="47">
        <f t="shared" si="13"/>
        <v>7046</v>
      </c>
      <c r="DB230" s="47" t="e">
        <f t="shared" si="14"/>
        <v>#N/A</v>
      </c>
      <c r="DC230" s="47">
        <v>21001</v>
      </c>
      <c r="DD230" s="47" t="s">
        <v>605</v>
      </c>
    </row>
    <row r="231" spans="1:108" x14ac:dyDescent="0.2">
      <c r="A231" s="47">
        <v>227</v>
      </c>
      <c r="B231" s="67">
        <v>7046</v>
      </c>
      <c r="C231" s="67" t="s">
        <v>228</v>
      </c>
      <c r="D231" s="70"/>
      <c r="E231" s="67"/>
      <c r="F231" s="67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67">
        <v>5775070</v>
      </c>
      <c r="R231" s="56"/>
      <c r="S231" s="56"/>
      <c r="T231" s="56"/>
      <c r="U231" s="56"/>
      <c r="V231" s="56"/>
      <c r="W231" s="67">
        <v>5775070</v>
      </c>
      <c r="X231" s="56"/>
      <c r="Y231" s="56"/>
      <c r="Z231" s="60" t="s">
        <v>196</v>
      </c>
      <c r="BB231" s="47">
        <v>228</v>
      </c>
      <c r="BC231" s="67">
        <v>7047</v>
      </c>
      <c r="BD231" s="68">
        <v>7047</v>
      </c>
      <c r="BE231" s="68" t="s">
        <v>3743</v>
      </c>
      <c r="BF231" s="69">
        <v>7047</v>
      </c>
      <c r="BG231" s="69" t="s">
        <v>3743</v>
      </c>
      <c r="BH231" s="69" t="s">
        <v>229</v>
      </c>
      <c r="BI231" s="69" t="s">
        <v>3743</v>
      </c>
      <c r="BJ231" s="69">
        <v>5774668</v>
      </c>
      <c r="BK231" s="67" t="s">
        <v>229</v>
      </c>
      <c r="BL231" s="68" t="s">
        <v>229</v>
      </c>
      <c r="BM231" s="68" t="s">
        <v>3743</v>
      </c>
      <c r="BN231" s="67" t="s">
        <v>7011</v>
      </c>
      <c r="BO231" s="67" t="s">
        <v>7012</v>
      </c>
      <c r="BP231" s="67">
        <v>7</v>
      </c>
      <c r="BQ231" s="67" t="s">
        <v>196</v>
      </c>
      <c r="BR231" s="67" t="s">
        <v>3861</v>
      </c>
      <c r="BS231" s="70" t="s">
        <v>6811</v>
      </c>
      <c r="BT231" s="70"/>
      <c r="BU231" s="70"/>
      <c r="BV231" s="70" t="s">
        <v>6718</v>
      </c>
      <c r="BW231" s="70" t="s">
        <v>7013</v>
      </c>
      <c r="BX231" s="70"/>
      <c r="BY231" s="70" t="s">
        <v>7014</v>
      </c>
      <c r="BZ231" s="71" t="s">
        <v>3880</v>
      </c>
      <c r="CA231" s="71" t="s">
        <v>3744</v>
      </c>
      <c r="CB231" s="67" t="s">
        <v>7015</v>
      </c>
      <c r="CC231" s="68" t="s">
        <v>3880</v>
      </c>
      <c r="CD231" s="68" t="s">
        <v>3744</v>
      </c>
      <c r="CE231" s="67"/>
      <c r="CF231" s="70" t="s">
        <v>7016</v>
      </c>
      <c r="CG231" s="70"/>
      <c r="CH231" s="70" t="s">
        <v>7016</v>
      </c>
      <c r="CI231" s="67" t="s">
        <v>3892</v>
      </c>
      <c r="CJ231" s="67" t="s">
        <v>7017</v>
      </c>
      <c r="CK231" s="67" t="s">
        <v>7018</v>
      </c>
      <c r="CL231" s="67" t="s">
        <v>7019</v>
      </c>
      <c r="CM231" s="67" t="s">
        <v>7020</v>
      </c>
      <c r="CN231" s="67" t="s">
        <v>7021</v>
      </c>
      <c r="CO231" s="67"/>
      <c r="CP231" s="67" t="s">
        <v>7022</v>
      </c>
      <c r="CQ231" s="67" t="s">
        <v>7023</v>
      </c>
      <c r="CR231" s="72" t="s">
        <v>1346</v>
      </c>
      <c r="CS231" s="72" t="s">
        <v>3880</v>
      </c>
      <c r="CT231" s="72"/>
      <c r="CU231" s="70">
        <v>48902</v>
      </c>
      <c r="CV231" s="70" t="s">
        <v>3881</v>
      </c>
      <c r="CW231" s="73">
        <v>7047</v>
      </c>
      <c r="CX231" s="73" t="s">
        <v>229</v>
      </c>
      <c r="CY231" s="48" t="str">
        <f t="shared" si="15"/>
        <v>OK</v>
      </c>
      <c r="CZ231" s="47" t="str">
        <f t="shared" si="12"/>
        <v>一般社団法人　玉川村シルバー人材センター</v>
      </c>
      <c r="DA231" s="47">
        <f t="shared" si="13"/>
        <v>7047</v>
      </c>
      <c r="DB231" s="47" t="str">
        <f t="shared" si="14"/>
        <v>一般社団法人　玉川村シルバー人材センター</v>
      </c>
      <c r="DC231" s="47">
        <v>21003</v>
      </c>
      <c r="DD231" s="47" t="s">
        <v>607</v>
      </c>
    </row>
    <row r="232" spans="1:108" x14ac:dyDescent="0.2">
      <c r="A232" s="47">
        <v>228</v>
      </c>
      <c r="B232" s="67">
        <v>7047</v>
      </c>
      <c r="C232" s="67" t="s">
        <v>229</v>
      </c>
      <c r="D232" s="70"/>
      <c r="E232" s="67"/>
      <c r="F232" s="67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67">
        <v>5774668</v>
      </c>
      <c r="R232" s="56"/>
      <c r="S232" s="56"/>
      <c r="T232" s="56"/>
      <c r="U232" s="56"/>
      <c r="V232" s="56"/>
      <c r="W232" s="67">
        <v>5774668</v>
      </c>
      <c r="X232" s="56"/>
      <c r="Y232" s="56"/>
      <c r="Z232" s="60" t="s">
        <v>196</v>
      </c>
      <c r="BB232" s="47">
        <v>229</v>
      </c>
      <c r="BC232" s="67">
        <v>7060</v>
      </c>
      <c r="BD232" s="68">
        <v>7060</v>
      </c>
      <c r="BE232" s="68" t="s">
        <v>3743</v>
      </c>
      <c r="BF232" s="69">
        <v>7060</v>
      </c>
      <c r="BG232" s="69" t="s">
        <v>3743</v>
      </c>
      <c r="BH232" s="69" t="s">
        <v>232</v>
      </c>
      <c r="BI232" s="69" t="s">
        <v>3743</v>
      </c>
      <c r="BJ232" s="69">
        <v>5798254</v>
      </c>
      <c r="BK232" s="67" t="s">
        <v>232</v>
      </c>
      <c r="BL232" s="68" t="s">
        <v>232</v>
      </c>
      <c r="BM232" s="68" t="s">
        <v>3743</v>
      </c>
      <c r="BN232" s="67" t="s">
        <v>7024</v>
      </c>
      <c r="BO232" s="67" t="s">
        <v>7025</v>
      </c>
      <c r="BP232" s="67">
        <v>7</v>
      </c>
      <c r="BQ232" s="67" t="s">
        <v>196</v>
      </c>
      <c r="BR232" s="67" t="s">
        <v>3861</v>
      </c>
      <c r="BS232" s="70"/>
      <c r="BT232" s="70"/>
      <c r="BU232" s="70"/>
      <c r="BV232" s="70" t="s">
        <v>7026</v>
      </c>
      <c r="BW232" s="70"/>
      <c r="BX232" s="70"/>
      <c r="BY232" s="70" t="s">
        <v>7027</v>
      </c>
      <c r="BZ232" s="71" t="s">
        <v>3880</v>
      </c>
      <c r="CA232" s="71" t="s">
        <v>3744</v>
      </c>
      <c r="CB232" s="67" t="s">
        <v>7028</v>
      </c>
      <c r="CC232" s="68" t="s">
        <v>3880</v>
      </c>
      <c r="CD232" s="68" t="s">
        <v>3744</v>
      </c>
      <c r="CE232" s="67" t="s">
        <v>7029</v>
      </c>
      <c r="CF232" s="70" t="s">
        <v>7030</v>
      </c>
      <c r="CG232" s="70"/>
      <c r="CH232" s="70" t="s">
        <v>7031</v>
      </c>
      <c r="CI232" s="67" t="s">
        <v>3892</v>
      </c>
      <c r="CJ232" s="67" t="s">
        <v>7032</v>
      </c>
      <c r="CK232" s="67" t="s">
        <v>7033</v>
      </c>
      <c r="CL232" s="67" t="s">
        <v>7034</v>
      </c>
      <c r="CM232" s="67" t="s">
        <v>7035</v>
      </c>
      <c r="CN232" s="67" t="s">
        <v>7036</v>
      </c>
      <c r="CO232" s="67" t="s">
        <v>3880</v>
      </c>
      <c r="CP232" s="67" t="s">
        <v>7037</v>
      </c>
      <c r="CQ232" s="67"/>
      <c r="CR232" s="72" t="s">
        <v>1346</v>
      </c>
      <c r="CS232" s="72" t="s">
        <v>3880</v>
      </c>
      <c r="CT232" s="72"/>
      <c r="CU232" s="70">
        <v>48902</v>
      </c>
      <c r="CV232" s="70" t="s">
        <v>3881</v>
      </c>
      <c r="CW232" s="73">
        <v>7060</v>
      </c>
      <c r="CX232" s="73" t="s">
        <v>232</v>
      </c>
      <c r="CY232" s="48" t="str">
        <f t="shared" si="15"/>
        <v>OK</v>
      </c>
      <c r="CZ232" s="47" t="str">
        <f t="shared" si="12"/>
        <v>平田村シルバー人材センター</v>
      </c>
      <c r="DA232" s="47">
        <f t="shared" si="13"/>
        <v>7060</v>
      </c>
      <c r="DB232" s="47" t="str">
        <f t="shared" si="14"/>
        <v>平田村シルバー人材センター</v>
      </c>
      <c r="DC232" s="47">
        <v>21004</v>
      </c>
      <c r="DD232" s="47" t="s">
        <v>608</v>
      </c>
    </row>
    <row r="233" spans="1:108" x14ac:dyDescent="0.2">
      <c r="A233" s="47">
        <v>229</v>
      </c>
      <c r="B233" s="67">
        <v>7060</v>
      </c>
      <c r="C233" s="67" t="s">
        <v>232</v>
      </c>
      <c r="D233" s="70"/>
      <c r="E233" s="67"/>
      <c r="F233" s="67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67">
        <v>5798254</v>
      </c>
      <c r="R233" s="56"/>
      <c r="S233" s="56"/>
      <c r="T233" s="56"/>
      <c r="U233" s="56"/>
      <c r="V233" s="56"/>
      <c r="W233" s="67">
        <v>5798254</v>
      </c>
      <c r="X233" s="56"/>
      <c r="Y233" s="56"/>
      <c r="Z233" s="60" t="s">
        <v>196</v>
      </c>
      <c r="BB233" s="47">
        <v>230</v>
      </c>
      <c r="BC233" s="67">
        <v>7080</v>
      </c>
      <c r="BD233" s="68">
        <v>7080</v>
      </c>
      <c r="BE233" s="68" t="s">
        <v>3743</v>
      </c>
      <c r="BF233" s="69">
        <v>7080</v>
      </c>
      <c r="BG233" s="69" t="s">
        <v>3743</v>
      </c>
      <c r="BH233" s="69" t="s">
        <v>233</v>
      </c>
      <c r="BI233" s="69" t="s">
        <v>3743</v>
      </c>
      <c r="BJ233" s="69">
        <v>5790945</v>
      </c>
      <c r="BK233" s="67" t="s">
        <v>233</v>
      </c>
      <c r="BL233" s="68" t="s">
        <v>233</v>
      </c>
      <c r="BM233" s="68" t="s">
        <v>3743</v>
      </c>
      <c r="BN233" s="67" t="s">
        <v>7038</v>
      </c>
      <c r="BO233" s="67" t="s">
        <v>7039</v>
      </c>
      <c r="BP233" s="67">
        <v>7</v>
      </c>
      <c r="BQ233" s="67" t="s">
        <v>196</v>
      </c>
      <c r="BR233" s="67" t="s">
        <v>3861</v>
      </c>
      <c r="BS233" s="70"/>
      <c r="BT233" s="70"/>
      <c r="BU233" s="70"/>
      <c r="BV233" s="70" t="s">
        <v>7040</v>
      </c>
      <c r="BW233" s="70"/>
      <c r="BX233" s="70"/>
      <c r="BY233" s="70" t="s">
        <v>7041</v>
      </c>
      <c r="BZ233" s="71" t="s">
        <v>3880</v>
      </c>
      <c r="CA233" s="71" t="s">
        <v>3744</v>
      </c>
      <c r="CB233" s="67" t="s">
        <v>7042</v>
      </c>
      <c r="CC233" s="68" t="s">
        <v>3880</v>
      </c>
      <c r="CD233" s="68" t="s">
        <v>3744</v>
      </c>
      <c r="CE233" s="67" t="s">
        <v>7043</v>
      </c>
      <c r="CF233" s="70" t="s">
        <v>7044</v>
      </c>
      <c r="CG233" s="70"/>
      <c r="CH233" s="70" t="s">
        <v>7044</v>
      </c>
      <c r="CI233" s="67" t="s">
        <v>3892</v>
      </c>
      <c r="CJ233" s="67" t="s">
        <v>7045</v>
      </c>
      <c r="CK233" s="67" t="s">
        <v>7046</v>
      </c>
      <c r="CL233" s="67" t="s">
        <v>7047</v>
      </c>
      <c r="CM233" s="67" t="s">
        <v>7048</v>
      </c>
      <c r="CN233" s="67" t="s">
        <v>7049</v>
      </c>
      <c r="CO233" s="67"/>
      <c r="CP233" s="67" t="s">
        <v>7050</v>
      </c>
      <c r="CQ233" s="67"/>
      <c r="CR233" s="72" t="s">
        <v>1346</v>
      </c>
      <c r="CS233" s="72" t="s">
        <v>3880</v>
      </c>
      <c r="CT233" s="72"/>
      <c r="CU233" s="70">
        <v>48902</v>
      </c>
      <c r="CV233" s="70" t="s">
        <v>3881</v>
      </c>
      <c r="CW233" s="73">
        <v>7080</v>
      </c>
      <c r="CX233" s="73" t="s">
        <v>233</v>
      </c>
      <c r="CY233" s="48" t="str">
        <f t="shared" si="15"/>
        <v>OK</v>
      </c>
      <c r="CZ233" s="47" t="str">
        <f t="shared" si="12"/>
        <v>浅川町シルバー人材センター</v>
      </c>
      <c r="DA233" s="47">
        <f t="shared" si="13"/>
        <v>7080</v>
      </c>
      <c r="DB233" s="47" t="str">
        <f t="shared" si="14"/>
        <v>浅川町シルバー人材センター</v>
      </c>
      <c r="DC233" s="47">
        <v>21007</v>
      </c>
      <c r="DD233" s="47" t="s">
        <v>611</v>
      </c>
    </row>
    <row r="234" spans="1:108" x14ac:dyDescent="0.2">
      <c r="A234" s="47">
        <v>230</v>
      </c>
      <c r="B234" s="67">
        <v>7080</v>
      </c>
      <c r="C234" s="67" t="s">
        <v>233</v>
      </c>
      <c r="D234" s="70"/>
      <c r="E234" s="67"/>
      <c r="F234" s="67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67">
        <v>5790945</v>
      </c>
      <c r="R234" s="56"/>
      <c r="S234" s="56"/>
      <c r="T234" s="56"/>
      <c r="U234" s="56"/>
      <c r="V234" s="56"/>
      <c r="W234" s="67">
        <v>5790945</v>
      </c>
      <c r="X234" s="56"/>
      <c r="Y234" s="56"/>
      <c r="Z234" s="60" t="s">
        <v>196</v>
      </c>
      <c r="BB234" s="47">
        <v>231</v>
      </c>
      <c r="BC234" s="67">
        <v>7012</v>
      </c>
      <c r="BD234" s="68">
        <v>7012</v>
      </c>
      <c r="BE234" s="68" t="s">
        <v>3743</v>
      </c>
      <c r="BF234" s="69">
        <v>7012</v>
      </c>
      <c r="BG234" s="69" t="s">
        <v>3743</v>
      </c>
      <c r="BH234" s="69" t="s">
        <v>207</v>
      </c>
      <c r="BI234" s="69" t="s">
        <v>3743</v>
      </c>
      <c r="BJ234" s="69">
        <v>5805067</v>
      </c>
      <c r="BK234" s="67" t="s">
        <v>207</v>
      </c>
      <c r="BL234" s="68" t="s">
        <v>207</v>
      </c>
      <c r="BM234" s="68" t="s">
        <v>3743</v>
      </c>
      <c r="BN234" s="67" t="s">
        <v>7051</v>
      </c>
      <c r="BO234" s="67" t="s">
        <v>7052</v>
      </c>
      <c r="BP234" s="67">
        <v>7</v>
      </c>
      <c r="BQ234" s="67" t="s">
        <v>196</v>
      </c>
      <c r="BR234" s="67" t="s">
        <v>3861</v>
      </c>
      <c r="BS234" s="70" t="s">
        <v>6811</v>
      </c>
      <c r="BT234" s="70"/>
      <c r="BU234" s="70"/>
      <c r="BV234" s="70" t="s">
        <v>5304</v>
      </c>
      <c r="BW234" s="70" t="s">
        <v>7053</v>
      </c>
      <c r="BX234" s="70"/>
      <c r="BY234" s="70" t="s">
        <v>7054</v>
      </c>
      <c r="BZ234" s="71" t="s">
        <v>3880</v>
      </c>
      <c r="CA234" s="71" t="s">
        <v>3744</v>
      </c>
      <c r="CB234" s="67" t="s">
        <v>7055</v>
      </c>
      <c r="CC234" s="68" t="s">
        <v>3880</v>
      </c>
      <c r="CD234" s="68" t="s">
        <v>3744</v>
      </c>
      <c r="CE234" s="67"/>
      <c r="CF234" s="70" t="s">
        <v>7056</v>
      </c>
      <c r="CG234" s="70"/>
      <c r="CH234" s="70" t="s">
        <v>7056</v>
      </c>
      <c r="CI234" s="67" t="s">
        <v>3892</v>
      </c>
      <c r="CJ234" s="67" t="s">
        <v>7057</v>
      </c>
      <c r="CK234" s="67" t="s">
        <v>7058</v>
      </c>
      <c r="CL234" s="67" t="s">
        <v>7059</v>
      </c>
      <c r="CM234" s="67" t="s">
        <v>7060</v>
      </c>
      <c r="CN234" s="67" t="s">
        <v>7061</v>
      </c>
      <c r="CO234" s="67"/>
      <c r="CP234" s="67" t="s">
        <v>7062</v>
      </c>
      <c r="CQ234" s="67"/>
      <c r="CR234" s="72" t="s">
        <v>1346</v>
      </c>
      <c r="CS234" s="72" t="s">
        <v>3880</v>
      </c>
      <c r="CT234" s="72"/>
      <c r="CU234" s="70">
        <v>48902</v>
      </c>
      <c r="CV234" s="70" t="s">
        <v>3881</v>
      </c>
      <c r="CW234" s="73">
        <v>7012</v>
      </c>
      <c r="CX234" s="73" t="s">
        <v>207</v>
      </c>
      <c r="CY234" s="48" t="str">
        <f t="shared" si="15"/>
        <v>OK</v>
      </c>
      <c r="CZ234" s="47" t="str">
        <f t="shared" si="12"/>
        <v>一般社団法人　古殿町シルバー人材センター</v>
      </c>
      <c r="DA234" s="47">
        <f t="shared" si="13"/>
        <v>7012</v>
      </c>
      <c r="DB234" s="47" t="e">
        <f t="shared" si="14"/>
        <v>#N/A</v>
      </c>
      <c r="DC234" s="47">
        <v>21008</v>
      </c>
      <c r="DD234" s="47" t="s">
        <v>612</v>
      </c>
    </row>
    <row r="235" spans="1:108" x14ac:dyDescent="0.2">
      <c r="A235" s="47">
        <v>231</v>
      </c>
      <c r="B235" s="67">
        <v>7012</v>
      </c>
      <c r="C235" s="67" t="s">
        <v>207</v>
      </c>
      <c r="D235" s="70"/>
      <c r="E235" s="67"/>
      <c r="F235" s="67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67">
        <v>5805067</v>
      </c>
      <c r="R235" s="56"/>
      <c r="S235" s="56"/>
      <c r="T235" s="56"/>
      <c r="U235" s="56"/>
      <c r="V235" s="56"/>
      <c r="W235" s="67">
        <v>5805067</v>
      </c>
      <c r="X235" s="56"/>
      <c r="Y235" s="56"/>
      <c r="Z235" s="60" t="s">
        <v>196</v>
      </c>
      <c r="BB235" s="47">
        <v>232</v>
      </c>
      <c r="BC235" s="67">
        <v>8000</v>
      </c>
      <c r="BD235" s="68">
        <v>8000</v>
      </c>
      <c r="BE235" s="68" t="s">
        <v>3743</v>
      </c>
      <c r="BF235" s="69">
        <v>8000</v>
      </c>
      <c r="BG235" s="69" t="s">
        <v>3743</v>
      </c>
      <c r="BH235" s="69" t="s">
        <v>238</v>
      </c>
      <c r="BI235" s="69" t="s">
        <v>3743</v>
      </c>
      <c r="BJ235" s="69">
        <v>5826360</v>
      </c>
      <c r="BK235" s="67" t="s">
        <v>238</v>
      </c>
      <c r="BL235" s="68" t="s">
        <v>238</v>
      </c>
      <c r="BM235" s="68" t="s">
        <v>3743</v>
      </c>
      <c r="BN235" s="67" t="s">
        <v>7063</v>
      </c>
      <c r="BO235" s="67" t="s">
        <v>7064</v>
      </c>
      <c r="BP235" s="67">
        <v>8</v>
      </c>
      <c r="BQ235" s="67" t="s">
        <v>239</v>
      </c>
      <c r="BR235" s="67" t="s">
        <v>3861</v>
      </c>
      <c r="BS235" s="70" t="s">
        <v>5304</v>
      </c>
      <c r="BT235" s="70" t="s">
        <v>7065</v>
      </c>
      <c r="BU235" s="70" t="s">
        <v>5304</v>
      </c>
      <c r="BV235" s="70"/>
      <c r="BW235" s="70" t="s">
        <v>7066</v>
      </c>
      <c r="BX235" s="70"/>
      <c r="BY235" s="70" t="s">
        <v>7067</v>
      </c>
      <c r="BZ235" s="71" t="s">
        <v>7065</v>
      </c>
      <c r="CA235" s="71" t="s">
        <v>3744</v>
      </c>
      <c r="CB235" s="67" t="s">
        <v>7068</v>
      </c>
      <c r="CC235" s="68" t="s">
        <v>5304</v>
      </c>
      <c r="CD235" s="68" t="s">
        <v>3744</v>
      </c>
      <c r="CE235" s="67" t="s">
        <v>7069</v>
      </c>
      <c r="CF235" s="70" t="s">
        <v>7070</v>
      </c>
      <c r="CG235" s="70"/>
      <c r="CH235" s="70" t="s">
        <v>7071</v>
      </c>
      <c r="CI235" s="67" t="s">
        <v>3871</v>
      </c>
      <c r="CJ235" s="67" t="s">
        <v>7072</v>
      </c>
      <c r="CK235" s="67" t="s">
        <v>7073</v>
      </c>
      <c r="CL235" s="67" t="s">
        <v>7074</v>
      </c>
      <c r="CM235" s="67" t="s">
        <v>7075</v>
      </c>
      <c r="CN235" s="67" t="s">
        <v>7076</v>
      </c>
      <c r="CO235" s="67"/>
      <c r="CP235" s="67" t="s">
        <v>7077</v>
      </c>
      <c r="CQ235" s="67" t="s">
        <v>5317</v>
      </c>
      <c r="CR235" s="72" t="s">
        <v>3879</v>
      </c>
      <c r="CS235" s="72" t="s">
        <v>3880</v>
      </c>
      <c r="CT235" s="72"/>
      <c r="CU235" s="70">
        <v>48902</v>
      </c>
      <c r="CV235" s="70" t="s">
        <v>3881</v>
      </c>
      <c r="CW235" s="73">
        <v>8000</v>
      </c>
      <c r="CX235" s="73" t="s">
        <v>238</v>
      </c>
      <c r="CY235" s="48" t="str">
        <f t="shared" si="15"/>
        <v>OK</v>
      </c>
      <c r="CZ235" s="47" t="str">
        <f t="shared" si="12"/>
        <v>公益社団法人　茨城県シルバー人材センター連合会</v>
      </c>
      <c r="DA235" s="47">
        <f t="shared" si="13"/>
        <v>8000</v>
      </c>
      <c r="DB235" s="47" t="e">
        <f t="shared" si="14"/>
        <v>#N/A</v>
      </c>
      <c r="DC235" s="47">
        <v>21010</v>
      </c>
      <c r="DD235" s="47" t="s">
        <v>614</v>
      </c>
    </row>
    <row r="236" spans="1:108" x14ac:dyDescent="0.2">
      <c r="A236" s="47">
        <v>232</v>
      </c>
      <c r="B236" s="67">
        <v>8000</v>
      </c>
      <c r="C236" s="67" t="s">
        <v>238</v>
      </c>
      <c r="D236" s="70"/>
      <c r="E236" s="67"/>
      <c r="F236" s="67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67">
        <v>5826360</v>
      </c>
      <c r="R236" s="56"/>
      <c r="S236" s="56"/>
      <c r="T236" s="56"/>
      <c r="U236" s="56"/>
      <c r="V236" s="56"/>
      <c r="W236" s="67">
        <v>5826360</v>
      </c>
      <c r="X236" s="56"/>
      <c r="Y236" s="56"/>
      <c r="Z236" s="60" t="s">
        <v>239</v>
      </c>
      <c r="BB236" s="47">
        <v>233</v>
      </c>
      <c r="BC236" s="67">
        <v>8001</v>
      </c>
      <c r="BD236" s="68">
        <v>8001</v>
      </c>
      <c r="BE236" s="68" t="s">
        <v>3743</v>
      </c>
      <c r="BF236" s="69">
        <v>8001</v>
      </c>
      <c r="BG236" s="69" t="s">
        <v>3743</v>
      </c>
      <c r="BH236" s="69" t="s">
        <v>240</v>
      </c>
      <c r="BI236" s="69" t="s">
        <v>3743</v>
      </c>
      <c r="BJ236" s="69">
        <v>5809994</v>
      </c>
      <c r="BK236" s="67" t="s">
        <v>240</v>
      </c>
      <c r="BL236" s="68" t="s">
        <v>240</v>
      </c>
      <c r="BM236" s="68" t="s">
        <v>3743</v>
      </c>
      <c r="BN236" s="67" t="s">
        <v>7078</v>
      </c>
      <c r="BO236" s="67" t="s">
        <v>7079</v>
      </c>
      <c r="BP236" s="67">
        <v>8</v>
      </c>
      <c r="BQ236" s="67" t="s">
        <v>239</v>
      </c>
      <c r="BR236" s="67" t="s">
        <v>3861</v>
      </c>
      <c r="BS236" s="70" t="s">
        <v>7080</v>
      </c>
      <c r="BT236" s="70" t="s">
        <v>7081</v>
      </c>
      <c r="BU236" s="70" t="s">
        <v>7082</v>
      </c>
      <c r="BV236" s="70" t="s">
        <v>5304</v>
      </c>
      <c r="BW236" s="70" t="s">
        <v>4713</v>
      </c>
      <c r="BX236" s="70"/>
      <c r="BY236" s="70" t="s">
        <v>7083</v>
      </c>
      <c r="BZ236" s="71" t="s">
        <v>7081</v>
      </c>
      <c r="CA236" s="71" t="s">
        <v>3744</v>
      </c>
      <c r="CB236" s="67" t="s">
        <v>7084</v>
      </c>
      <c r="CC236" s="68" t="s">
        <v>7082</v>
      </c>
      <c r="CD236" s="68" t="s">
        <v>3744</v>
      </c>
      <c r="CE236" s="67"/>
      <c r="CF236" s="70" t="s">
        <v>7085</v>
      </c>
      <c r="CG236" s="70"/>
      <c r="CH236" s="70" t="s">
        <v>7086</v>
      </c>
      <c r="CI236" s="67" t="s">
        <v>3892</v>
      </c>
      <c r="CJ236" s="67" t="s">
        <v>7072</v>
      </c>
      <c r="CK236" s="67" t="s">
        <v>7073</v>
      </c>
      <c r="CL236" s="67" t="s">
        <v>7087</v>
      </c>
      <c r="CM236" s="67"/>
      <c r="CN236" s="67" t="s">
        <v>7088</v>
      </c>
      <c r="CO236" s="67"/>
      <c r="CP236" s="67" t="s">
        <v>7089</v>
      </c>
      <c r="CQ236" s="67"/>
      <c r="CR236" s="72" t="s">
        <v>1346</v>
      </c>
      <c r="CS236" s="72" t="s">
        <v>3880</v>
      </c>
      <c r="CT236" s="72"/>
      <c r="CU236" s="70">
        <v>48902</v>
      </c>
      <c r="CV236" s="70" t="s">
        <v>3881</v>
      </c>
      <c r="CW236" s="73">
        <v>8001</v>
      </c>
      <c r="CX236" s="73" t="s">
        <v>240</v>
      </c>
      <c r="CY236" s="48" t="str">
        <f t="shared" si="15"/>
        <v>OK</v>
      </c>
      <c r="CZ236" s="47" t="str">
        <f t="shared" si="12"/>
        <v>公益社団法人　水戸市シルバー人材センター</v>
      </c>
      <c r="DA236" s="47">
        <f t="shared" si="13"/>
        <v>8001</v>
      </c>
      <c r="DB236" s="47" t="e">
        <f t="shared" si="14"/>
        <v>#N/A</v>
      </c>
      <c r="DC236" s="47">
        <v>21014</v>
      </c>
      <c r="DD236" s="47" t="s">
        <v>617</v>
      </c>
    </row>
    <row r="237" spans="1:108" x14ac:dyDescent="0.2">
      <c r="A237" s="47">
        <v>233</v>
      </c>
      <c r="B237" s="67">
        <v>8001</v>
      </c>
      <c r="C237" s="67" t="s">
        <v>240</v>
      </c>
      <c r="D237" s="70"/>
      <c r="E237" s="67"/>
      <c r="F237" s="67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67">
        <v>5809994</v>
      </c>
      <c r="R237" s="56"/>
      <c r="S237" s="56"/>
      <c r="T237" s="56"/>
      <c r="U237" s="56"/>
      <c r="V237" s="56"/>
      <c r="W237" s="67">
        <v>5809994</v>
      </c>
      <c r="X237" s="56"/>
      <c r="Y237" s="56"/>
      <c r="Z237" s="60" t="s">
        <v>239</v>
      </c>
      <c r="BB237" s="47">
        <v>234</v>
      </c>
      <c r="BC237" s="67">
        <v>8002</v>
      </c>
      <c r="BD237" s="68">
        <v>8002</v>
      </c>
      <c r="BE237" s="68" t="s">
        <v>3743</v>
      </c>
      <c r="BF237" s="69">
        <v>8002</v>
      </c>
      <c r="BG237" s="69" t="s">
        <v>3743</v>
      </c>
      <c r="BH237" s="69" t="s">
        <v>241</v>
      </c>
      <c r="BI237" s="69" t="s">
        <v>3743</v>
      </c>
      <c r="BJ237" s="69">
        <v>5822110</v>
      </c>
      <c r="BK237" s="67" t="s">
        <v>241</v>
      </c>
      <c r="BL237" s="68" t="s">
        <v>241</v>
      </c>
      <c r="BM237" s="68" t="s">
        <v>3743</v>
      </c>
      <c r="BN237" s="67" t="s">
        <v>7090</v>
      </c>
      <c r="BO237" s="67" t="s">
        <v>7091</v>
      </c>
      <c r="BP237" s="67">
        <v>8</v>
      </c>
      <c r="BQ237" s="67" t="s">
        <v>239</v>
      </c>
      <c r="BR237" s="67" t="s">
        <v>3861</v>
      </c>
      <c r="BS237" s="70" t="s">
        <v>7092</v>
      </c>
      <c r="BT237" s="70" t="s">
        <v>7092</v>
      </c>
      <c r="BU237" s="70" t="s">
        <v>3939</v>
      </c>
      <c r="BV237" s="70" t="s">
        <v>5304</v>
      </c>
      <c r="BW237" s="70" t="s">
        <v>4713</v>
      </c>
      <c r="BX237" s="70"/>
      <c r="BY237" s="70" t="s">
        <v>7093</v>
      </c>
      <c r="BZ237" s="71" t="s">
        <v>7092</v>
      </c>
      <c r="CA237" s="71" t="s">
        <v>3744</v>
      </c>
      <c r="CB237" s="67" t="s">
        <v>7094</v>
      </c>
      <c r="CC237" s="68" t="s">
        <v>3939</v>
      </c>
      <c r="CD237" s="68" t="s">
        <v>3744</v>
      </c>
      <c r="CE237" s="67"/>
      <c r="CF237" s="70" t="s">
        <v>7095</v>
      </c>
      <c r="CG237" s="70"/>
      <c r="CH237" s="70" t="s">
        <v>7096</v>
      </c>
      <c r="CI237" s="67" t="s">
        <v>3892</v>
      </c>
      <c r="CJ237" s="67" t="s">
        <v>7097</v>
      </c>
      <c r="CK237" s="67"/>
      <c r="CL237" s="67" t="s">
        <v>7098</v>
      </c>
      <c r="CM237" s="67" t="s">
        <v>7099</v>
      </c>
      <c r="CN237" s="67" t="s">
        <v>7100</v>
      </c>
      <c r="CO237" s="67"/>
      <c r="CP237" s="67" t="s">
        <v>7101</v>
      </c>
      <c r="CQ237" s="67"/>
      <c r="CR237" s="72" t="s">
        <v>1346</v>
      </c>
      <c r="CS237" s="72" t="s">
        <v>3880</v>
      </c>
      <c r="CT237" s="72"/>
      <c r="CU237" s="70">
        <v>48902</v>
      </c>
      <c r="CV237" s="70" t="s">
        <v>3881</v>
      </c>
      <c r="CW237" s="73">
        <v>8002</v>
      </c>
      <c r="CX237" s="73" t="s">
        <v>241</v>
      </c>
      <c r="CY237" s="48" t="str">
        <f t="shared" si="15"/>
        <v>OK</v>
      </c>
      <c r="CZ237" s="47" t="str">
        <f t="shared" si="12"/>
        <v>公益社団法人　日立市シルバー人材センター</v>
      </c>
      <c r="DA237" s="47">
        <f t="shared" si="13"/>
        <v>8002</v>
      </c>
      <c r="DB237" s="47" t="e">
        <f t="shared" si="14"/>
        <v>#N/A</v>
      </c>
      <c r="DC237" s="47">
        <v>21016</v>
      </c>
      <c r="DD237" s="47" t="s">
        <v>618</v>
      </c>
    </row>
    <row r="238" spans="1:108" x14ac:dyDescent="0.2">
      <c r="A238" s="47">
        <v>234</v>
      </c>
      <c r="B238" s="67">
        <v>8002</v>
      </c>
      <c r="C238" s="67" t="s">
        <v>241</v>
      </c>
      <c r="D238" s="70"/>
      <c r="E238" s="67"/>
      <c r="F238" s="67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67">
        <v>5822110</v>
      </c>
      <c r="R238" s="56"/>
      <c r="S238" s="56"/>
      <c r="T238" s="56"/>
      <c r="U238" s="56"/>
      <c r="V238" s="56"/>
      <c r="W238" s="67">
        <v>5822110</v>
      </c>
      <c r="X238" s="56"/>
      <c r="Y238" s="56"/>
      <c r="Z238" s="60" t="s">
        <v>239</v>
      </c>
      <c r="BB238" s="47">
        <v>235</v>
      </c>
      <c r="BC238" s="67">
        <v>8003</v>
      </c>
      <c r="BD238" s="68">
        <v>8003</v>
      </c>
      <c r="BE238" s="68" t="s">
        <v>3743</v>
      </c>
      <c r="BF238" s="69">
        <v>8003</v>
      </c>
      <c r="BG238" s="69" t="s">
        <v>3743</v>
      </c>
      <c r="BH238" s="69" t="s">
        <v>242</v>
      </c>
      <c r="BI238" s="69" t="s">
        <v>3743</v>
      </c>
      <c r="BJ238" s="69">
        <v>5806106</v>
      </c>
      <c r="BK238" s="67" t="s">
        <v>242</v>
      </c>
      <c r="BL238" s="68" t="s">
        <v>242</v>
      </c>
      <c r="BM238" s="68" t="s">
        <v>3743</v>
      </c>
      <c r="BN238" s="67" t="s">
        <v>7102</v>
      </c>
      <c r="BO238" s="67" t="s">
        <v>7103</v>
      </c>
      <c r="BP238" s="67">
        <v>8</v>
      </c>
      <c r="BQ238" s="67" t="s">
        <v>239</v>
      </c>
      <c r="BR238" s="67" t="s">
        <v>3861</v>
      </c>
      <c r="BS238" s="70" t="s">
        <v>7104</v>
      </c>
      <c r="BT238" s="70" t="s">
        <v>7105</v>
      </c>
      <c r="BU238" s="70" t="s">
        <v>7106</v>
      </c>
      <c r="BV238" s="70" t="s">
        <v>5304</v>
      </c>
      <c r="BW238" s="70" t="s">
        <v>4713</v>
      </c>
      <c r="BX238" s="70"/>
      <c r="BY238" s="70" t="s">
        <v>7107</v>
      </c>
      <c r="BZ238" s="71" t="s">
        <v>7105</v>
      </c>
      <c r="CA238" s="71" t="s">
        <v>3744</v>
      </c>
      <c r="CB238" s="67" t="s">
        <v>7108</v>
      </c>
      <c r="CC238" s="68" t="s">
        <v>7106</v>
      </c>
      <c r="CD238" s="68" t="s">
        <v>3744</v>
      </c>
      <c r="CE238" s="67"/>
      <c r="CF238" s="70" t="s">
        <v>7109</v>
      </c>
      <c r="CG238" s="70"/>
      <c r="CH238" s="70" t="s">
        <v>7110</v>
      </c>
      <c r="CI238" s="67" t="s">
        <v>3892</v>
      </c>
      <c r="CJ238" s="67" t="s">
        <v>7111</v>
      </c>
      <c r="CK238" s="67" t="s">
        <v>7112</v>
      </c>
      <c r="CL238" s="67" t="s">
        <v>7113</v>
      </c>
      <c r="CM238" s="67"/>
      <c r="CN238" s="67" t="s">
        <v>7114</v>
      </c>
      <c r="CO238" s="67"/>
      <c r="CP238" s="67" t="s">
        <v>7115</v>
      </c>
      <c r="CQ238" s="67"/>
      <c r="CR238" s="72" t="s">
        <v>1346</v>
      </c>
      <c r="CS238" s="72" t="s">
        <v>3880</v>
      </c>
      <c r="CT238" s="72"/>
      <c r="CU238" s="70">
        <v>48902</v>
      </c>
      <c r="CV238" s="70" t="s">
        <v>3881</v>
      </c>
      <c r="CW238" s="73">
        <v>8003</v>
      </c>
      <c r="CX238" s="73" t="s">
        <v>242</v>
      </c>
      <c r="CY238" s="48" t="str">
        <f t="shared" si="15"/>
        <v>OK</v>
      </c>
      <c r="CZ238" s="47" t="str">
        <f t="shared" si="12"/>
        <v>公益社団法人　土浦市シルバー人材センター</v>
      </c>
      <c r="DA238" s="47">
        <f t="shared" si="13"/>
        <v>8003</v>
      </c>
      <c r="DB238" s="47" t="str">
        <f t="shared" si="14"/>
        <v>公益社団法人　土浦市シルバー人材センター</v>
      </c>
      <c r="DC238" s="47">
        <v>21025</v>
      </c>
      <c r="DD238" s="47" t="s">
        <v>621</v>
      </c>
    </row>
    <row r="239" spans="1:108" x14ac:dyDescent="0.2">
      <c r="A239" s="47">
        <v>235</v>
      </c>
      <c r="B239" s="67">
        <v>8003</v>
      </c>
      <c r="C239" s="67" t="s">
        <v>242</v>
      </c>
      <c r="D239" s="70"/>
      <c r="E239" s="67"/>
      <c r="F239" s="67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67">
        <v>5806106</v>
      </c>
      <c r="R239" s="56"/>
      <c r="S239" s="56"/>
      <c r="T239" s="56"/>
      <c r="U239" s="56"/>
      <c r="V239" s="56"/>
      <c r="W239" s="67">
        <v>5806106</v>
      </c>
      <c r="X239" s="56"/>
      <c r="Y239" s="56"/>
      <c r="Z239" s="60" t="s">
        <v>239</v>
      </c>
      <c r="BB239" s="47">
        <v>236</v>
      </c>
      <c r="BC239" s="67">
        <v>8049</v>
      </c>
      <c r="BD239" s="68">
        <v>8049</v>
      </c>
      <c r="BE239" s="68" t="s">
        <v>3743</v>
      </c>
      <c r="BF239" s="69">
        <v>8049</v>
      </c>
      <c r="BG239" s="69" t="s">
        <v>3743</v>
      </c>
      <c r="BH239" s="69" t="s">
        <v>278</v>
      </c>
      <c r="BI239" s="69" t="s">
        <v>3743</v>
      </c>
      <c r="BJ239" s="69">
        <v>5805926</v>
      </c>
      <c r="BK239" s="67" t="s">
        <v>278</v>
      </c>
      <c r="BL239" s="68" t="s">
        <v>278</v>
      </c>
      <c r="BM239" s="68" t="s">
        <v>3743</v>
      </c>
      <c r="BN239" s="67" t="s">
        <v>7116</v>
      </c>
      <c r="BO239" s="67" t="s">
        <v>7117</v>
      </c>
      <c r="BP239" s="67">
        <v>8</v>
      </c>
      <c r="BQ239" s="67" t="s">
        <v>239</v>
      </c>
      <c r="BR239" s="67" t="s">
        <v>3861</v>
      </c>
      <c r="BS239" s="70" t="s">
        <v>7118</v>
      </c>
      <c r="BT239" s="70" t="s">
        <v>7118</v>
      </c>
      <c r="BU239" s="70" t="s">
        <v>7119</v>
      </c>
      <c r="BV239" s="70" t="s">
        <v>5304</v>
      </c>
      <c r="BW239" s="70" t="s">
        <v>7120</v>
      </c>
      <c r="BX239" s="70"/>
      <c r="BY239" s="70" t="s">
        <v>7121</v>
      </c>
      <c r="BZ239" s="71" t="s">
        <v>7118</v>
      </c>
      <c r="CA239" s="71" t="s">
        <v>3744</v>
      </c>
      <c r="CB239" s="67" t="s">
        <v>7122</v>
      </c>
      <c r="CC239" s="68" t="s">
        <v>7119</v>
      </c>
      <c r="CD239" s="68" t="s">
        <v>3744</v>
      </c>
      <c r="CE239" s="67"/>
      <c r="CF239" s="70" t="s">
        <v>7123</v>
      </c>
      <c r="CG239" s="70"/>
      <c r="CH239" s="70" t="s">
        <v>7124</v>
      </c>
      <c r="CI239" s="67" t="s">
        <v>3892</v>
      </c>
      <c r="CJ239" s="67" t="s">
        <v>7125</v>
      </c>
      <c r="CK239" s="67" t="s">
        <v>7126</v>
      </c>
      <c r="CL239" s="67" t="s">
        <v>7127</v>
      </c>
      <c r="CM239" s="67"/>
      <c r="CN239" s="67" t="s">
        <v>7128</v>
      </c>
      <c r="CO239" s="67"/>
      <c r="CP239" s="67" t="s">
        <v>7129</v>
      </c>
      <c r="CQ239" s="67"/>
      <c r="CR239" s="72" t="s">
        <v>1346</v>
      </c>
      <c r="CS239" s="72" t="s">
        <v>3880</v>
      </c>
      <c r="CT239" s="72"/>
      <c r="CU239" s="70">
        <v>48902</v>
      </c>
      <c r="CV239" s="70" t="s">
        <v>3881</v>
      </c>
      <c r="CW239" s="73">
        <v>8049</v>
      </c>
      <c r="CX239" s="73" t="s">
        <v>278</v>
      </c>
      <c r="CY239" s="48" t="str">
        <f t="shared" si="15"/>
        <v>OK</v>
      </c>
      <c r="CZ239" s="47" t="str">
        <f t="shared" si="12"/>
        <v>公益社団法人　古河市シルバー人材センター</v>
      </c>
      <c r="DA239" s="47">
        <f t="shared" si="13"/>
        <v>8049</v>
      </c>
      <c r="DB239" s="47" t="e">
        <f t="shared" si="14"/>
        <v>#N/A</v>
      </c>
      <c r="DC239" s="47">
        <v>21026</v>
      </c>
      <c r="DD239" s="47" t="s">
        <v>622</v>
      </c>
    </row>
    <row r="240" spans="1:108" x14ac:dyDescent="0.2">
      <c r="A240" s="47">
        <v>236</v>
      </c>
      <c r="B240" s="67">
        <v>8049</v>
      </c>
      <c r="C240" s="67" t="s">
        <v>278</v>
      </c>
      <c r="D240" s="70"/>
      <c r="E240" s="67"/>
      <c r="F240" s="67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67">
        <v>5805926</v>
      </c>
      <c r="R240" s="56"/>
      <c r="S240" s="56"/>
      <c r="T240" s="56"/>
      <c r="U240" s="56"/>
      <c r="V240" s="56"/>
      <c r="W240" s="67">
        <v>5805926</v>
      </c>
      <c r="X240" s="56"/>
      <c r="Y240" s="56"/>
      <c r="Z240" s="60" t="s">
        <v>239</v>
      </c>
      <c r="BB240" s="47">
        <v>237</v>
      </c>
      <c r="BC240" s="67">
        <v>8005</v>
      </c>
      <c r="BD240" s="68">
        <v>8005</v>
      </c>
      <c r="BE240" s="68" t="s">
        <v>3743</v>
      </c>
      <c r="BF240" s="69">
        <v>8005</v>
      </c>
      <c r="BG240" s="69" t="s">
        <v>3743</v>
      </c>
      <c r="BH240" s="69" t="s">
        <v>243</v>
      </c>
      <c r="BI240" s="69" t="s">
        <v>3743</v>
      </c>
      <c r="BJ240" s="69">
        <v>5806198</v>
      </c>
      <c r="BK240" s="67" t="s">
        <v>243</v>
      </c>
      <c r="BL240" s="68" t="s">
        <v>243</v>
      </c>
      <c r="BM240" s="68" t="s">
        <v>3743</v>
      </c>
      <c r="BN240" s="67" t="s">
        <v>7130</v>
      </c>
      <c r="BO240" s="67" t="s">
        <v>7131</v>
      </c>
      <c r="BP240" s="67">
        <v>8</v>
      </c>
      <c r="BQ240" s="67" t="s">
        <v>239</v>
      </c>
      <c r="BR240" s="67" t="s">
        <v>4694</v>
      </c>
      <c r="BS240" s="70" t="s">
        <v>7132</v>
      </c>
      <c r="BT240" s="70" t="s">
        <v>7132</v>
      </c>
      <c r="BU240" s="70" t="s">
        <v>7133</v>
      </c>
      <c r="BV240" s="70" t="s">
        <v>5304</v>
      </c>
      <c r="BW240" s="70" t="s">
        <v>7120</v>
      </c>
      <c r="BX240" s="70"/>
      <c r="BY240" s="70" t="s">
        <v>7134</v>
      </c>
      <c r="BZ240" s="71" t="s">
        <v>7132</v>
      </c>
      <c r="CA240" s="71" t="s">
        <v>3744</v>
      </c>
      <c r="CB240" s="67" t="s">
        <v>7135</v>
      </c>
      <c r="CC240" s="68" t="s">
        <v>7133</v>
      </c>
      <c r="CD240" s="68" t="s">
        <v>3744</v>
      </c>
      <c r="CE240" s="67"/>
      <c r="CF240" s="70" t="s">
        <v>7136</v>
      </c>
      <c r="CG240" s="70"/>
      <c r="CH240" s="70" t="s">
        <v>7137</v>
      </c>
      <c r="CI240" s="67" t="s">
        <v>3892</v>
      </c>
      <c r="CJ240" s="67" t="s">
        <v>7138</v>
      </c>
      <c r="CK240" s="67" t="s">
        <v>7139</v>
      </c>
      <c r="CL240" s="67" t="s">
        <v>7140</v>
      </c>
      <c r="CM240" s="67" t="s">
        <v>7141</v>
      </c>
      <c r="CN240" s="67" t="s">
        <v>7142</v>
      </c>
      <c r="CO240" s="67"/>
      <c r="CP240" s="67" t="s">
        <v>7143</v>
      </c>
      <c r="CQ240" s="67"/>
      <c r="CR240" s="72" t="s">
        <v>1346</v>
      </c>
      <c r="CS240" s="72" t="s">
        <v>3880</v>
      </c>
      <c r="CT240" s="72"/>
      <c r="CU240" s="70">
        <v>48902</v>
      </c>
      <c r="CV240" s="70" t="s">
        <v>3881</v>
      </c>
      <c r="CW240" s="73">
        <v>8005</v>
      </c>
      <c r="CX240" s="73" t="s">
        <v>243</v>
      </c>
      <c r="CY240" s="48" t="str">
        <f t="shared" si="15"/>
        <v>OK</v>
      </c>
      <c r="CZ240" s="47" t="str">
        <f t="shared" si="12"/>
        <v>公益社団法人　石岡地方広域シルバー人材センター</v>
      </c>
      <c r="DA240" s="47">
        <f t="shared" si="13"/>
        <v>8005</v>
      </c>
      <c r="DB240" s="47" t="e">
        <f t="shared" si="14"/>
        <v>#N/A</v>
      </c>
      <c r="DC240" s="47">
        <v>21029</v>
      </c>
      <c r="DD240" s="47" t="s">
        <v>3732</v>
      </c>
    </row>
    <row r="241" spans="1:108" x14ac:dyDescent="0.2">
      <c r="A241" s="47">
        <v>237</v>
      </c>
      <c r="B241" s="67">
        <v>8005</v>
      </c>
      <c r="C241" s="67" t="s">
        <v>243</v>
      </c>
      <c r="D241" s="70"/>
      <c r="E241" s="67"/>
      <c r="F241" s="67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67">
        <v>5806198</v>
      </c>
      <c r="R241" s="56"/>
      <c r="S241" s="56"/>
      <c r="T241" s="56"/>
      <c r="U241" s="56"/>
      <c r="V241" s="56"/>
      <c r="W241" s="67">
        <v>5806198</v>
      </c>
      <c r="X241" s="56"/>
      <c r="Y241" s="56"/>
      <c r="Z241" s="60" t="s">
        <v>239</v>
      </c>
      <c r="BB241" s="47">
        <v>238</v>
      </c>
      <c r="BC241" s="67">
        <v>8028</v>
      </c>
      <c r="BD241" s="68">
        <v>8028</v>
      </c>
      <c r="BE241" s="68" t="s">
        <v>3743</v>
      </c>
      <c r="BF241" s="69">
        <v>8028</v>
      </c>
      <c r="BG241" s="69" t="s">
        <v>3743</v>
      </c>
      <c r="BH241" s="69" t="s">
        <v>266</v>
      </c>
      <c r="BI241" s="69" t="s">
        <v>3743</v>
      </c>
      <c r="BJ241" s="69">
        <v>5974135</v>
      </c>
      <c r="BK241" s="67" t="s">
        <v>266</v>
      </c>
      <c r="BL241" s="68" t="s">
        <v>266</v>
      </c>
      <c r="BM241" s="68" t="s">
        <v>3743</v>
      </c>
      <c r="BN241" s="67" t="s">
        <v>7144</v>
      </c>
      <c r="BO241" s="67" t="s">
        <v>7145</v>
      </c>
      <c r="BP241" s="67">
        <v>8</v>
      </c>
      <c r="BQ241" s="67" t="s">
        <v>239</v>
      </c>
      <c r="BR241" s="67" t="s">
        <v>3861</v>
      </c>
      <c r="BS241" s="70" t="s">
        <v>7146</v>
      </c>
      <c r="BT241" s="70" t="s">
        <v>4696</v>
      </c>
      <c r="BU241" s="70" t="s">
        <v>4314</v>
      </c>
      <c r="BV241" s="70" t="s">
        <v>5304</v>
      </c>
      <c r="BW241" s="70" t="s">
        <v>4713</v>
      </c>
      <c r="BX241" s="70"/>
      <c r="BY241" s="70" t="s">
        <v>7147</v>
      </c>
      <c r="BZ241" s="71" t="s">
        <v>4696</v>
      </c>
      <c r="CA241" s="71" t="s">
        <v>3744</v>
      </c>
      <c r="CB241" s="67" t="s">
        <v>7148</v>
      </c>
      <c r="CC241" s="68" t="s">
        <v>4314</v>
      </c>
      <c r="CD241" s="68" t="s">
        <v>3744</v>
      </c>
      <c r="CE241" s="67" t="s">
        <v>7149</v>
      </c>
      <c r="CF241" s="70" t="s">
        <v>7150</v>
      </c>
      <c r="CG241" s="70"/>
      <c r="CH241" s="70" t="s">
        <v>7151</v>
      </c>
      <c r="CI241" s="67" t="s">
        <v>3892</v>
      </c>
      <c r="CJ241" s="67" t="s">
        <v>7152</v>
      </c>
      <c r="CK241" s="67" t="s">
        <v>7153</v>
      </c>
      <c r="CL241" s="67" t="s">
        <v>7154</v>
      </c>
      <c r="CM241" s="67" t="s">
        <v>7155</v>
      </c>
      <c r="CN241" s="67" t="s">
        <v>7156</v>
      </c>
      <c r="CO241" s="67"/>
      <c r="CP241" s="67" t="s">
        <v>7157</v>
      </c>
      <c r="CQ241" s="67"/>
      <c r="CR241" s="72" t="s">
        <v>1346</v>
      </c>
      <c r="CS241" s="72" t="s">
        <v>3880</v>
      </c>
      <c r="CT241" s="72"/>
      <c r="CU241" s="70">
        <v>48902</v>
      </c>
      <c r="CV241" s="70" t="s">
        <v>3881</v>
      </c>
      <c r="CW241" s="73">
        <v>8028</v>
      </c>
      <c r="CX241" s="73" t="s">
        <v>266</v>
      </c>
      <c r="CY241" s="48" t="str">
        <f t="shared" si="15"/>
        <v>OK</v>
      </c>
      <c r="CZ241" s="47" t="str">
        <f t="shared" si="12"/>
        <v>公益社団法人　結城市シルバー人材センター</v>
      </c>
      <c r="DA241" s="47">
        <f t="shared" si="13"/>
        <v>8028</v>
      </c>
      <c r="DB241" s="47" t="e">
        <f t="shared" si="14"/>
        <v>#N/A</v>
      </c>
      <c r="DC241" s="47">
        <v>21030</v>
      </c>
      <c r="DD241" s="47" t="s">
        <v>623</v>
      </c>
    </row>
    <row r="242" spans="1:108" x14ac:dyDescent="0.2">
      <c r="A242" s="47">
        <v>238</v>
      </c>
      <c r="B242" s="67">
        <v>8028</v>
      </c>
      <c r="C242" s="67" t="s">
        <v>266</v>
      </c>
      <c r="D242" s="70"/>
      <c r="E242" s="67"/>
      <c r="F242" s="67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67">
        <v>5974135</v>
      </c>
      <c r="R242" s="56"/>
      <c r="S242" s="56"/>
      <c r="T242" s="56"/>
      <c r="U242" s="56"/>
      <c r="V242" s="56"/>
      <c r="W242" s="67">
        <v>5974135</v>
      </c>
      <c r="X242" s="56"/>
      <c r="Y242" s="56"/>
      <c r="Z242" s="60" t="s">
        <v>239</v>
      </c>
      <c r="BB242" s="47">
        <v>239</v>
      </c>
      <c r="BC242" s="67">
        <v>8007</v>
      </c>
      <c r="BD242" s="68">
        <v>8007</v>
      </c>
      <c r="BE242" s="68" t="s">
        <v>3743</v>
      </c>
      <c r="BF242" s="69">
        <v>8007</v>
      </c>
      <c r="BG242" s="69" t="s">
        <v>3743</v>
      </c>
      <c r="BH242" s="69" t="s">
        <v>245</v>
      </c>
      <c r="BI242" s="69" t="s">
        <v>3743</v>
      </c>
      <c r="BJ242" s="69">
        <v>5974242</v>
      </c>
      <c r="BK242" s="67" t="s">
        <v>245</v>
      </c>
      <c r="BL242" s="68" t="s">
        <v>245</v>
      </c>
      <c r="BM242" s="68" t="s">
        <v>3743</v>
      </c>
      <c r="BN242" s="67" t="s">
        <v>1381</v>
      </c>
      <c r="BO242" s="67" t="s">
        <v>7158</v>
      </c>
      <c r="BP242" s="67">
        <v>8</v>
      </c>
      <c r="BQ242" s="67" t="s">
        <v>239</v>
      </c>
      <c r="BR242" s="67" t="s">
        <v>3861</v>
      </c>
      <c r="BS242" s="70" t="s">
        <v>3983</v>
      </c>
      <c r="BT242" s="70" t="s">
        <v>7159</v>
      </c>
      <c r="BU242" s="70" t="s">
        <v>5304</v>
      </c>
      <c r="BV242" s="70" t="s">
        <v>5304</v>
      </c>
      <c r="BW242" s="70" t="s">
        <v>7160</v>
      </c>
      <c r="BX242" s="70"/>
      <c r="BY242" s="70" t="s">
        <v>7161</v>
      </c>
      <c r="BZ242" s="71" t="s">
        <v>7159</v>
      </c>
      <c r="CA242" s="71" t="s">
        <v>3744</v>
      </c>
      <c r="CB242" s="67" t="s">
        <v>7162</v>
      </c>
      <c r="CC242" s="68" t="s">
        <v>5304</v>
      </c>
      <c r="CD242" s="68" t="s">
        <v>3744</v>
      </c>
      <c r="CE242" s="67" t="s">
        <v>7163</v>
      </c>
      <c r="CF242" s="70" t="s">
        <v>7164</v>
      </c>
      <c r="CG242" s="70"/>
      <c r="CH242" s="70" t="s">
        <v>7165</v>
      </c>
      <c r="CI242" s="67" t="s">
        <v>3892</v>
      </c>
      <c r="CJ242" s="67" t="s">
        <v>7166</v>
      </c>
      <c r="CK242" s="67" t="s">
        <v>7167</v>
      </c>
      <c r="CL242" s="67" t="s">
        <v>7168</v>
      </c>
      <c r="CM242" s="67" t="s">
        <v>7169</v>
      </c>
      <c r="CN242" s="67" t="s">
        <v>7170</v>
      </c>
      <c r="CO242" s="67"/>
      <c r="CP242" s="67" t="s">
        <v>7171</v>
      </c>
      <c r="CQ242" s="67"/>
      <c r="CR242" s="72" t="s">
        <v>1346</v>
      </c>
      <c r="CS242" s="72" t="s">
        <v>3880</v>
      </c>
      <c r="CT242" s="72"/>
      <c r="CU242" s="70">
        <v>48902</v>
      </c>
      <c r="CV242" s="70" t="s">
        <v>3881</v>
      </c>
      <c r="CW242" s="73">
        <v>8007</v>
      </c>
      <c r="CX242" s="73" t="s">
        <v>245</v>
      </c>
      <c r="CY242" s="48" t="str">
        <f t="shared" si="15"/>
        <v>OK</v>
      </c>
      <c r="CZ242" s="47" t="str">
        <f t="shared" si="12"/>
        <v>公益社団法人　龍ケ崎市シルバー人材センター</v>
      </c>
      <c r="DA242" s="47">
        <f t="shared" si="13"/>
        <v>8007</v>
      </c>
      <c r="DB242" s="47" t="e">
        <f t="shared" si="14"/>
        <v>#N/A</v>
      </c>
      <c r="DC242" s="47">
        <v>21035</v>
      </c>
      <c r="DD242" s="47" t="s">
        <v>624</v>
      </c>
    </row>
    <row r="243" spans="1:108" x14ac:dyDescent="0.2">
      <c r="A243" s="47">
        <v>239</v>
      </c>
      <c r="B243" s="67">
        <v>8007</v>
      </c>
      <c r="C243" s="67" t="s">
        <v>245</v>
      </c>
      <c r="D243" s="70"/>
      <c r="E243" s="67"/>
      <c r="F243" s="67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67">
        <v>5974242</v>
      </c>
      <c r="R243" s="56"/>
      <c r="S243" s="56"/>
      <c r="T243" s="56"/>
      <c r="U243" s="56"/>
      <c r="V243" s="56"/>
      <c r="W243" s="67">
        <v>5974242</v>
      </c>
      <c r="X243" s="56"/>
      <c r="Y243" s="56"/>
      <c r="Z243" s="60" t="s">
        <v>239</v>
      </c>
      <c r="BB243" s="47">
        <v>240</v>
      </c>
      <c r="BC243" s="67">
        <v>8008</v>
      </c>
      <c r="BD243" s="68">
        <v>8008</v>
      </c>
      <c r="BE243" s="68" t="s">
        <v>3743</v>
      </c>
      <c r="BF243" s="69">
        <v>8008</v>
      </c>
      <c r="BG243" s="69" t="s">
        <v>3743</v>
      </c>
      <c r="BH243" s="69" t="s">
        <v>246</v>
      </c>
      <c r="BI243" s="69" t="s">
        <v>3743</v>
      </c>
      <c r="BJ243" s="69">
        <v>6006193</v>
      </c>
      <c r="BK243" s="67" t="s">
        <v>246</v>
      </c>
      <c r="BL243" s="68" t="s">
        <v>246</v>
      </c>
      <c r="BM243" s="68" t="s">
        <v>3743</v>
      </c>
      <c r="BN243" s="67" t="s">
        <v>7172</v>
      </c>
      <c r="BO243" s="67" t="s">
        <v>7173</v>
      </c>
      <c r="BP243" s="67">
        <v>8</v>
      </c>
      <c r="BQ243" s="67" t="s">
        <v>239</v>
      </c>
      <c r="BR243" s="67" t="s">
        <v>4694</v>
      </c>
      <c r="BS243" s="70" t="s">
        <v>7174</v>
      </c>
      <c r="BT243" s="70" t="s">
        <v>7175</v>
      </c>
      <c r="BU243" s="70" t="s">
        <v>7174</v>
      </c>
      <c r="BV243" s="70" t="s">
        <v>5304</v>
      </c>
      <c r="BW243" s="70" t="s">
        <v>4713</v>
      </c>
      <c r="BX243" s="70"/>
      <c r="BY243" s="70" t="s">
        <v>7176</v>
      </c>
      <c r="BZ243" s="71" t="s">
        <v>7175</v>
      </c>
      <c r="CA243" s="71" t="s">
        <v>3744</v>
      </c>
      <c r="CB243" s="67" t="s">
        <v>7177</v>
      </c>
      <c r="CC243" s="68" t="s">
        <v>7174</v>
      </c>
      <c r="CD243" s="68" t="s">
        <v>3744</v>
      </c>
      <c r="CE243" s="67" t="s">
        <v>7178</v>
      </c>
      <c r="CF243" s="70" t="s">
        <v>7179</v>
      </c>
      <c r="CG243" s="70"/>
      <c r="CH243" s="70" t="s">
        <v>7180</v>
      </c>
      <c r="CI243" s="67" t="s">
        <v>3892</v>
      </c>
      <c r="CJ243" s="67" t="s">
        <v>7181</v>
      </c>
      <c r="CK243" s="67" t="s">
        <v>7182</v>
      </c>
      <c r="CL243" s="67" t="s">
        <v>7183</v>
      </c>
      <c r="CM243" s="67" t="s">
        <v>7184</v>
      </c>
      <c r="CN243" s="67" t="s">
        <v>7185</v>
      </c>
      <c r="CO243" s="67"/>
      <c r="CP243" s="67" t="s">
        <v>7186</v>
      </c>
      <c r="CQ243" s="67"/>
      <c r="CR243" s="72" t="s">
        <v>1346</v>
      </c>
      <c r="CS243" s="72" t="s">
        <v>3880</v>
      </c>
      <c r="CT243" s="72"/>
      <c r="CU243" s="70">
        <v>48902</v>
      </c>
      <c r="CV243" s="70" t="s">
        <v>3881</v>
      </c>
      <c r="CW243" s="73">
        <v>8008</v>
      </c>
      <c r="CX243" s="73" t="s">
        <v>246</v>
      </c>
      <c r="CY243" s="48" t="str">
        <f t="shared" si="15"/>
        <v>OK</v>
      </c>
      <c r="CZ243" s="47" t="str">
        <f t="shared" si="12"/>
        <v>公益社団法人　下妻地方広域シルバー人材センター</v>
      </c>
      <c r="DA243" s="47">
        <f t="shared" si="13"/>
        <v>8008</v>
      </c>
      <c r="DB243" s="47" t="str">
        <f t="shared" si="14"/>
        <v>公益社団法人　下妻地方広域シルバー人材センター</v>
      </c>
      <c r="DC243" s="47">
        <v>21043</v>
      </c>
      <c r="DD243" s="47" t="s">
        <v>627</v>
      </c>
    </row>
    <row r="244" spans="1:108" x14ac:dyDescent="0.2">
      <c r="A244" s="47">
        <v>240</v>
      </c>
      <c r="B244" s="67">
        <v>8008</v>
      </c>
      <c r="C244" s="67" t="s">
        <v>246</v>
      </c>
      <c r="D244" s="70"/>
      <c r="E244" s="67"/>
      <c r="F244" s="67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67">
        <v>6006193</v>
      </c>
      <c r="R244" s="56"/>
      <c r="S244" s="56"/>
      <c r="T244" s="56"/>
      <c r="U244" s="56"/>
      <c r="V244" s="56"/>
      <c r="W244" s="67">
        <v>6006193</v>
      </c>
      <c r="X244" s="56"/>
      <c r="Y244" s="56"/>
      <c r="Z244" s="60" t="s">
        <v>239</v>
      </c>
      <c r="BB244" s="47">
        <v>241</v>
      </c>
      <c r="BC244" s="67">
        <v>8009</v>
      </c>
      <c r="BD244" s="68">
        <v>8009</v>
      </c>
      <c r="BE244" s="68" t="s">
        <v>3743</v>
      </c>
      <c r="BF244" s="69">
        <v>8009</v>
      </c>
      <c r="BG244" s="69" t="s">
        <v>3743</v>
      </c>
      <c r="BH244" s="69" t="s">
        <v>247</v>
      </c>
      <c r="BI244" s="69" t="s">
        <v>3743</v>
      </c>
      <c r="BJ244" s="69">
        <v>5981958</v>
      </c>
      <c r="BK244" s="67" t="s">
        <v>247</v>
      </c>
      <c r="BL244" s="68" t="s">
        <v>247</v>
      </c>
      <c r="BM244" s="68" t="s">
        <v>3743</v>
      </c>
      <c r="BN244" s="67" t="s">
        <v>7187</v>
      </c>
      <c r="BO244" s="67" t="s">
        <v>7188</v>
      </c>
      <c r="BP244" s="67">
        <v>8</v>
      </c>
      <c r="BQ244" s="67" t="s">
        <v>239</v>
      </c>
      <c r="BR244" s="67" t="s">
        <v>3861</v>
      </c>
      <c r="BS244" s="70" t="s">
        <v>7189</v>
      </c>
      <c r="BT244" s="70" t="s">
        <v>7190</v>
      </c>
      <c r="BU244" s="70" t="s">
        <v>4060</v>
      </c>
      <c r="BV244" s="70" t="s">
        <v>5304</v>
      </c>
      <c r="BW244" s="70" t="s">
        <v>7191</v>
      </c>
      <c r="BX244" s="70"/>
      <c r="BY244" s="70" t="s">
        <v>7192</v>
      </c>
      <c r="BZ244" s="71" t="s">
        <v>7190</v>
      </c>
      <c r="CA244" s="71" t="s">
        <v>3744</v>
      </c>
      <c r="CB244" s="67" t="s">
        <v>7193</v>
      </c>
      <c r="CC244" s="68" t="s">
        <v>4060</v>
      </c>
      <c r="CD244" s="68" t="s">
        <v>3744</v>
      </c>
      <c r="CE244" s="67"/>
      <c r="CF244" s="70" t="s">
        <v>7194</v>
      </c>
      <c r="CG244" s="70"/>
      <c r="CH244" s="70" t="s">
        <v>7195</v>
      </c>
      <c r="CI244" s="67" t="s">
        <v>3892</v>
      </c>
      <c r="CJ244" s="67" t="s">
        <v>7196</v>
      </c>
      <c r="CK244" s="67" t="s">
        <v>7197</v>
      </c>
      <c r="CL244" s="67" t="s">
        <v>7198</v>
      </c>
      <c r="CM244" s="67" t="s">
        <v>7199</v>
      </c>
      <c r="CN244" s="67" t="s">
        <v>7200</v>
      </c>
      <c r="CO244" s="67"/>
      <c r="CP244" s="67" t="s">
        <v>7201</v>
      </c>
      <c r="CQ244" s="67"/>
      <c r="CR244" s="72" t="s">
        <v>1346</v>
      </c>
      <c r="CS244" s="72" t="s">
        <v>3880</v>
      </c>
      <c r="CT244" s="72"/>
      <c r="CU244" s="70">
        <v>48902</v>
      </c>
      <c r="CV244" s="70" t="s">
        <v>3881</v>
      </c>
      <c r="CW244" s="73">
        <v>8009</v>
      </c>
      <c r="CX244" s="73" t="s">
        <v>247</v>
      </c>
      <c r="CY244" s="48" t="str">
        <f t="shared" si="15"/>
        <v>OK</v>
      </c>
      <c r="CZ244" s="47" t="str">
        <f t="shared" si="12"/>
        <v>公益社団法人　常総市シルバー人材センター</v>
      </c>
      <c r="DA244" s="47">
        <f t="shared" si="13"/>
        <v>8009</v>
      </c>
      <c r="DB244" s="47" t="e">
        <f t="shared" si="14"/>
        <v>#N/A</v>
      </c>
      <c r="DC244" s="47">
        <v>21048</v>
      </c>
      <c r="DD244" s="47" t="s">
        <v>628</v>
      </c>
    </row>
    <row r="245" spans="1:108" x14ac:dyDescent="0.2">
      <c r="A245" s="47">
        <v>241</v>
      </c>
      <c r="B245" s="67">
        <v>8009</v>
      </c>
      <c r="C245" s="67" t="s">
        <v>247</v>
      </c>
      <c r="D245" s="70"/>
      <c r="E245" s="67"/>
      <c r="F245" s="67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67">
        <v>5981958</v>
      </c>
      <c r="R245" s="56"/>
      <c r="S245" s="56"/>
      <c r="T245" s="56"/>
      <c r="U245" s="56"/>
      <c r="V245" s="56"/>
      <c r="W245" s="67">
        <v>5981958</v>
      </c>
      <c r="X245" s="56"/>
      <c r="Y245" s="56"/>
      <c r="Z245" s="60" t="s">
        <v>239</v>
      </c>
      <c r="BB245" s="47">
        <v>242</v>
      </c>
      <c r="BC245" s="67">
        <v>8010</v>
      </c>
      <c r="BD245" s="68">
        <v>8010</v>
      </c>
      <c r="BE245" s="68" t="s">
        <v>3743</v>
      </c>
      <c r="BF245" s="69">
        <v>8010</v>
      </c>
      <c r="BG245" s="69" t="s">
        <v>3743</v>
      </c>
      <c r="BH245" s="69" t="s">
        <v>248</v>
      </c>
      <c r="BI245" s="69" t="s">
        <v>3743</v>
      </c>
      <c r="BJ245" s="69">
        <v>5982089</v>
      </c>
      <c r="BK245" s="67" t="s">
        <v>248</v>
      </c>
      <c r="BL245" s="68" t="s">
        <v>248</v>
      </c>
      <c r="BM245" s="68" t="s">
        <v>3743</v>
      </c>
      <c r="BN245" s="67" t="s">
        <v>7202</v>
      </c>
      <c r="BO245" s="67" t="s">
        <v>7203</v>
      </c>
      <c r="BP245" s="67">
        <v>8</v>
      </c>
      <c r="BQ245" s="67" t="s">
        <v>239</v>
      </c>
      <c r="BR245" s="67" t="s">
        <v>3861</v>
      </c>
      <c r="BS245" s="70" t="s">
        <v>7204</v>
      </c>
      <c r="BT245" s="70" t="s">
        <v>7205</v>
      </c>
      <c r="BU245" s="70" t="s">
        <v>7204</v>
      </c>
      <c r="BV245" s="70" t="s">
        <v>5304</v>
      </c>
      <c r="BW245" s="70" t="s">
        <v>7206</v>
      </c>
      <c r="BX245" s="70"/>
      <c r="BY245" s="70" t="s">
        <v>7207</v>
      </c>
      <c r="BZ245" s="71" t="s">
        <v>7205</v>
      </c>
      <c r="CA245" s="71" t="s">
        <v>3744</v>
      </c>
      <c r="CB245" s="67" t="s">
        <v>7208</v>
      </c>
      <c r="CC245" s="68" t="s">
        <v>7204</v>
      </c>
      <c r="CD245" s="68" t="s">
        <v>3744</v>
      </c>
      <c r="CE245" s="67"/>
      <c r="CF245" s="70" t="s">
        <v>7209</v>
      </c>
      <c r="CG245" s="70"/>
      <c r="CH245" s="70" t="s">
        <v>7210</v>
      </c>
      <c r="CI245" s="67" t="s">
        <v>3892</v>
      </c>
      <c r="CJ245" s="67" t="s">
        <v>7211</v>
      </c>
      <c r="CK245" s="67" t="s">
        <v>7212</v>
      </c>
      <c r="CL245" s="67" t="s">
        <v>7213</v>
      </c>
      <c r="CM245" s="67" t="s">
        <v>7214</v>
      </c>
      <c r="CN245" s="67" t="s">
        <v>7215</v>
      </c>
      <c r="CO245" s="67"/>
      <c r="CP245" s="67" t="s">
        <v>7216</v>
      </c>
      <c r="CQ245" s="67"/>
      <c r="CR245" s="72" t="s">
        <v>1346</v>
      </c>
      <c r="CS245" s="72" t="s">
        <v>3880</v>
      </c>
      <c r="CT245" s="72"/>
      <c r="CU245" s="70">
        <v>48902</v>
      </c>
      <c r="CV245" s="70" t="s">
        <v>3881</v>
      </c>
      <c r="CW245" s="73">
        <v>8010</v>
      </c>
      <c r="CX245" s="73" t="s">
        <v>248</v>
      </c>
      <c r="CY245" s="48" t="str">
        <f t="shared" si="15"/>
        <v>OK</v>
      </c>
      <c r="CZ245" s="47" t="str">
        <f t="shared" si="12"/>
        <v>公益社団法人　常陸太田市シルバー人材センター</v>
      </c>
      <c r="DA245" s="47">
        <f t="shared" si="13"/>
        <v>8010</v>
      </c>
      <c r="DB245" s="47" t="e">
        <f t="shared" si="14"/>
        <v>#N/A</v>
      </c>
      <c r="DC245" s="47">
        <v>21057</v>
      </c>
      <c r="DD245" s="47" t="s">
        <v>629</v>
      </c>
    </row>
    <row r="246" spans="1:108" x14ac:dyDescent="0.2">
      <c r="A246" s="47">
        <v>242</v>
      </c>
      <c r="B246" s="67">
        <v>8010</v>
      </c>
      <c r="C246" s="67" t="s">
        <v>248</v>
      </c>
      <c r="D246" s="70"/>
      <c r="E246" s="67"/>
      <c r="F246" s="67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67">
        <v>5982089</v>
      </c>
      <c r="R246" s="56"/>
      <c r="S246" s="56"/>
      <c r="T246" s="56"/>
      <c r="U246" s="56"/>
      <c r="V246" s="56"/>
      <c r="W246" s="67">
        <v>5982089</v>
      </c>
      <c r="X246" s="56"/>
      <c r="Y246" s="56"/>
      <c r="Z246" s="60" t="s">
        <v>239</v>
      </c>
      <c r="BB246" s="47">
        <v>243</v>
      </c>
      <c r="BC246" s="67">
        <v>8012</v>
      </c>
      <c r="BD246" s="68">
        <v>8012</v>
      </c>
      <c r="BE246" s="68" t="s">
        <v>3743</v>
      </c>
      <c r="BF246" s="69">
        <v>8012</v>
      </c>
      <c r="BG246" s="69" t="s">
        <v>3743</v>
      </c>
      <c r="BH246" s="69" t="s">
        <v>250</v>
      </c>
      <c r="BI246" s="69" t="s">
        <v>3743</v>
      </c>
      <c r="BJ246" s="69">
        <v>5985679</v>
      </c>
      <c r="BK246" s="67" t="s">
        <v>250</v>
      </c>
      <c r="BL246" s="68" t="s">
        <v>250</v>
      </c>
      <c r="BM246" s="68" t="s">
        <v>3743</v>
      </c>
      <c r="BN246" s="67" t="s">
        <v>7217</v>
      </c>
      <c r="BO246" s="67" t="s">
        <v>7218</v>
      </c>
      <c r="BP246" s="67">
        <v>8</v>
      </c>
      <c r="BQ246" s="67" t="s">
        <v>239</v>
      </c>
      <c r="BR246" s="67" t="s">
        <v>3861</v>
      </c>
      <c r="BS246" s="70" t="s">
        <v>7219</v>
      </c>
      <c r="BT246" s="70" t="s">
        <v>7220</v>
      </c>
      <c r="BU246" s="70" t="s">
        <v>7221</v>
      </c>
      <c r="BV246" s="70" t="s">
        <v>5304</v>
      </c>
      <c r="BW246" s="70" t="s">
        <v>7222</v>
      </c>
      <c r="BX246" s="70"/>
      <c r="BY246" s="70" t="s">
        <v>7223</v>
      </c>
      <c r="BZ246" s="71" t="s">
        <v>7220</v>
      </c>
      <c r="CA246" s="71" t="s">
        <v>3744</v>
      </c>
      <c r="CB246" s="67" t="s">
        <v>7224</v>
      </c>
      <c r="CC246" s="68" t="s">
        <v>7221</v>
      </c>
      <c r="CD246" s="68" t="s">
        <v>3744</v>
      </c>
      <c r="CE246" s="67" t="s">
        <v>7225</v>
      </c>
      <c r="CF246" s="70" t="s">
        <v>7226</v>
      </c>
      <c r="CG246" s="70"/>
      <c r="CH246" s="70" t="s">
        <v>7227</v>
      </c>
      <c r="CI246" s="67" t="s">
        <v>3892</v>
      </c>
      <c r="CJ246" s="67" t="s">
        <v>7228</v>
      </c>
      <c r="CK246" s="67" t="s">
        <v>7229</v>
      </c>
      <c r="CL246" s="67" t="s">
        <v>7230</v>
      </c>
      <c r="CM246" s="67"/>
      <c r="CN246" s="67" t="s">
        <v>7231</v>
      </c>
      <c r="CO246" s="67"/>
      <c r="CP246" s="67" t="s">
        <v>7232</v>
      </c>
      <c r="CQ246" s="67"/>
      <c r="CR246" s="72" t="s">
        <v>1346</v>
      </c>
      <c r="CS246" s="72" t="s">
        <v>3880</v>
      </c>
      <c r="CT246" s="72"/>
      <c r="CU246" s="70">
        <v>48902</v>
      </c>
      <c r="CV246" s="70" t="s">
        <v>3881</v>
      </c>
      <c r="CW246" s="73">
        <v>8012</v>
      </c>
      <c r="CX246" s="73" t="s">
        <v>250</v>
      </c>
      <c r="CY246" s="48" t="str">
        <f t="shared" si="15"/>
        <v>OK</v>
      </c>
      <c r="CZ246" s="47" t="str">
        <f t="shared" si="12"/>
        <v>公益社団法人　高萩市シルバー人材センター</v>
      </c>
      <c r="DA246" s="47">
        <f t="shared" si="13"/>
        <v>8012</v>
      </c>
      <c r="DB246" s="47" t="e">
        <f t="shared" si="14"/>
        <v>#N/A</v>
      </c>
      <c r="DC246" s="47">
        <v>21091</v>
      </c>
      <c r="DD246" s="47" t="s">
        <v>632</v>
      </c>
    </row>
    <row r="247" spans="1:108" x14ac:dyDescent="0.2">
      <c r="A247" s="47">
        <v>243</v>
      </c>
      <c r="B247" s="67">
        <v>8012</v>
      </c>
      <c r="C247" s="67" t="s">
        <v>250</v>
      </c>
      <c r="D247" s="70"/>
      <c r="E247" s="67"/>
      <c r="F247" s="67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67">
        <v>5985679</v>
      </c>
      <c r="R247" s="56"/>
      <c r="S247" s="56"/>
      <c r="T247" s="56"/>
      <c r="U247" s="56"/>
      <c r="V247" s="56"/>
      <c r="W247" s="67">
        <v>5985679</v>
      </c>
      <c r="X247" s="56"/>
      <c r="Y247" s="56"/>
      <c r="Z247" s="60" t="s">
        <v>239</v>
      </c>
      <c r="BB247" s="47">
        <v>244</v>
      </c>
      <c r="BC247" s="67">
        <v>8013</v>
      </c>
      <c r="BD247" s="68">
        <v>8013</v>
      </c>
      <c r="BE247" s="68" t="s">
        <v>3743</v>
      </c>
      <c r="BF247" s="69">
        <v>8013</v>
      </c>
      <c r="BG247" s="69" t="s">
        <v>3743</v>
      </c>
      <c r="BH247" s="69" t="s">
        <v>251</v>
      </c>
      <c r="BI247" s="69" t="s">
        <v>3743</v>
      </c>
      <c r="BJ247" s="69">
        <v>5985885</v>
      </c>
      <c r="BK247" s="67" t="s">
        <v>251</v>
      </c>
      <c r="BL247" s="68" t="s">
        <v>251</v>
      </c>
      <c r="BM247" s="68" t="s">
        <v>3743</v>
      </c>
      <c r="BN247" s="67" t="s">
        <v>1382</v>
      </c>
      <c r="BO247" s="67" t="s">
        <v>7233</v>
      </c>
      <c r="BP247" s="67">
        <v>8</v>
      </c>
      <c r="BQ247" s="67" t="s">
        <v>239</v>
      </c>
      <c r="BR247" s="67" t="s">
        <v>3861</v>
      </c>
      <c r="BS247" s="70" t="s">
        <v>7219</v>
      </c>
      <c r="BT247" s="70" t="s">
        <v>7234</v>
      </c>
      <c r="BU247" s="70" t="s">
        <v>7221</v>
      </c>
      <c r="BV247" s="70" t="s">
        <v>5304</v>
      </c>
      <c r="BW247" s="70" t="s">
        <v>7235</v>
      </c>
      <c r="BX247" s="70"/>
      <c r="BY247" s="70" t="s">
        <v>7236</v>
      </c>
      <c r="BZ247" s="71" t="s">
        <v>7234</v>
      </c>
      <c r="CA247" s="71" t="s">
        <v>3744</v>
      </c>
      <c r="CB247" s="67" t="s">
        <v>7237</v>
      </c>
      <c r="CC247" s="68" t="s">
        <v>7221</v>
      </c>
      <c r="CD247" s="68" t="s">
        <v>3744</v>
      </c>
      <c r="CE247" s="67" t="s">
        <v>7238</v>
      </c>
      <c r="CF247" s="70" t="s">
        <v>7239</v>
      </c>
      <c r="CG247" s="70"/>
      <c r="CH247" s="70" t="s">
        <v>7240</v>
      </c>
      <c r="CI247" s="67" t="s">
        <v>3892</v>
      </c>
      <c r="CJ247" s="67" t="s">
        <v>7241</v>
      </c>
      <c r="CK247" s="67" t="s">
        <v>7242</v>
      </c>
      <c r="CL247" s="67" t="s">
        <v>7243</v>
      </c>
      <c r="CM247" s="67" t="s">
        <v>7244</v>
      </c>
      <c r="CN247" s="67" t="s">
        <v>7245</v>
      </c>
      <c r="CO247" s="67"/>
      <c r="CP247" s="67" t="s">
        <v>7246</v>
      </c>
      <c r="CQ247" s="67"/>
      <c r="CR247" s="72" t="s">
        <v>1346</v>
      </c>
      <c r="CS247" s="72" t="s">
        <v>3880</v>
      </c>
      <c r="CT247" s="72"/>
      <c r="CU247" s="70">
        <v>48902</v>
      </c>
      <c r="CV247" s="70" t="s">
        <v>3881</v>
      </c>
      <c r="CW247" s="73">
        <v>8013</v>
      </c>
      <c r="CX247" s="73" t="s">
        <v>251</v>
      </c>
      <c r="CY247" s="48" t="str">
        <f t="shared" si="15"/>
        <v>OK</v>
      </c>
      <c r="CZ247" s="47" t="str">
        <f t="shared" si="12"/>
        <v>公益社団法人　北茨城市シルバー人材センター</v>
      </c>
      <c r="DA247" s="47">
        <f t="shared" si="13"/>
        <v>8013</v>
      </c>
      <c r="DB247" s="47" t="e">
        <f t="shared" si="14"/>
        <v>#N/A</v>
      </c>
      <c r="DC247" s="47">
        <v>21093</v>
      </c>
      <c r="DD247" s="47" t="s">
        <v>633</v>
      </c>
    </row>
    <row r="248" spans="1:108" x14ac:dyDescent="0.2">
      <c r="A248" s="47">
        <v>244</v>
      </c>
      <c r="B248" s="67">
        <v>8013</v>
      </c>
      <c r="C248" s="67" t="s">
        <v>251</v>
      </c>
      <c r="D248" s="70"/>
      <c r="E248" s="67"/>
      <c r="F248" s="67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67">
        <v>5985885</v>
      </c>
      <c r="R248" s="56"/>
      <c r="S248" s="56"/>
      <c r="T248" s="56"/>
      <c r="U248" s="56"/>
      <c r="V248" s="56"/>
      <c r="W248" s="67">
        <v>5985885</v>
      </c>
      <c r="X248" s="56"/>
      <c r="Y248" s="56"/>
      <c r="Z248" s="60" t="s">
        <v>239</v>
      </c>
      <c r="BB248" s="47">
        <v>245</v>
      </c>
      <c r="BC248" s="67">
        <v>8025</v>
      </c>
      <c r="BD248" s="68">
        <v>8025</v>
      </c>
      <c r="BE248" s="68" t="s">
        <v>3743</v>
      </c>
      <c r="BF248" s="69">
        <v>8025</v>
      </c>
      <c r="BG248" s="69" t="s">
        <v>3743</v>
      </c>
      <c r="BH248" s="69" t="s">
        <v>263</v>
      </c>
      <c r="BI248" s="69" t="s">
        <v>3743</v>
      </c>
      <c r="BJ248" s="69">
        <v>5926524</v>
      </c>
      <c r="BK248" s="67" t="s">
        <v>263</v>
      </c>
      <c r="BL248" s="68" t="s">
        <v>263</v>
      </c>
      <c r="BM248" s="68" t="s">
        <v>3743</v>
      </c>
      <c r="BN248" s="67" t="s">
        <v>7247</v>
      </c>
      <c r="BO248" s="67" t="s">
        <v>7248</v>
      </c>
      <c r="BP248" s="67">
        <v>8</v>
      </c>
      <c r="BQ248" s="67" t="s">
        <v>239</v>
      </c>
      <c r="BR248" s="67" t="s">
        <v>3861</v>
      </c>
      <c r="BS248" s="70" t="s">
        <v>4154</v>
      </c>
      <c r="BT248" s="70" t="s">
        <v>7249</v>
      </c>
      <c r="BU248" s="70" t="s">
        <v>4459</v>
      </c>
      <c r="BV248" s="70" t="s">
        <v>5304</v>
      </c>
      <c r="BW248" s="70" t="s">
        <v>7250</v>
      </c>
      <c r="BX248" s="70"/>
      <c r="BY248" s="70" t="s">
        <v>7251</v>
      </c>
      <c r="BZ248" s="71" t="s">
        <v>7249</v>
      </c>
      <c r="CA248" s="71" t="s">
        <v>3744</v>
      </c>
      <c r="CB248" s="67" t="s">
        <v>7252</v>
      </c>
      <c r="CC248" s="68" t="s">
        <v>4459</v>
      </c>
      <c r="CD248" s="68" t="s">
        <v>3744</v>
      </c>
      <c r="CE248" s="67"/>
      <c r="CF248" s="70" t="s">
        <v>7253</v>
      </c>
      <c r="CG248" s="70"/>
      <c r="CH248" s="70" t="s">
        <v>7254</v>
      </c>
      <c r="CI248" s="67" t="s">
        <v>3892</v>
      </c>
      <c r="CJ248" s="67" t="s">
        <v>7255</v>
      </c>
      <c r="CK248" s="67"/>
      <c r="CL248" s="67" t="s">
        <v>7256</v>
      </c>
      <c r="CM248" s="67"/>
      <c r="CN248" s="67" t="s">
        <v>7257</v>
      </c>
      <c r="CO248" s="67"/>
      <c r="CP248" s="67" t="s">
        <v>7258</v>
      </c>
      <c r="CQ248" s="67"/>
      <c r="CR248" s="72" t="s">
        <v>1346</v>
      </c>
      <c r="CS248" s="72" t="s">
        <v>3880</v>
      </c>
      <c r="CT248" s="72"/>
      <c r="CU248" s="70">
        <v>48902</v>
      </c>
      <c r="CV248" s="70" t="s">
        <v>3881</v>
      </c>
      <c r="CW248" s="73">
        <v>8025</v>
      </c>
      <c r="CX248" s="73" t="s">
        <v>263</v>
      </c>
      <c r="CY248" s="48" t="str">
        <f t="shared" si="15"/>
        <v>OK</v>
      </c>
      <c r="CZ248" s="47" t="str">
        <f t="shared" si="12"/>
        <v>公益社団法人　笠間市シルバー人材センター</v>
      </c>
      <c r="DA248" s="47">
        <f t="shared" si="13"/>
        <v>8025</v>
      </c>
      <c r="DB248" s="47" t="e">
        <f t="shared" si="14"/>
        <v>#N/A</v>
      </c>
      <c r="DC248" s="47">
        <v>21094</v>
      </c>
      <c r="DD248" s="47" t="s">
        <v>634</v>
      </c>
    </row>
    <row r="249" spans="1:108" x14ac:dyDescent="0.2">
      <c r="A249" s="47">
        <v>245</v>
      </c>
      <c r="B249" s="67">
        <v>8025</v>
      </c>
      <c r="C249" s="67" t="s">
        <v>263</v>
      </c>
      <c r="D249" s="70"/>
      <c r="E249" s="67"/>
      <c r="F249" s="67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67">
        <v>5926524</v>
      </c>
      <c r="R249" s="56"/>
      <c r="S249" s="56"/>
      <c r="T249" s="56"/>
      <c r="U249" s="56"/>
      <c r="V249" s="56"/>
      <c r="W249" s="67">
        <v>5926524</v>
      </c>
      <c r="X249" s="56"/>
      <c r="Y249" s="56"/>
      <c r="Z249" s="60" t="s">
        <v>239</v>
      </c>
      <c r="BB249" s="47">
        <v>246</v>
      </c>
      <c r="BC249" s="67">
        <v>8014</v>
      </c>
      <c r="BD249" s="68">
        <v>8014</v>
      </c>
      <c r="BE249" s="68" t="s">
        <v>3743</v>
      </c>
      <c r="BF249" s="69">
        <v>8014</v>
      </c>
      <c r="BG249" s="69" t="s">
        <v>3743</v>
      </c>
      <c r="BH249" s="69" t="s">
        <v>252</v>
      </c>
      <c r="BI249" s="69" t="s">
        <v>3743</v>
      </c>
      <c r="BJ249" s="69">
        <v>5909786</v>
      </c>
      <c r="BK249" s="67" t="s">
        <v>252</v>
      </c>
      <c r="BL249" s="68" t="s">
        <v>252</v>
      </c>
      <c r="BM249" s="68" t="s">
        <v>3743</v>
      </c>
      <c r="BN249" s="67" t="s">
        <v>7259</v>
      </c>
      <c r="BO249" s="67" t="s">
        <v>7260</v>
      </c>
      <c r="BP249" s="67">
        <v>8</v>
      </c>
      <c r="BQ249" s="67" t="s">
        <v>239</v>
      </c>
      <c r="BR249" s="67" t="s">
        <v>3861</v>
      </c>
      <c r="BS249" s="70" t="s">
        <v>7261</v>
      </c>
      <c r="BT249" s="70" t="s">
        <v>7262</v>
      </c>
      <c r="BU249" s="70" t="s">
        <v>3998</v>
      </c>
      <c r="BV249" s="70" t="s">
        <v>5304</v>
      </c>
      <c r="BW249" s="70" t="s">
        <v>4713</v>
      </c>
      <c r="BX249" s="70"/>
      <c r="BY249" s="70" t="s">
        <v>7263</v>
      </c>
      <c r="BZ249" s="71" t="s">
        <v>7262</v>
      </c>
      <c r="CA249" s="71" t="s">
        <v>3744</v>
      </c>
      <c r="CB249" s="67" t="s">
        <v>7264</v>
      </c>
      <c r="CC249" s="68" t="s">
        <v>3998</v>
      </c>
      <c r="CD249" s="68" t="s">
        <v>3744</v>
      </c>
      <c r="CE249" s="67" t="s">
        <v>7265</v>
      </c>
      <c r="CF249" s="70" t="s">
        <v>7266</v>
      </c>
      <c r="CG249" s="70"/>
      <c r="CH249" s="70" t="s">
        <v>7267</v>
      </c>
      <c r="CI249" s="67" t="s">
        <v>3892</v>
      </c>
      <c r="CJ249" s="67" t="s">
        <v>7268</v>
      </c>
      <c r="CK249" s="67" t="s">
        <v>7269</v>
      </c>
      <c r="CL249" s="67" t="s">
        <v>7270</v>
      </c>
      <c r="CM249" s="67"/>
      <c r="CN249" s="67" t="s">
        <v>7271</v>
      </c>
      <c r="CO249" s="67"/>
      <c r="CP249" s="67" t="s">
        <v>7272</v>
      </c>
      <c r="CQ249" s="67"/>
      <c r="CR249" s="72" t="s">
        <v>1346</v>
      </c>
      <c r="CS249" s="72" t="s">
        <v>3880</v>
      </c>
      <c r="CT249" s="72"/>
      <c r="CU249" s="70">
        <v>48902</v>
      </c>
      <c r="CV249" s="70" t="s">
        <v>3881</v>
      </c>
      <c r="CW249" s="73">
        <v>8014</v>
      </c>
      <c r="CX249" s="73" t="s">
        <v>252</v>
      </c>
      <c r="CY249" s="48" t="str">
        <f t="shared" si="15"/>
        <v>OK</v>
      </c>
      <c r="CZ249" s="47" t="str">
        <f t="shared" si="12"/>
        <v>公益社団法人　取手市シルバー人材センター</v>
      </c>
      <c r="DA249" s="47">
        <f t="shared" si="13"/>
        <v>8014</v>
      </c>
      <c r="DB249" s="47" t="str">
        <f t="shared" si="14"/>
        <v>公益社団法人　取手市シルバー人材センター</v>
      </c>
      <c r="DC249" s="47">
        <v>21095</v>
      </c>
      <c r="DD249" s="47" t="s">
        <v>635</v>
      </c>
    </row>
    <row r="250" spans="1:108" x14ac:dyDescent="0.2">
      <c r="A250" s="47">
        <v>246</v>
      </c>
      <c r="B250" s="67">
        <v>8014</v>
      </c>
      <c r="C250" s="67" t="s">
        <v>252</v>
      </c>
      <c r="D250" s="70"/>
      <c r="E250" s="67"/>
      <c r="F250" s="67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67">
        <v>5909786</v>
      </c>
      <c r="R250" s="56"/>
      <c r="S250" s="56"/>
      <c r="T250" s="56"/>
      <c r="U250" s="56"/>
      <c r="V250" s="56"/>
      <c r="W250" s="67">
        <v>5909786</v>
      </c>
      <c r="X250" s="56"/>
      <c r="Y250" s="56"/>
      <c r="Z250" s="60" t="s">
        <v>239</v>
      </c>
      <c r="BB250" s="47">
        <v>247</v>
      </c>
      <c r="BC250" s="67">
        <v>8015</v>
      </c>
      <c r="BD250" s="68">
        <v>8015</v>
      </c>
      <c r="BE250" s="68" t="s">
        <v>3743</v>
      </c>
      <c r="BF250" s="69">
        <v>8015</v>
      </c>
      <c r="BG250" s="69" t="s">
        <v>3743</v>
      </c>
      <c r="BH250" s="69" t="s">
        <v>253</v>
      </c>
      <c r="BI250" s="69" t="s">
        <v>3743</v>
      </c>
      <c r="BJ250" s="69">
        <v>5909455</v>
      </c>
      <c r="BK250" s="67" t="s">
        <v>253</v>
      </c>
      <c r="BL250" s="68" t="s">
        <v>253</v>
      </c>
      <c r="BM250" s="68" t="s">
        <v>3743</v>
      </c>
      <c r="BN250" s="67" t="s">
        <v>7273</v>
      </c>
      <c r="BO250" s="67" t="s">
        <v>7274</v>
      </c>
      <c r="BP250" s="67">
        <v>8</v>
      </c>
      <c r="BQ250" s="67" t="s">
        <v>239</v>
      </c>
      <c r="BR250" s="67" t="s">
        <v>3861</v>
      </c>
      <c r="BS250" s="70" t="s">
        <v>4329</v>
      </c>
      <c r="BT250" s="70" t="s">
        <v>4872</v>
      </c>
      <c r="BU250" s="70" t="s">
        <v>4154</v>
      </c>
      <c r="BV250" s="70" t="s">
        <v>5304</v>
      </c>
      <c r="BW250" s="70" t="s">
        <v>4713</v>
      </c>
      <c r="BX250" s="70"/>
      <c r="BY250" s="70" t="s">
        <v>7275</v>
      </c>
      <c r="BZ250" s="71" t="s">
        <v>4872</v>
      </c>
      <c r="CA250" s="71" t="s">
        <v>3744</v>
      </c>
      <c r="CB250" s="67" t="s">
        <v>7276</v>
      </c>
      <c r="CC250" s="68" t="s">
        <v>4154</v>
      </c>
      <c r="CD250" s="68" t="s">
        <v>3744</v>
      </c>
      <c r="CE250" s="67" t="s">
        <v>7277</v>
      </c>
      <c r="CF250" s="70" t="s">
        <v>7278</v>
      </c>
      <c r="CG250" s="70"/>
      <c r="CH250" s="70" t="s">
        <v>7279</v>
      </c>
      <c r="CI250" s="67" t="s">
        <v>3892</v>
      </c>
      <c r="CJ250" s="67" t="s">
        <v>7280</v>
      </c>
      <c r="CK250" s="67"/>
      <c r="CL250" s="67" t="s">
        <v>7281</v>
      </c>
      <c r="CM250" s="67"/>
      <c r="CN250" s="67" t="s">
        <v>7282</v>
      </c>
      <c r="CO250" s="67"/>
      <c r="CP250" s="67" t="s">
        <v>7283</v>
      </c>
      <c r="CQ250" s="67"/>
      <c r="CR250" s="72" t="s">
        <v>1346</v>
      </c>
      <c r="CS250" s="72" t="s">
        <v>3880</v>
      </c>
      <c r="CT250" s="72"/>
      <c r="CU250" s="70">
        <v>48902</v>
      </c>
      <c r="CV250" s="70" t="s">
        <v>3881</v>
      </c>
      <c r="CW250" s="73">
        <v>8015</v>
      </c>
      <c r="CX250" s="73" t="s">
        <v>253</v>
      </c>
      <c r="CY250" s="48" t="str">
        <f t="shared" si="15"/>
        <v>OK</v>
      </c>
      <c r="CZ250" s="47" t="str">
        <f t="shared" si="12"/>
        <v>公益社団法人　牛久市シルバー人材センター</v>
      </c>
      <c r="DA250" s="47">
        <f t="shared" si="13"/>
        <v>8015</v>
      </c>
      <c r="DB250" s="47" t="e">
        <f t="shared" si="14"/>
        <v>#N/A</v>
      </c>
      <c r="DC250" s="47">
        <v>21102</v>
      </c>
      <c r="DD250" s="47" t="s">
        <v>637</v>
      </c>
    </row>
    <row r="251" spans="1:108" x14ac:dyDescent="0.2">
      <c r="A251" s="47">
        <v>247</v>
      </c>
      <c r="B251" s="67">
        <v>8015</v>
      </c>
      <c r="C251" s="67" t="s">
        <v>253</v>
      </c>
      <c r="D251" s="70"/>
      <c r="E251" s="67"/>
      <c r="F251" s="67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67">
        <v>5909455</v>
      </c>
      <c r="R251" s="56"/>
      <c r="S251" s="56"/>
      <c r="T251" s="56"/>
      <c r="U251" s="56"/>
      <c r="V251" s="56"/>
      <c r="W251" s="67">
        <v>5909455</v>
      </c>
      <c r="X251" s="56"/>
      <c r="Y251" s="56"/>
      <c r="Z251" s="60" t="s">
        <v>239</v>
      </c>
      <c r="BB251" s="47">
        <v>248</v>
      </c>
      <c r="BC251" s="67">
        <v>8016</v>
      </c>
      <c r="BD251" s="68">
        <v>8016</v>
      </c>
      <c r="BE251" s="68" t="s">
        <v>3743</v>
      </c>
      <c r="BF251" s="69">
        <v>8016</v>
      </c>
      <c r="BG251" s="69" t="s">
        <v>3743</v>
      </c>
      <c r="BH251" s="69" t="s">
        <v>254</v>
      </c>
      <c r="BI251" s="69" t="s">
        <v>3743</v>
      </c>
      <c r="BJ251" s="69">
        <v>5890406</v>
      </c>
      <c r="BK251" s="67" t="s">
        <v>254</v>
      </c>
      <c r="BL251" s="68" t="s">
        <v>254</v>
      </c>
      <c r="BM251" s="68" t="s">
        <v>3743</v>
      </c>
      <c r="BN251" s="67" t="s">
        <v>1383</v>
      </c>
      <c r="BO251" s="67" t="s">
        <v>7284</v>
      </c>
      <c r="BP251" s="67">
        <v>8</v>
      </c>
      <c r="BQ251" s="67" t="s">
        <v>239</v>
      </c>
      <c r="BR251" s="67" t="s">
        <v>3861</v>
      </c>
      <c r="BS251" s="70" t="s">
        <v>7285</v>
      </c>
      <c r="BT251" s="70" t="s">
        <v>7286</v>
      </c>
      <c r="BU251" s="70" t="s">
        <v>7285</v>
      </c>
      <c r="BV251" s="70" t="s">
        <v>5304</v>
      </c>
      <c r="BW251" s="70" t="s">
        <v>4713</v>
      </c>
      <c r="BX251" s="70"/>
      <c r="BY251" s="70" t="s">
        <v>7287</v>
      </c>
      <c r="BZ251" s="71" t="s">
        <v>7286</v>
      </c>
      <c r="CA251" s="71" t="s">
        <v>3744</v>
      </c>
      <c r="CB251" s="67" t="s">
        <v>7288</v>
      </c>
      <c r="CC251" s="68" t="s">
        <v>7285</v>
      </c>
      <c r="CD251" s="68" t="s">
        <v>3744</v>
      </c>
      <c r="CE251" s="67" t="s">
        <v>7289</v>
      </c>
      <c r="CF251" s="70" t="s">
        <v>7290</v>
      </c>
      <c r="CG251" s="70"/>
      <c r="CH251" s="70" t="s">
        <v>7291</v>
      </c>
      <c r="CI251" s="67" t="s">
        <v>3892</v>
      </c>
      <c r="CJ251" s="67" t="s">
        <v>7292</v>
      </c>
      <c r="CK251" s="67" t="s">
        <v>7293</v>
      </c>
      <c r="CL251" s="67" t="s">
        <v>7294</v>
      </c>
      <c r="CM251" s="67" t="s">
        <v>7295</v>
      </c>
      <c r="CN251" s="67" t="s">
        <v>7296</v>
      </c>
      <c r="CO251" s="67"/>
      <c r="CP251" s="67" t="s">
        <v>7297</v>
      </c>
      <c r="CQ251" s="67"/>
      <c r="CR251" s="72" t="s">
        <v>1346</v>
      </c>
      <c r="CS251" s="72" t="s">
        <v>3880</v>
      </c>
      <c r="CT251" s="72"/>
      <c r="CU251" s="70">
        <v>48902</v>
      </c>
      <c r="CV251" s="70" t="s">
        <v>3881</v>
      </c>
      <c r="CW251" s="73">
        <v>8016</v>
      </c>
      <c r="CX251" s="73" t="s">
        <v>254</v>
      </c>
      <c r="CY251" s="48" t="str">
        <f t="shared" si="15"/>
        <v>OK</v>
      </c>
      <c r="CZ251" s="47" t="str">
        <f t="shared" si="12"/>
        <v>公益社団法人　つくば市シルバー人材センター</v>
      </c>
      <c r="DA251" s="47">
        <f t="shared" si="13"/>
        <v>8016</v>
      </c>
      <c r="DB251" s="47" t="str">
        <f t="shared" si="14"/>
        <v>公益社団法人　つくば市シルバー人材センター</v>
      </c>
      <c r="DC251" s="47">
        <v>21103</v>
      </c>
      <c r="DD251" s="47" t="s">
        <v>638</v>
      </c>
    </row>
    <row r="252" spans="1:108" x14ac:dyDescent="0.2">
      <c r="A252" s="47">
        <v>248</v>
      </c>
      <c r="B252" s="67">
        <v>8016</v>
      </c>
      <c r="C252" s="67" t="s">
        <v>254</v>
      </c>
      <c r="D252" s="70"/>
      <c r="E252" s="67"/>
      <c r="F252" s="67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67">
        <v>5890406</v>
      </c>
      <c r="R252" s="56"/>
      <c r="S252" s="56"/>
      <c r="T252" s="56"/>
      <c r="U252" s="56"/>
      <c r="V252" s="56"/>
      <c r="W252" s="67">
        <v>5890406</v>
      </c>
      <c r="X252" s="56"/>
      <c r="Y252" s="56"/>
      <c r="Z252" s="60" t="s">
        <v>239</v>
      </c>
      <c r="BB252" s="47">
        <v>249</v>
      </c>
      <c r="BC252" s="67">
        <v>8011</v>
      </c>
      <c r="BD252" s="68">
        <v>8011</v>
      </c>
      <c r="BE252" s="68" t="s">
        <v>3743</v>
      </c>
      <c r="BF252" s="69">
        <v>8011</v>
      </c>
      <c r="BG252" s="69" t="s">
        <v>3743</v>
      </c>
      <c r="BH252" s="69" t="s">
        <v>249</v>
      </c>
      <c r="BI252" s="69" t="s">
        <v>3743</v>
      </c>
      <c r="BJ252" s="69">
        <v>5890860</v>
      </c>
      <c r="BK252" s="67" t="s">
        <v>249</v>
      </c>
      <c r="BL252" s="68" t="s">
        <v>249</v>
      </c>
      <c r="BM252" s="68" t="s">
        <v>3743</v>
      </c>
      <c r="BN252" s="67" t="s">
        <v>7298</v>
      </c>
      <c r="BO252" s="67" t="s">
        <v>7299</v>
      </c>
      <c r="BP252" s="67">
        <v>8</v>
      </c>
      <c r="BQ252" s="67" t="s">
        <v>239</v>
      </c>
      <c r="BR252" s="67" t="s">
        <v>3861</v>
      </c>
      <c r="BS252" s="70" t="s">
        <v>7300</v>
      </c>
      <c r="BT252" s="70" t="s">
        <v>7300</v>
      </c>
      <c r="BU252" s="70" t="s">
        <v>4137</v>
      </c>
      <c r="BV252" s="70" t="s">
        <v>5304</v>
      </c>
      <c r="BW252" s="70" t="s">
        <v>7301</v>
      </c>
      <c r="BX252" s="70"/>
      <c r="BY252" s="70" t="s">
        <v>7302</v>
      </c>
      <c r="BZ252" s="71" t="s">
        <v>7300</v>
      </c>
      <c r="CA252" s="71" t="s">
        <v>3744</v>
      </c>
      <c r="CB252" s="67" t="s">
        <v>7303</v>
      </c>
      <c r="CC252" s="68" t="s">
        <v>4137</v>
      </c>
      <c r="CD252" s="68" t="s">
        <v>3744</v>
      </c>
      <c r="CE252" s="67" t="s">
        <v>7304</v>
      </c>
      <c r="CF252" s="70" t="s">
        <v>7305</v>
      </c>
      <c r="CG252" s="70"/>
      <c r="CH252" s="70" t="s">
        <v>7306</v>
      </c>
      <c r="CI252" s="67" t="s">
        <v>3892</v>
      </c>
      <c r="CJ252" s="67" t="s">
        <v>7307</v>
      </c>
      <c r="CK252" s="67" t="s">
        <v>7308</v>
      </c>
      <c r="CL252" s="67" t="s">
        <v>7309</v>
      </c>
      <c r="CM252" s="67" t="s">
        <v>7310</v>
      </c>
      <c r="CN252" s="67" t="s">
        <v>7311</v>
      </c>
      <c r="CO252" s="67"/>
      <c r="CP252" s="67" t="s">
        <v>7312</v>
      </c>
      <c r="CQ252" s="67"/>
      <c r="CR252" s="72" t="s">
        <v>1346</v>
      </c>
      <c r="CS252" s="72" t="s">
        <v>3880</v>
      </c>
      <c r="CT252" s="72"/>
      <c r="CU252" s="70">
        <v>48902</v>
      </c>
      <c r="CV252" s="70" t="s">
        <v>3881</v>
      </c>
      <c r="CW252" s="73">
        <v>8011</v>
      </c>
      <c r="CX252" s="73" t="s">
        <v>249</v>
      </c>
      <c r="CY252" s="48" t="str">
        <f t="shared" si="15"/>
        <v>OK</v>
      </c>
      <c r="CZ252" s="47" t="str">
        <f t="shared" si="12"/>
        <v>公益社団法人　ひたちなか市シルバー人材センター</v>
      </c>
      <c r="DA252" s="47">
        <f t="shared" si="13"/>
        <v>8011</v>
      </c>
      <c r="DB252" s="47" t="str">
        <f t="shared" si="14"/>
        <v>公益社団法人　ひたちなか市シルバー人材センター</v>
      </c>
      <c r="DC252" s="47">
        <v>21105</v>
      </c>
      <c r="DD252" s="47" t="s">
        <v>640</v>
      </c>
    </row>
    <row r="253" spans="1:108" x14ac:dyDescent="0.2">
      <c r="A253" s="47">
        <v>249</v>
      </c>
      <c r="B253" s="67">
        <v>8011</v>
      </c>
      <c r="C253" s="67" t="s">
        <v>249</v>
      </c>
      <c r="D253" s="70"/>
      <c r="E253" s="67"/>
      <c r="F253" s="67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67">
        <v>5890860</v>
      </c>
      <c r="R253" s="56"/>
      <c r="S253" s="56"/>
      <c r="T253" s="56"/>
      <c r="U253" s="56"/>
      <c r="V253" s="56"/>
      <c r="W253" s="67">
        <v>5890860</v>
      </c>
      <c r="X253" s="56"/>
      <c r="Y253" s="56"/>
      <c r="Z253" s="60" t="s">
        <v>239</v>
      </c>
      <c r="BB253" s="47">
        <v>250</v>
      </c>
      <c r="BC253" s="67">
        <v>8020</v>
      </c>
      <c r="BD253" s="68">
        <v>8020</v>
      </c>
      <c r="BE253" s="68" t="s">
        <v>3743</v>
      </c>
      <c r="BF253" s="69">
        <v>8020</v>
      </c>
      <c r="BG253" s="69" t="s">
        <v>3743</v>
      </c>
      <c r="BH253" s="69" t="s">
        <v>258</v>
      </c>
      <c r="BI253" s="69" t="s">
        <v>3743</v>
      </c>
      <c r="BJ253" s="69">
        <v>5894292</v>
      </c>
      <c r="BK253" s="67" t="s">
        <v>258</v>
      </c>
      <c r="BL253" s="68" t="s">
        <v>258</v>
      </c>
      <c r="BM253" s="68" t="s">
        <v>3743</v>
      </c>
      <c r="BN253" s="67" t="s">
        <v>7313</v>
      </c>
      <c r="BO253" s="67" t="s">
        <v>7314</v>
      </c>
      <c r="BP253" s="67">
        <v>8</v>
      </c>
      <c r="BQ253" s="67" t="s">
        <v>239</v>
      </c>
      <c r="BR253" s="67" t="s">
        <v>3861</v>
      </c>
      <c r="BS253" s="70" t="s">
        <v>7315</v>
      </c>
      <c r="BT253" s="70" t="s">
        <v>7316</v>
      </c>
      <c r="BU253" s="70" t="s">
        <v>3905</v>
      </c>
      <c r="BV253" s="70" t="s">
        <v>5304</v>
      </c>
      <c r="BW253" s="70" t="s">
        <v>4713</v>
      </c>
      <c r="BX253" s="70"/>
      <c r="BY253" s="70" t="s">
        <v>7317</v>
      </c>
      <c r="BZ253" s="71" t="s">
        <v>7316</v>
      </c>
      <c r="CA253" s="71" t="s">
        <v>3744</v>
      </c>
      <c r="CB253" s="67" t="s">
        <v>7318</v>
      </c>
      <c r="CC253" s="68" t="s">
        <v>3905</v>
      </c>
      <c r="CD253" s="68" t="s">
        <v>3744</v>
      </c>
      <c r="CE253" s="67" t="s">
        <v>7319</v>
      </c>
      <c r="CF253" s="70" t="s">
        <v>7320</v>
      </c>
      <c r="CG253" s="70"/>
      <c r="CH253" s="70" t="s">
        <v>7321</v>
      </c>
      <c r="CI253" s="67" t="s">
        <v>3892</v>
      </c>
      <c r="CJ253" s="67" t="s">
        <v>7322</v>
      </c>
      <c r="CK253" s="67" t="s">
        <v>7323</v>
      </c>
      <c r="CL253" s="67" t="s">
        <v>7324</v>
      </c>
      <c r="CM253" s="67" t="s">
        <v>7325</v>
      </c>
      <c r="CN253" s="67" t="s">
        <v>7326</v>
      </c>
      <c r="CO253" s="67"/>
      <c r="CP253" s="67"/>
      <c r="CQ253" s="67"/>
      <c r="CR253" s="72" t="s">
        <v>1346</v>
      </c>
      <c r="CS253" s="72" t="s">
        <v>3880</v>
      </c>
      <c r="CT253" s="72"/>
      <c r="CU253" s="70">
        <v>48902</v>
      </c>
      <c r="CV253" s="70" t="s">
        <v>3881</v>
      </c>
      <c r="CW253" s="73">
        <v>8020</v>
      </c>
      <c r="CX253" s="73" t="s">
        <v>258</v>
      </c>
      <c r="CY253" s="48" t="str">
        <f t="shared" si="15"/>
        <v>OK</v>
      </c>
      <c r="CZ253" s="47" t="str">
        <f t="shared" si="12"/>
        <v>公益社団法人　鹿嶋市シルバー人材センター</v>
      </c>
      <c r="DA253" s="47">
        <f t="shared" si="13"/>
        <v>8020</v>
      </c>
      <c r="DB253" s="47" t="e">
        <f t="shared" si="14"/>
        <v>#N/A</v>
      </c>
      <c r="DC253" s="47">
        <v>21106</v>
      </c>
      <c r="DD253" s="47" t="s">
        <v>641</v>
      </c>
    </row>
    <row r="254" spans="1:108" x14ac:dyDescent="0.2">
      <c r="A254" s="47">
        <v>250</v>
      </c>
      <c r="B254" s="67">
        <v>8020</v>
      </c>
      <c r="C254" s="67" t="s">
        <v>258</v>
      </c>
      <c r="D254" s="70"/>
      <c r="E254" s="67"/>
      <c r="F254" s="67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67">
        <v>5894292</v>
      </c>
      <c r="R254" s="56"/>
      <c r="S254" s="56"/>
      <c r="T254" s="56"/>
      <c r="U254" s="56"/>
      <c r="V254" s="56"/>
      <c r="W254" s="67">
        <v>5894292</v>
      </c>
      <c r="X254" s="56"/>
      <c r="Y254" s="56"/>
      <c r="Z254" s="60" t="s">
        <v>239</v>
      </c>
      <c r="BB254" s="47">
        <v>251</v>
      </c>
      <c r="BC254" s="67">
        <v>8022</v>
      </c>
      <c r="BD254" s="68">
        <v>8022</v>
      </c>
      <c r="BE254" s="68" t="s">
        <v>3743</v>
      </c>
      <c r="BF254" s="69">
        <v>8022</v>
      </c>
      <c r="BG254" s="69" t="s">
        <v>3743</v>
      </c>
      <c r="BH254" s="69" t="s">
        <v>260</v>
      </c>
      <c r="BI254" s="69" t="s">
        <v>3743</v>
      </c>
      <c r="BJ254" s="69">
        <v>6004254</v>
      </c>
      <c r="BK254" s="67" t="s">
        <v>260</v>
      </c>
      <c r="BL254" s="68" t="s">
        <v>260</v>
      </c>
      <c r="BM254" s="68" t="s">
        <v>3743</v>
      </c>
      <c r="BN254" s="67" t="s">
        <v>7327</v>
      </c>
      <c r="BO254" s="67" t="s">
        <v>7328</v>
      </c>
      <c r="BP254" s="67">
        <v>8</v>
      </c>
      <c r="BQ254" s="67" t="s">
        <v>239</v>
      </c>
      <c r="BR254" s="67" t="s">
        <v>3861</v>
      </c>
      <c r="BS254" s="70" t="s">
        <v>4077</v>
      </c>
      <c r="BT254" s="70" t="s">
        <v>7329</v>
      </c>
      <c r="BU254" s="70" t="s">
        <v>4077</v>
      </c>
      <c r="BV254" s="70" t="s">
        <v>5304</v>
      </c>
      <c r="BW254" s="70" t="s">
        <v>7330</v>
      </c>
      <c r="BX254" s="70"/>
      <c r="BY254" s="70" t="s">
        <v>7331</v>
      </c>
      <c r="BZ254" s="71" t="s">
        <v>7329</v>
      </c>
      <c r="CA254" s="71" t="s">
        <v>3744</v>
      </c>
      <c r="CB254" s="67" t="s">
        <v>7332</v>
      </c>
      <c r="CC254" s="68" t="s">
        <v>4077</v>
      </c>
      <c r="CD254" s="68" t="s">
        <v>3744</v>
      </c>
      <c r="CE254" s="67" t="s">
        <v>7333</v>
      </c>
      <c r="CF254" s="70" t="s">
        <v>7334</v>
      </c>
      <c r="CG254" s="70"/>
      <c r="CH254" s="70" t="s">
        <v>7335</v>
      </c>
      <c r="CI254" s="67" t="s">
        <v>3892</v>
      </c>
      <c r="CJ254" s="67" t="s">
        <v>7336</v>
      </c>
      <c r="CK254" s="67" t="s">
        <v>7337</v>
      </c>
      <c r="CL254" s="67" t="s">
        <v>7338</v>
      </c>
      <c r="CM254" s="67" t="s">
        <v>7338</v>
      </c>
      <c r="CN254" s="67" t="s">
        <v>7339</v>
      </c>
      <c r="CO254" s="67"/>
      <c r="CP254" s="67" t="s">
        <v>7340</v>
      </c>
      <c r="CQ254" s="67"/>
      <c r="CR254" s="72" t="s">
        <v>1346</v>
      </c>
      <c r="CS254" s="72" t="s">
        <v>3880</v>
      </c>
      <c r="CT254" s="72"/>
      <c r="CU254" s="70">
        <v>48902</v>
      </c>
      <c r="CV254" s="70" t="s">
        <v>3881</v>
      </c>
      <c r="CW254" s="73">
        <v>8022</v>
      </c>
      <c r="CX254" s="73" t="s">
        <v>260</v>
      </c>
      <c r="CY254" s="48" t="str">
        <f t="shared" si="15"/>
        <v>OK</v>
      </c>
      <c r="CZ254" s="47" t="str">
        <f t="shared" si="12"/>
        <v>公益社団法人　潮来市シルバー人材センター</v>
      </c>
      <c r="DA254" s="47">
        <f t="shared" si="13"/>
        <v>8022</v>
      </c>
      <c r="DB254" s="47" t="e">
        <f t="shared" si="14"/>
        <v>#N/A</v>
      </c>
      <c r="DC254" s="47">
        <v>22012</v>
      </c>
      <c r="DD254" s="47" t="s">
        <v>654</v>
      </c>
    </row>
    <row r="255" spans="1:108" x14ac:dyDescent="0.2">
      <c r="A255" s="47">
        <v>251</v>
      </c>
      <c r="B255" s="67">
        <v>8022</v>
      </c>
      <c r="C255" s="67" t="s">
        <v>260</v>
      </c>
      <c r="D255" s="70"/>
      <c r="E255" s="67"/>
      <c r="F255" s="67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67">
        <v>6004254</v>
      </c>
      <c r="R255" s="56"/>
      <c r="S255" s="56"/>
      <c r="T255" s="56"/>
      <c r="U255" s="56"/>
      <c r="V255" s="56"/>
      <c r="W255" s="67">
        <v>6004254</v>
      </c>
      <c r="X255" s="56"/>
      <c r="Y255" s="56"/>
      <c r="Z255" s="60" t="s">
        <v>239</v>
      </c>
      <c r="BB255" s="47">
        <v>252</v>
      </c>
      <c r="BC255" s="67">
        <v>8046</v>
      </c>
      <c r="BD255" s="68">
        <v>8046</v>
      </c>
      <c r="BE255" s="68" t="s">
        <v>3743</v>
      </c>
      <c r="BF255" s="69">
        <v>8046</v>
      </c>
      <c r="BG255" s="69" t="s">
        <v>3743</v>
      </c>
      <c r="BH255" s="69" t="s">
        <v>276</v>
      </c>
      <c r="BI255" s="69" t="s">
        <v>3743</v>
      </c>
      <c r="BJ255" s="69">
        <v>5980033</v>
      </c>
      <c r="BK255" s="67" t="s">
        <v>276</v>
      </c>
      <c r="BL255" s="68" t="s">
        <v>276</v>
      </c>
      <c r="BM255" s="68" t="s">
        <v>3743</v>
      </c>
      <c r="BN255" s="67" t="s">
        <v>7341</v>
      </c>
      <c r="BO255" s="67" t="s">
        <v>7342</v>
      </c>
      <c r="BP255" s="67">
        <v>8</v>
      </c>
      <c r="BQ255" s="67" t="s">
        <v>239</v>
      </c>
      <c r="BR255" s="67" t="s">
        <v>3861</v>
      </c>
      <c r="BS255" s="70" t="s">
        <v>7343</v>
      </c>
      <c r="BT255" s="70" t="s">
        <v>7344</v>
      </c>
      <c r="BU255" s="70" t="s">
        <v>4458</v>
      </c>
      <c r="BV255" s="70" t="s">
        <v>5304</v>
      </c>
      <c r="BW255" s="70" t="s">
        <v>4713</v>
      </c>
      <c r="BX255" s="70"/>
      <c r="BY255" s="70" t="s">
        <v>7345</v>
      </c>
      <c r="BZ255" s="71" t="s">
        <v>7344</v>
      </c>
      <c r="CA255" s="71" t="s">
        <v>3744</v>
      </c>
      <c r="CB255" s="67" t="s">
        <v>7346</v>
      </c>
      <c r="CC255" s="68" t="s">
        <v>4458</v>
      </c>
      <c r="CD255" s="68" t="s">
        <v>3744</v>
      </c>
      <c r="CE255" s="67"/>
      <c r="CF255" s="70" t="s">
        <v>7347</v>
      </c>
      <c r="CG255" s="70"/>
      <c r="CH255" s="70" t="s">
        <v>7348</v>
      </c>
      <c r="CI255" s="67" t="s">
        <v>3892</v>
      </c>
      <c r="CJ255" s="67" t="s">
        <v>7349</v>
      </c>
      <c r="CK255" s="67" t="s">
        <v>7350</v>
      </c>
      <c r="CL255" s="67" t="s">
        <v>7351</v>
      </c>
      <c r="CM255" s="67" t="s">
        <v>7352</v>
      </c>
      <c r="CN255" s="67" t="s">
        <v>7353</v>
      </c>
      <c r="CO255" s="67" t="s">
        <v>3880</v>
      </c>
      <c r="CP255" s="67" t="s">
        <v>7354</v>
      </c>
      <c r="CQ255" s="67"/>
      <c r="CR255" s="72" t="s">
        <v>1346</v>
      </c>
      <c r="CS255" s="72" t="s">
        <v>3880</v>
      </c>
      <c r="CT255" s="72"/>
      <c r="CU255" s="70">
        <v>48037</v>
      </c>
      <c r="CV255" s="70" t="s">
        <v>7355</v>
      </c>
      <c r="CW255" s="73">
        <v>8046</v>
      </c>
      <c r="CX255" s="73" t="s">
        <v>276</v>
      </c>
      <c r="CY255" s="48" t="str">
        <f t="shared" si="15"/>
        <v>OK</v>
      </c>
      <c r="CZ255" s="47" t="str">
        <f t="shared" si="12"/>
        <v>公益社団法人　守谷市シルバー人材センター</v>
      </c>
      <c r="DA255" s="47">
        <f t="shared" si="13"/>
        <v>8046</v>
      </c>
      <c r="DB255" s="47" t="str">
        <f t="shared" si="14"/>
        <v>公益社団法人　守谷市シルバー人材センター</v>
      </c>
      <c r="DC255" s="47">
        <v>22023</v>
      </c>
      <c r="DD255" s="47" t="s">
        <v>663</v>
      </c>
    </row>
    <row r="256" spans="1:108" x14ac:dyDescent="0.2">
      <c r="A256" s="47">
        <v>252</v>
      </c>
      <c r="B256" s="67">
        <v>8046</v>
      </c>
      <c r="C256" s="67" t="s">
        <v>276</v>
      </c>
      <c r="D256" s="70"/>
      <c r="E256" s="67"/>
      <c r="F256" s="67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67">
        <v>5980033</v>
      </c>
      <c r="R256" s="56"/>
      <c r="S256" s="56"/>
      <c r="T256" s="56"/>
      <c r="U256" s="56"/>
      <c r="V256" s="56"/>
      <c r="W256" s="67">
        <v>5980033</v>
      </c>
      <c r="X256" s="56"/>
      <c r="Y256" s="56"/>
      <c r="Z256" s="60" t="s">
        <v>239</v>
      </c>
      <c r="BB256" s="47">
        <v>253</v>
      </c>
      <c r="BC256" s="67">
        <v>8036</v>
      </c>
      <c r="BD256" s="68">
        <v>8036</v>
      </c>
      <c r="BE256" s="68" t="s">
        <v>3743</v>
      </c>
      <c r="BF256" s="69">
        <v>8036</v>
      </c>
      <c r="BG256" s="69" t="s">
        <v>3743</v>
      </c>
      <c r="BH256" s="69" t="s">
        <v>270</v>
      </c>
      <c r="BI256" s="69" t="s">
        <v>3743</v>
      </c>
      <c r="BJ256" s="69">
        <v>5980108</v>
      </c>
      <c r="BK256" s="67" t="s">
        <v>270</v>
      </c>
      <c r="BL256" s="68" t="s">
        <v>270</v>
      </c>
      <c r="BM256" s="68" t="s">
        <v>3743</v>
      </c>
      <c r="BN256" s="67" t="s">
        <v>7356</v>
      </c>
      <c r="BO256" s="67" t="s">
        <v>7357</v>
      </c>
      <c r="BP256" s="67">
        <v>8</v>
      </c>
      <c r="BQ256" s="67" t="s">
        <v>239</v>
      </c>
      <c r="BR256" s="67" t="s">
        <v>3861</v>
      </c>
      <c r="BS256" s="70" t="s">
        <v>7358</v>
      </c>
      <c r="BT256" s="70" t="s">
        <v>4214</v>
      </c>
      <c r="BU256" s="70" t="s">
        <v>4213</v>
      </c>
      <c r="BV256" s="70" t="s">
        <v>5304</v>
      </c>
      <c r="BW256" s="70" t="s">
        <v>7359</v>
      </c>
      <c r="BX256" s="70"/>
      <c r="BY256" s="70" t="s">
        <v>7360</v>
      </c>
      <c r="BZ256" s="71" t="s">
        <v>4214</v>
      </c>
      <c r="CA256" s="71" t="s">
        <v>3744</v>
      </c>
      <c r="CB256" s="67" t="s">
        <v>7361</v>
      </c>
      <c r="CC256" s="68" t="s">
        <v>4213</v>
      </c>
      <c r="CD256" s="68" t="s">
        <v>3744</v>
      </c>
      <c r="CE256" s="67" t="s">
        <v>7362</v>
      </c>
      <c r="CF256" s="70" t="s">
        <v>7363</v>
      </c>
      <c r="CG256" s="70"/>
      <c r="CH256" s="70" t="s">
        <v>7364</v>
      </c>
      <c r="CI256" s="67" t="s">
        <v>3892</v>
      </c>
      <c r="CJ256" s="67" t="s">
        <v>7365</v>
      </c>
      <c r="CK256" s="67" t="s">
        <v>5407</v>
      </c>
      <c r="CL256" s="67" t="s">
        <v>7366</v>
      </c>
      <c r="CM256" s="67"/>
      <c r="CN256" s="67" t="s">
        <v>7367</v>
      </c>
      <c r="CO256" s="67" t="s">
        <v>3880</v>
      </c>
      <c r="CP256" s="67" t="s">
        <v>7368</v>
      </c>
      <c r="CQ256" s="67"/>
      <c r="CR256" s="72" t="s">
        <v>1346</v>
      </c>
      <c r="CS256" s="72" t="s">
        <v>3880</v>
      </c>
      <c r="CT256" s="72"/>
      <c r="CU256" s="70">
        <v>48902</v>
      </c>
      <c r="CV256" s="70" t="s">
        <v>3881</v>
      </c>
      <c r="CW256" s="73">
        <v>8036</v>
      </c>
      <c r="CX256" s="73" t="s">
        <v>270</v>
      </c>
      <c r="CY256" s="48" t="str">
        <f t="shared" si="15"/>
        <v>OK</v>
      </c>
      <c r="CZ256" s="47" t="str">
        <f t="shared" si="12"/>
        <v>一般社団法人　常陸大宮市シルバー人材センター</v>
      </c>
      <c r="DA256" s="47">
        <f t="shared" si="13"/>
        <v>8036</v>
      </c>
      <c r="DB256" s="47" t="str">
        <f t="shared" si="14"/>
        <v>一般社団法人　常陸大宮市シルバー人材センター</v>
      </c>
      <c r="DC256" s="47">
        <v>22028</v>
      </c>
      <c r="DD256" s="47" t="s">
        <v>667</v>
      </c>
    </row>
    <row r="257" spans="1:108" x14ac:dyDescent="0.2">
      <c r="A257" s="47">
        <v>253</v>
      </c>
      <c r="B257" s="67">
        <v>8036</v>
      </c>
      <c r="C257" s="67" t="s">
        <v>270</v>
      </c>
      <c r="D257" s="70"/>
      <c r="E257" s="67"/>
      <c r="F257" s="67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67">
        <v>5980108</v>
      </c>
      <c r="R257" s="56"/>
      <c r="S257" s="56"/>
      <c r="T257" s="56"/>
      <c r="U257" s="56"/>
      <c r="V257" s="56"/>
      <c r="W257" s="67">
        <v>5980108</v>
      </c>
      <c r="X257" s="56"/>
      <c r="Y257" s="56"/>
      <c r="Z257" s="60" t="s">
        <v>239</v>
      </c>
      <c r="BB257" s="47">
        <v>254</v>
      </c>
      <c r="BC257" s="67">
        <v>8018</v>
      </c>
      <c r="BD257" s="68">
        <v>8018</v>
      </c>
      <c r="BE257" s="68" t="s">
        <v>3743</v>
      </c>
      <c r="BF257" s="69">
        <v>8018</v>
      </c>
      <c r="BG257" s="69" t="s">
        <v>3743</v>
      </c>
      <c r="BH257" s="69" t="s">
        <v>256</v>
      </c>
      <c r="BI257" s="69" t="s">
        <v>3743</v>
      </c>
      <c r="BJ257" s="69">
        <v>5987310</v>
      </c>
      <c r="BK257" s="67" t="s">
        <v>256</v>
      </c>
      <c r="BL257" s="68" t="s">
        <v>256</v>
      </c>
      <c r="BM257" s="68" t="s">
        <v>3743</v>
      </c>
      <c r="BN257" s="67" t="s">
        <v>7369</v>
      </c>
      <c r="BO257" s="67" t="s">
        <v>7370</v>
      </c>
      <c r="BP257" s="67">
        <v>8</v>
      </c>
      <c r="BQ257" s="67" t="s">
        <v>239</v>
      </c>
      <c r="BR257" s="67" t="s">
        <v>3861</v>
      </c>
      <c r="BS257" s="70" t="s">
        <v>7371</v>
      </c>
      <c r="BT257" s="70" t="s">
        <v>7372</v>
      </c>
      <c r="BU257" s="70" t="s">
        <v>4634</v>
      </c>
      <c r="BV257" s="70" t="s">
        <v>5304</v>
      </c>
      <c r="BW257" s="70" t="s">
        <v>7373</v>
      </c>
      <c r="BX257" s="70"/>
      <c r="BY257" s="70" t="s">
        <v>7374</v>
      </c>
      <c r="BZ257" s="71" t="s">
        <v>7372</v>
      </c>
      <c r="CA257" s="71" t="s">
        <v>3744</v>
      </c>
      <c r="CB257" s="67" t="s">
        <v>7375</v>
      </c>
      <c r="CC257" s="68" t="s">
        <v>4634</v>
      </c>
      <c r="CD257" s="68" t="s">
        <v>3744</v>
      </c>
      <c r="CE257" s="67"/>
      <c r="CF257" s="70" t="s">
        <v>7376</v>
      </c>
      <c r="CG257" s="70"/>
      <c r="CH257" s="70" t="s">
        <v>7377</v>
      </c>
      <c r="CI257" s="67" t="s">
        <v>3892</v>
      </c>
      <c r="CJ257" s="67" t="s">
        <v>7378</v>
      </c>
      <c r="CK257" s="67" t="s">
        <v>7379</v>
      </c>
      <c r="CL257" s="67" t="s">
        <v>7380</v>
      </c>
      <c r="CM257" s="67" t="s">
        <v>7381</v>
      </c>
      <c r="CN257" s="67" t="s">
        <v>7382</v>
      </c>
      <c r="CO257" s="67"/>
      <c r="CP257" s="67" t="s">
        <v>7383</v>
      </c>
      <c r="CQ257" s="67"/>
      <c r="CR257" s="72" t="s">
        <v>1346</v>
      </c>
      <c r="CS257" s="72" t="s">
        <v>3880</v>
      </c>
      <c r="CT257" s="72"/>
      <c r="CU257" s="70">
        <v>48902</v>
      </c>
      <c r="CV257" s="70" t="s">
        <v>3881</v>
      </c>
      <c r="CW257" s="73">
        <v>8018</v>
      </c>
      <c r="CX257" s="73" t="s">
        <v>256</v>
      </c>
      <c r="CY257" s="48" t="str">
        <f t="shared" si="15"/>
        <v>OK</v>
      </c>
      <c r="CZ257" s="47" t="str">
        <f t="shared" si="12"/>
        <v>公益社団法人　那珂市シルバー人材センター</v>
      </c>
      <c r="DA257" s="47">
        <f t="shared" si="13"/>
        <v>8018</v>
      </c>
      <c r="DB257" s="47" t="str">
        <f t="shared" si="14"/>
        <v>公益社団法人　那珂市シルバー人材センター</v>
      </c>
      <c r="DC257" s="47">
        <v>22049</v>
      </c>
      <c r="DD257" s="47" t="s">
        <v>3734</v>
      </c>
    </row>
    <row r="258" spans="1:108" x14ac:dyDescent="0.2">
      <c r="A258" s="47">
        <v>254</v>
      </c>
      <c r="B258" s="67">
        <v>8018</v>
      </c>
      <c r="C258" s="67" t="s">
        <v>256</v>
      </c>
      <c r="D258" s="70"/>
      <c r="E258" s="67"/>
      <c r="F258" s="67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67">
        <v>5987310</v>
      </c>
      <c r="R258" s="56"/>
      <c r="S258" s="56"/>
      <c r="T258" s="56"/>
      <c r="U258" s="56"/>
      <c r="V258" s="56"/>
      <c r="W258" s="67">
        <v>5987310</v>
      </c>
      <c r="X258" s="56"/>
      <c r="Y258" s="56"/>
      <c r="Z258" s="60" t="s">
        <v>239</v>
      </c>
      <c r="BB258" s="47">
        <v>255</v>
      </c>
      <c r="BC258" s="67">
        <v>8006</v>
      </c>
      <c r="BD258" s="68">
        <v>8006</v>
      </c>
      <c r="BE258" s="68" t="s">
        <v>3743</v>
      </c>
      <c r="BF258" s="69">
        <v>8006</v>
      </c>
      <c r="BG258" s="69" t="s">
        <v>3743</v>
      </c>
      <c r="BH258" s="69" t="s">
        <v>244</v>
      </c>
      <c r="BI258" s="69" t="s">
        <v>3743</v>
      </c>
      <c r="BJ258" s="69">
        <v>6004212</v>
      </c>
      <c r="BK258" s="67" t="s">
        <v>244</v>
      </c>
      <c r="BL258" s="68" t="s">
        <v>244</v>
      </c>
      <c r="BM258" s="68" t="s">
        <v>3743</v>
      </c>
      <c r="BN258" s="67" t="s">
        <v>7384</v>
      </c>
      <c r="BO258" s="67" t="s">
        <v>7385</v>
      </c>
      <c r="BP258" s="67">
        <v>8</v>
      </c>
      <c r="BQ258" s="67" t="s">
        <v>239</v>
      </c>
      <c r="BR258" s="67" t="s">
        <v>3861</v>
      </c>
      <c r="BS258" s="70" t="s">
        <v>7386</v>
      </c>
      <c r="BT258" s="70" t="s">
        <v>7387</v>
      </c>
      <c r="BU258" s="70" t="s">
        <v>7386</v>
      </c>
      <c r="BV258" s="70" t="s">
        <v>5304</v>
      </c>
      <c r="BW258" s="70" t="s">
        <v>4713</v>
      </c>
      <c r="BX258" s="70"/>
      <c r="BY258" s="70" t="s">
        <v>7388</v>
      </c>
      <c r="BZ258" s="71" t="s">
        <v>7387</v>
      </c>
      <c r="CA258" s="71" t="s">
        <v>3744</v>
      </c>
      <c r="CB258" s="67" t="s">
        <v>7389</v>
      </c>
      <c r="CC258" s="68" t="s">
        <v>7386</v>
      </c>
      <c r="CD258" s="68" t="s">
        <v>3744</v>
      </c>
      <c r="CE258" s="67"/>
      <c r="CF258" s="70" t="s">
        <v>7390</v>
      </c>
      <c r="CG258" s="70"/>
      <c r="CH258" s="70" t="s">
        <v>7391</v>
      </c>
      <c r="CI258" s="67" t="s">
        <v>3892</v>
      </c>
      <c r="CJ258" s="67" t="s">
        <v>7392</v>
      </c>
      <c r="CK258" s="67" t="s">
        <v>7392</v>
      </c>
      <c r="CL258" s="67" t="s">
        <v>7393</v>
      </c>
      <c r="CM258" s="67" t="s">
        <v>7394</v>
      </c>
      <c r="CN258" s="67" t="s">
        <v>7395</v>
      </c>
      <c r="CO258" s="67"/>
      <c r="CP258" s="67" t="s">
        <v>7396</v>
      </c>
      <c r="CQ258" s="67"/>
      <c r="CR258" s="72" t="s">
        <v>1346</v>
      </c>
      <c r="CS258" s="72" t="s">
        <v>3880</v>
      </c>
      <c r="CT258" s="72"/>
      <c r="CU258" s="70">
        <v>48902</v>
      </c>
      <c r="CV258" s="70" t="s">
        <v>3881</v>
      </c>
      <c r="CW258" s="73">
        <v>8006</v>
      </c>
      <c r="CX258" s="73" t="s">
        <v>244</v>
      </c>
      <c r="CY258" s="48" t="str">
        <f t="shared" si="15"/>
        <v>OK</v>
      </c>
      <c r="CZ258" s="47" t="str">
        <f t="shared" si="12"/>
        <v>公益社団法人　筑西市シルバー人材センター</v>
      </c>
      <c r="DA258" s="47">
        <f t="shared" si="13"/>
        <v>8006</v>
      </c>
      <c r="DB258" s="47" t="e">
        <f t="shared" si="14"/>
        <v>#N/A</v>
      </c>
      <c r="DC258" s="47">
        <v>22052</v>
      </c>
      <c r="DD258" s="47" t="s">
        <v>673</v>
      </c>
    </row>
    <row r="259" spans="1:108" x14ac:dyDescent="0.2">
      <c r="A259" s="47">
        <v>255</v>
      </c>
      <c r="B259" s="67">
        <v>8006</v>
      </c>
      <c r="C259" s="67" t="s">
        <v>244</v>
      </c>
      <c r="D259" s="70"/>
      <c r="E259" s="67"/>
      <c r="F259" s="67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67">
        <v>6004212</v>
      </c>
      <c r="R259" s="56"/>
      <c r="S259" s="56"/>
      <c r="T259" s="56"/>
      <c r="U259" s="56"/>
      <c r="V259" s="56"/>
      <c r="W259" s="67">
        <v>6004212</v>
      </c>
      <c r="X259" s="56"/>
      <c r="Y259" s="56"/>
      <c r="Z259" s="60" t="s">
        <v>239</v>
      </c>
      <c r="BB259" s="47">
        <v>256</v>
      </c>
      <c r="BC259" s="67">
        <v>8029</v>
      </c>
      <c r="BD259" s="68">
        <v>8029</v>
      </c>
      <c r="BE259" s="68" t="s">
        <v>3743</v>
      </c>
      <c r="BF259" s="69">
        <v>8029</v>
      </c>
      <c r="BG259" s="69" t="s">
        <v>3743</v>
      </c>
      <c r="BH259" s="69" t="s">
        <v>267</v>
      </c>
      <c r="BI259" s="69" t="s">
        <v>3743</v>
      </c>
      <c r="BJ259" s="69">
        <v>5987360</v>
      </c>
      <c r="BK259" s="67" t="s">
        <v>267</v>
      </c>
      <c r="BL259" s="68" t="s">
        <v>267</v>
      </c>
      <c r="BM259" s="68" t="s">
        <v>3743</v>
      </c>
      <c r="BN259" s="67" t="s">
        <v>7397</v>
      </c>
      <c r="BO259" s="67" t="s">
        <v>7398</v>
      </c>
      <c r="BP259" s="67">
        <v>8</v>
      </c>
      <c r="BQ259" s="67" t="s">
        <v>239</v>
      </c>
      <c r="BR259" s="67" t="s">
        <v>3861</v>
      </c>
      <c r="BS259" s="70" t="s">
        <v>7399</v>
      </c>
      <c r="BT259" s="70" t="s">
        <v>4679</v>
      </c>
      <c r="BU259" s="70" t="s">
        <v>4358</v>
      </c>
      <c r="BV259" s="70" t="s">
        <v>5304</v>
      </c>
      <c r="BW259" s="70" t="s">
        <v>7400</v>
      </c>
      <c r="BX259" s="70"/>
      <c r="BY259" s="70" t="s">
        <v>7401</v>
      </c>
      <c r="BZ259" s="71" t="s">
        <v>4679</v>
      </c>
      <c r="CA259" s="71" t="s">
        <v>3744</v>
      </c>
      <c r="CB259" s="67" t="s">
        <v>7402</v>
      </c>
      <c r="CC259" s="68" t="s">
        <v>4358</v>
      </c>
      <c r="CD259" s="68" t="s">
        <v>3744</v>
      </c>
      <c r="CE259" s="67" t="s">
        <v>7403</v>
      </c>
      <c r="CF259" s="70" t="s">
        <v>7404</v>
      </c>
      <c r="CG259" s="70"/>
      <c r="CH259" s="70" t="s">
        <v>7405</v>
      </c>
      <c r="CI259" s="67" t="s">
        <v>3892</v>
      </c>
      <c r="CJ259" s="67" t="s">
        <v>7406</v>
      </c>
      <c r="CK259" s="67" t="s">
        <v>7407</v>
      </c>
      <c r="CL259" s="67" t="s">
        <v>7408</v>
      </c>
      <c r="CM259" s="67" t="s">
        <v>7409</v>
      </c>
      <c r="CN259" s="67" t="s">
        <v>7410</v>
      </c>
      <c r="CO259" s="67"/>
      <c r="CP259" s="67" t="s">
        <v>7411</v>
      </c>
      <c r="CQ259" s="67"/>
      <c r="CR259" s="72" t="s">
        <v>1346</v>
      </c>
      <c r="CS259" s="72" t="s">
        <v>3880</v>
      </c>
      <c r="CT259" s="72"/>
      <c r="CU259" s="70">
        <v>48902</v>
      </c>
      <c r="CV259" s="70" t="s">
        <v>3881</v>
      </c>
      <c r="CW259" s="73">
        <v>8029</v>
      </c>
      <c r="CX259" s="73" t="s">
        <v>267</v>
      </c>
      <c r="CY259" s="48" t="str">
        <f t="shared" si="15"/>
        <v>OK</v>
      </c>
      <c r="CZ259" s="47" t="str">
        <f t="shared" si="12"/>
        <v>公益社団法人　坂東市シルバー人材センター</v>
      </c>
      <c r="DA259" s="47">
        <f t="shared" si="13"/>
        <v>8029</v>
      </c>
      <c r="DB259" s="47" t="e">
        <f t="shared" si="14"/>
        <v>#N/A</v>
      </c>
      <c r="DC259" s="47">
        <v>22060</v>
      </c>
      <c r="DD259" s="47" t="s">
        <v>675</v>
      </c>
    </row>
    <row r="260" spans="1:108" x14ac:dyDescent="0.2">
      <c r="A260" s="47">
        <v>256</v>
      </c>
      <c r="B260" s="67">
        <v>8029</v>
      </c>
      <c r="C260" s="67" t="s">
        <v>267</v>
      </c>
      <c r="D260" s="70"/>
      <c r="E260" s="67"/>
      <c r="F260" s="67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67">
        <v>5987360</v>
      </c>
      <c r="R260" s="56"/>
      <c r="S260" s="56"/>
      <c r="T260" s="56"/>
      <c r="U260" s="56"/>
      <c r="V260" s="56"/>
      <c r="W260" s="67">
        <v>5987360</v>
      </c>
      <c r="X260" s="56"/>
      <c r="Y260" s="56"/>
      <c r="Z260" s="60" t="s">
        <v>239</v>
      </c>
      <c r="BB260" s="47">
        <v>257</v>
      </c>
      <c r="BC260" s="67">
        <v>8027</v>
      </c>
      <c r="BD260" s="68">
        <v>8027</v>
      </c>
      <c r="BE260" s="68" t="s">
        <v>3743</v>
      </c>
      <c r="BF260" s="69">
        <v>8027</v>
      </c>
      <c r="BG260" s="69" t="s">
        <v>3743</v>
      </c>
      <c r="BH260" s="69" t="s">
        <v>265</v>
      </c>
      <c r="BI260" s="69" t="s">
        <v>3743</v>
      </c>
      <c r="BJ260" s="69">
        <v>6000020</v>
      </c>
      <c r="BK260" s="67" t="s">
        <v>265</v>
      </c>
      <c r="BL260" s="68" t="s">
        <v>265</v>
      </c>
      <c r="BM260" s="68" t="s">
        <v>3743</v>
      </c>
      <c r="BN260" s="67" t="s">
        <v>7412</v>
      </c>
      <c r="BO260" s="67" t="s">
        <v>7413</v>
      </c>
      <c r="BP260" s="67">
        <v>8</v>
      </c>
      <c r="BQ260" s="67" t="s">
        <v>239</v>
      </c>
      <c r="BR260" s="67" t="s">
        <v>3861</v>
      </c>
      <c r="BS260" s="70" t="s">
        <v>7414</v>
      </c>
      <c r="BT260" s="70" t="s">
        <v>4872</v>
      </c>
      <c r="BU260" s="70" t="s">
        <v>4459</v>
      </c>
      <c r="BV260" s="70" t="s">
        <v>5304</v>
      </c>
      <c r="BW260" s="70" t="s">
        <v>7301</v>
      </c>
      <c r="BX260" s="70"/>
      <c r="BY260" s="70" t="s">
        <v>7415</v>
      </c>
      <c r="BZ260" s="71" t="s">
        <v>4872</v>
      </c>
      <c r="CA260" s="71" t="s">
        <v>3744</v>
      </c>
      <c r="CB260" s="67" t="s">
        <v>7416</v>
      </c>
      <c r="CC260" s="68" t="s">
        <v>4459</v>
      </c>
      <c r="CD260" s="68" t="s">
        <v>3744</v>
      </c>
      <c r="CE260" s="67"/>
      <c r="CF260" s="70" t="s">
        <v>7417</v>
      </c>
      <c r="CG260" s="70"/>
      <c r="CH260" s="70" t="s">
        <v>7418</v>
      </c>
      <c r="CI260" s="67" t="s">
        <v>3892</v>
      </c>
      <c r="CJ260" s="67" t="s">
        <v>7419</v>
      </c>
      <c r="CK260" s="67"/>
      <c r="CL260" s="67" t="s">
        <v>7420</v>
      </c>
      <c r="CM260" s="67" t="s">
        <v>7421</v>
      </c>
      <c r="CN260" s="67" t="s">
        <v>7422</v>
      </c>
      <c r="CO260" s="67"/>
      <c r="CP260" s="67"/>
      <c r="CQ260" s="67"/>
      <c r="CR260" s="72" t="s">
        <v>1346</v>
      </c>
      <c r="CS260" s="72" t="s">
        <v>3880</v>
      </c>
      <c r="CT260" s="72"/>
      <c r="CU260" s="70">
        <v>48902</v>
      </c>
      <c r="CV260" s="70" t="s">
        <v>3881</v>
      </c>
      <c r="CW260" s="73">
        <v>8027</v>
      </c>
      <c r="CX260" s="73" t="s">
        <v>265</v>
      </c>
      <c r="CY260" s="48" t="str">
        <f t="shared" si="15"/>
        <v>OK</v>
      </c>
      <c r="CZ260" s="47" t="str">
        <f t="shared" ref="CZ260:CZ323" si="16">VLOOKUP(BC260,CW:CX,2,0)</f>
        <v>公益社団法人　稲敷市シルバー人材センター</v>
      </c>
      <c r="DA260" s="47">
        <f t="shared" ref="DA260:DA323" si="17">VLOOKUP(CW260,BC:BK,2,0)</f>
        <v>8027</v>
      </c>
      <c r="DB260" s="47" t="e">
        <f t="shared" ref="DB260:DB323" si="18">VLOOKUP(BC260,DC:DD,2,0)</f>
        <v>#N/A</v>
      </c>
      <c r="DC260" s="47">
        <v>23007</v>
      </c>
      <c r="DD260" s="47" t="s">
        <v>689</v>
      </c>
    </row>
    <row r="261" spans="1:108" x14ac:dyDescent="0.2">
      <c r="A261" s="47">
        <v>257</v>
      </c>
      <c r="B261" s="67">
        <v>8027</v>
      </c>
      <c r="C261" s="67" t="s">
        <v>265</v>
      </c>
      <c r="D261" s="70"/>
      <c r="E261" s="67"/>
      <c r="F261" s="67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67">
        <v>6000020</v>
      </c>
      <c r="R261" s="56"/>
      <c r="S261" s="56"/>
      <c r="T261" s="56"/>
      <c r="U261" s="56"/>
      <c r="V261" s="56"/>
      <c r="W261" s="67">
        <v>6000020</v>
      </c>
      <c r="X261" s="56"/>
      <c r="Y261" s="56"/>
      <c r="Z261" s="60" t="s">
        <v>239</v>
      </c>
      <c r="BB261" s="47">
        <v>258</v>
      </c>
      <c r="BC261" s="67">
        <v>8040</v>
      </c>
      <c r="BD261" s="68">
        <v>8040</v>
      </c>
      <c r="BE261" s="68" t="s">
        <v>3743</v>
      </c>
      <c r="BF261" s="69">
        <v>8040</v>
      </c>
      <c r="BG261" s="69" t="s">
        <v>3743</v>
      </c>
      <c r="BH261" s="69" t="s">
        <v>272</v>
      </c>
      <c r="BI261" s="69" t="s">
        <v>3743</v>
      </c>
      <c r="BJ261" s="69">
        <v>5987550</v>
      </c>
      <c r="BK261" s="67" t="s">
        <v>272</v>
      </c>
      <c r="BL261" s="68" t="s">
        <v>272</v>
      </c>
      <c r="BM261" s="68" t="s">
        <v>3743</v>
      </c>
      <c r="BN261" s="67" t="s">
        <v>7423</v>
      </c>
      <c r="BO261" s="67" t="s">
        <v>7424</v>
      </c>
      <c r="BP261" s="67">
        <v>8</v>
      </c>
      <c r="BQ261" s="67" t="s">
        <v>239</v>
      </c>
      <c r="BR261" s="67" t="s">
        <v>3861</v>
      </c>
      <c r="BS261" s="70" t="s">
        <v>7425</v>
      </c>
      <c r="BT261" s="70" t="s">
        <v>6770</v>
      </c>
      <c r="BU261" s="70" t="s">
        <v>4458</v>
      </c>
      <c r="BV261" s="70" t="s">
        <v>5304</v>
      </c>
      <c r="BW261" s="70" t="s">
        <v>7426</v>
      </c>
      <c r="BX261" s="70"/>
      <c r="BY261" s="70" t="s">
        <v>7427</v>
      </c>
      <c r="BZ261" s="71" t="s">
        <v>6770</v>
      </c>
      <c r="CA261" s="71" t="s">
        <v>3744</v>
      </c>
      <c r="CB261" s="67" t="s">
        <v>7428</v>
      </c>
      <c r="CC261" s="68" t="s">
        <v>4458</v>
      </c>
      <c r="CD261" s="68" t="s">
        <v>3744</v>
      </c>
      <c r="CE261" s="67" t="s">
        <v>7429</v>
      </c>
      <c r="CF261" s="70" t="s">
        <v>7430</v>
      </c>
      <c r="CG261" s="70"/>
      <c r="CH261" s="70" t="s">
        <v>7431</v>
      </c>
      <c r="CI261" s="67" t="s">
        <v>3892</v>
      </c>
      <c r="CJ261" s="67" t="s">
        <v>7432</v>
      </c>
      <c r="CK261" s="67" t="s">
        <v>7433</v>
      </c>
      <c r="CL261" s="67" t="s">
        <v>7434</v>
      </c>
      <c r="CM261" s="67" t="s">
        <v>7435</v>
      </c>
      <c r="CN261" s="67" t="s">
        <v>7436</v>
      </c>
      <c r="CO261" s="67" t="s">
        <v>3880</v>
      </c>
      <c r="CP261" s="67" t="s">
        <v>7437</v>
      </c>
      <c r="CQ261" s="67"/>
      <c r="CR261" s="72" t="s">
        <v>1346</v>
      </c>
      <c r="CS261" s="72" t="s">
        <v>3880</v>
      </c>
      <c r="CT261" s="72"/>
      <c r="CU261" s="70">
        <v>8040</v>
      </c>
      <c r="CV261" s="70" t="s">
        <v>7438</v>
      </c>
      <c r="CW261" s="73">
        <v>8040</v>
      </c>
      <c r="CX261" s="73" t="s">
        <v>272</v>
      </c>
      <c r="CY261" s="48" t="str">
        <f t="shared" ref="CY261:CY324" si="19">IF(BK261=CX261,"OK",1)</f>
        <v>OK</v>
      </c>
      <c r="CZ261" s="47" t="str">
        <f t="shared" si="16"/>
        <v>公益社団法人　かすみがうら市シルバー人材センター</v>
      </c>
      <c r="DA261" s="47">
        <f t="shared" si="17"/>
        <v>8040</v>
      </c>
      <c r="DB261" s="47" t="str">
        <f t="shared" si="18"/>
        <v>公益社団法人　かすみがうら市シルバー人材センター</v>
      </c>
      <c r="DC261" s="47">
        <v>23012</v>
      </c>
      <c r="DD261" s="47" t="s">
        <v>694</v>
      </c>
    </row>
    <row r="262" spans="1:108" x14ac:dyDescent="0.2">
      <c r="A262" s="47">
        <v>258</v>
      </c>
      <c r="B262" s="67">
        <v>8040</v>
      </c>
      <c r="C262" s="67" t="s">
        <v>272</v>
      </c>
      <c r="D262" s="70"/>
      <c r="E262" s="67"/>
      <c r="F262" s="67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67">
        <v>5987550</v>
      </c>
      <c r="R262" s="56"/>
      <c r="S262" s="56"/>
      <c r="T262" s="56"/>
      <c r="U262" s="56"/>
      <c r="V262" s="56"/>
      <c r="W262" s="67">
        <v>5987550</v>
      </c>
      <c r="X262" s="56"/>
      <c r="Y262" s="56"/>
      <c r="Z262" s="60" t="s">
        <v>239</v>
      </c>
      <c r="BB262" s="47">
        <v>259</v>
      </c>
      <c r="BC262" s="67">
        <v>8024</v>
      </c>
      <c r="BD262" s="68">
        <v>8024</v>
      </c>
      <c r="BE262" s="68" t="s">
        <v>3743</v>
      </c>
      <c r="BF262" s="69">
        <v>8024</v>
      </c>
      <c r="BG262" s="69" t="s">
        <v>3743</v>
      </c>
      <c r="BH262" s="69" t="s">
        <v>262</v>
      </c>
      <c r="BI262" s="69" t="s">
        <v>3743</v>
      </c>
      <c r="BJ262" s="69">
        <v>6000096</v>
      </c>
      <c r="BK262" s="67" t="s">
        <v>262</v>
      </c>
      <c r="BL262" s="68" t="s">
        <v>262</v>
      </c>
      <c r="BM262" s="68" t="s">
        <v>3743</v>
      </c>
      <c r="BN262" s="67" t="s">
        <v>7439</v>
      </c>
      <c r="BO262" s="67" t="s">
        <v>7440</v>
      </c>
      <c r="BP262" s="67">
        <v>8</v>
      </c>
      <c r="BQ262" s="67" t="s">
        <v>239</v>
      </c>
      <c r="BR262" s="67" t="s">
        <v>3861</v>
      </c>
      <c r="BS262" s="70" t="s">
        <v>4077</v>
      </c>
      <c r="BT262" s="70" t="s">
        <v>7441</v>
      </c>
      <c r="BU262" s="70" t="s">
        <v>4077</v>
      </c>
      <c r="BV262" s="70" t="s">
        <v>5304</v>
      </c>
      <c r="BW262" s="70" t="s">
        <v>7442</v>
      </c>
      <c r="BX262" s="70"/>
      <c r="BY262" s="70" t="s">
        <v>7443</v>
      </c>
      <c r="BZ262" s="71" t="s">
        <v>7441</v>
      </c>
      <c r="CA262" s="71" t="s">
        <v>3744</v>
      </c>
      <c r="CB262" s="67" t="s">
        <v>7444</v>
      </c>
      <c r="CC262" s="68" t="s">
        <v>4077</v>
      </c>
      <c r="CD262" s="68" t="s">
        <v>3744</v>
      </c>
      <c r="CE262" s="67"/>
      <c r="CF262" s="70" t="s">
        <v>7445</v>
      </c>
      <c r="CG262" s="70"/>
      <c r="CH262" s="70" t="s">
        <v>7446</v>
      </c>
      <c r="CI262" s="67" t="s">
        <v>3892</v>
      </c>
      <c r="CJ262" s="67" t="s">
        <v>7447</v>
      </c>
      <c r="CK262" s="67" t="s">
        <v>7448</v>
      </c>
      <c r="CL262" s="67" t="s">
        <v>7449</v>
      </c>
      <c r="CM262" s="67" t="s">
        <v>7450</v>
      </c>
      <c r="CN262" s="67" t="s">
        <v>7451</v>
      </c>
      <c r="CO262" s="67" t="s">
        <v>3880</v>
      </c>
      <c r="CP262" s="67" t="s">
        <v>7452</v>
      </c>
      <c r="CQ262" s="67"/>
      <c r="CR262" s="72" t="s">
        <v>1346</v>
      </c>
      <c r="CS262" s="72" t="s">
        <v>3880</v>
      </c>
      <c r="CT262" s="72"/>
      <c r="CU262" s="70">
        <v>48902</v>
      </c>
      <c r="CV262" s="70" t="s">
        <v>3881</v>
      </c>
      <c r="CW262" s="73">
        <v>8024</v>
      </c>
      <c r="CX262" s="73" t="s">
        <v>262</v>
      </c>
      <c r="CY262" s="48" t="str">
        <f t="shared" si="19"/>
        <v>OK</v>
      </c>
      <c r="CZ262" s="47" t="str">
        <f t="shared" si="16"/>
        <v>公益社団法人　桜川市シルバー人材センター</v>
      </c>
      <c r="DA262" s="47">
        <f t="shared" si="17"/>
        <v>8024</v>
      </c>
      <c r="DB262" s="47" t="str">
        <f t="shared" si="18"/>
        <v>公益社団法人　桜川市シルバー人材センター</v>
      </c>
      <c r="DC262" s="47">
        <v>23013</v>
      </c>
      <c r="DD262" s="47" t="s">
        <v>695</v>
      </c>
    </row>
    <row r="263" spans="1:108" x14ac:dyDescent="0.2">
      <c r="A263" s="47">
        <v>259</v>
      </c>
      <c r="B263" s="67">
        <v>8024</v>
      </c>
      <c r="C263" s="67" t="s">
        <v>262</v>
      </c>
      <c r="D263" s="70"/>
      <c r="E263" s="67"/>
      <c r="F263" s="67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67">
        <v>6000096</v>
      </c>
      <c r="R263" s="56"/>
      <c r="S263" s="56"/>
      <c r="T263" s="56"/>
      <c r="U263" s="56"/>
      <c r="V263" s="56"/>
      <c r="W263" s="67">
        <v>6000096</v>
      </c>
      <c r="X263" s="56"/>
      <c r="Y263" s="56"/>
      <c r="Z263" s="60" t="s">
        <v>239</v>
      </c>
      <c r="BB263" s="47">
        <v>260</v>
      </c>
      <c r="BC263" s="67">
        <v>8021</v>
      </c>
      <c r="BD263" s="68">
        <v>8021</v>
      </c>
      <c r="BE263" s="68" t="s">
        <v>3743</v>
      </c>
      <c r="BF263" s="69">
        <v>8021</v>
      </c>
      <c r="BG263" s="69" t="s">
        <v>3743</v>
      </c>
      <c r="BH263" s="69" t="s">
        <v>259</v>
      </c>
      <c r="BI263" s="69" t="s">
        <v>3743</v>
      </c>
      <c r="BJ263" s="69">
        <v>6003842</v>
      </c>
      <c r="BK263" s="67" t="s">
        <v>259</v>
      </c>
      <c r="BL263" s="68" t="s">
        <v>259</v>
      </c>
      <c r="BM263" s="68" t="s">
        <v>3743</v>
      </c>
      <c r="BN263" s="67" t="s">
        <v>7453</v>
      </c>
      <c r="BO263" s="67" t="s">
        <v>7454</v>
      </c>
      <c r="BP263" s="67">
        <v>8</v>
      </c>
      <c r="BQ263" s="67" t="s">
        <v>239</v>
      </c>
      <c r="BR263" s="67" t="s">
        <v>3861</v>
      </c>
      <c r="BS263" s="70" t="s">
        <v>4634</v>
      </c>
      <c r="BT263" s="70" t="s">
        <v>7455</v>
      </c>
      <c r="BU263" s="70" t="s">
        <v>4634</v>
      </c>
      <c r="BV263" s="70" t="s">
        <v>5304</v>
      </c>
      <c r="BW263" s="70" t="s">
        <v>7206</v>
      </c>
      <c r="BX263" s="70"/>
      <c r="BY263" s="70" t="s">
        <v>7456</v>
      </c>
      <c r="BZ263" s="71" t="s">
        <v>7455</v>
      </c>
      <c r="CA263" s="71" t="s">
        <v>3744</v>
      </c>
      <c r="CB263" s="67" t="s">
        <v>7457</v>
      </c>
      <c r="CC263" s="68" t="s">
        <v>4634</v>
      </c>
      <c r="CD263" s="68" t="s">
        <v>3744</v>
      </c>
      <c r="CE263" s="67"/>
      <c r="CF263" s="70" t="s">
        <v>7458</v>
      </c>
      <c r="CG263" s="70"/>
      <c r="CH263" s="70" t="s">
        <v>7459</v>
      </c>
      <c r="CI263" s="67" t="s">
        <v>3892</v>
      </c>
      <c r="CJ263" s="67" t="s">
        <v>7460</v>
      </c>
      <c r="CK263" s="67" t="s">
        <v>7461</v>
      </c>
      <c r="CL263" s="67" t="s">
        <v>7462</v>
      </c>
      <c r="CM263" s="67" t="s">
        <v>7463</v>
      </c>
      <c r="CN263" s="67" t="s">
        <v>7464</v>
      </c>
      <c r="CO263" s="67"/>
      <c r="CP263" s="67" t="s">
        <v>7465</v>
      </c>
      <c r="CQ263" s="67"/>
      <c r="CR263" s="72" t="s">
        <v>1346</v>
      </c>
      <c r="CS263" s="72" t="s">
        <v>3880</v>
      </c>
      <c r="CT263" s="72"/>
      <c r="CU263" s="70">
        <v>48902</v>
      </c>
      <c r="CV263" s="70" t="s">
        <v>3881</v>
      </c>
      <c r="CW263" s="73">
        <v>8021</v>
      </c>
      <c r="CX263" s="73" t="s">
        <v>259</v>
      </c>
      <c r="CY263" s="48" t="str">
        <f t="shared" si="19"/>
        <v>OK</v>
      </c>
      <c r="CZ263" s="47" t="str">
        <f t="shared" si="16"/>
        <v>公益社団法人　神栖市シルバー人材センター</v>
      </c>
      <c r="DA263" s="47">
        <f t="shared" si="17"/>
        <v>8021</v>
      </c>
      <c r="DB263" s="47" t="e">
        <f t="shared" si="18"/>
        <v>#N/A</v>
      </c>
      <c r="DC263" s="47">
        <v>23021</v>
      </c>
      <c r="DD263" s="47" t="s">
        <v>703</v>
      </c>
    </row>
    <row r="264" spans="1:108" x14ac:dyDescent="0.2">
      <c r="A264" s="47">
        <v>260</v>
      </c>
      <c r="B264" s="67">
        <v>8021</v>
      </c>
      <c r="C264" s="67" t="s">
        <v>259</v>
      </c>
      <c r="D264" s="70"/>
      <c r="E264" s="67"/>
      <c r="F264" s="67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67">
        <v>6003842</v>
      </c>
      <c r="R264" s="56"/>
      <c r="S264" s="56"/>
      <c r="T264" s="56"/>
      <c r="U264" s="56"/>
      <c r="V264" s="56"/>
      <c r="W264" s="67">
        <v>6003842</v>
      </c>
      <c r="X264" s="56"/>
      <c r="Y264" s="56"/>
      <c r="Z264" s="60" t="s">
        <v>239</v>
      </c>
      <c r="BB264" s="47">
        <v>261</v>
      </c>
      <c r="BC264" s="67">
        <v>8026</v>
      </c>
      <c r="BD264" s="68">
        <v>8026</v>
      </c>
      <c r="BE264" s="68" t="s">
        <v>3743</v>
      </c>
      <c r="BF264" s="69">
        <v>8026</v>
      </c>
      <c r="BG264" s="69" t="s">
        <v>3743</v>
      </c>
      <c r="BH264" s="69" t="s">
        <v>264</v>
      </c>
      <c r="BI264" s="69" t="s">
        <v>3743</v>
      </c>
      <c r="BJ264" s="69">
        <v>5983285</v>
      </c>
      <c r="BK264" s="67" t="s">
        <v>264</v>
      </c>
      <c r="BL264" s="68" t="s">
        <v>264</v>
      </c>
      <c r="BM264" s="68" t="s">
        <v>3743</v>
      </c>
      <c r="BN264" s="67" t="s">
        <v>7466</v>
      </c>
      <c r="BO264" s="67" t="s">
        <v>7467</v>
      </c>
      <c r="BP264" s="67">
        <v>8</v>
      </c>
      <c r="BQ264" s="67" t="s">
        <v>239</v>
      </c>
      <c r="BR264" s="67" t="s">
        <v>3861</v>
      </c>
      <c r="BS264" s="70" t="s">
        <v>4154</v>
      </c>
      <c r="BT264" s="70" t="s">
        <v>7249</v>
      </c>
      <c r="BU264" s="70" t="s">
        <v>4124</v>
      </c>
      <c r="BV264" s="70" t="s">
        <v>5304</v>
      </c>
      <c r="BW264" s="70" t="s">
        <v>4713</v>
      </c>
      <c r="BX264" s="70"/>
      <c r="BY264" s="70" t="s">
        <v>7468</v>
      </c>
      <c r="BZ264" s="71" t="s">
        <v>7249</v>
      </c>
      <c r="CA264" s="71" t="s">
        <v>3744</v>
      </c>
      <c r="CB264" s="67" t="s">
        <v>7469</v>
      </c>
      <c r="CC264" s="68" t="s">
        <v>4124</v>
      </c>
      <c r="CD264" s="68" t="s">
        <v>3744</v>
      </c>
      <c r="CE264" s="67"/>
      <c r="CF264" s="70" t="s">
        <v>7470</v>
      </c>
      <c r="CG264" s="70"/>
      <c r="CH264" s="70" t="s">
        <v>7471</v>
      </c>
      <c r="CI264" s="67" t="s">
        <v>3892</v>
      </c>
      <c r="CJ264" s="67" t="s">
        <v>7472</v>
      </c>
      <c r="CK264" s="67" t="s">
        <v>7473</v>
      </c>
      <c r="CL264" s="67" t="s">
        <v>7474</v>
      </c>
      <c r="CM264" s="67" t="s">
        <v>7475</v>
      </c>
      <c r="CN264" s="67" t="s">
        <v>7476</v>
      </c>
      <c r="CO264" s="67"/>
      <c r="CP264" s="67" t="s">
        <v>7477</v>
      </c>
      <c r="CQ264" s="67"/>
      <c r="CR264" s="72" t="s">
        <v>1346</v>
      </c>
      <c r="CS264" s="72" t="s">
        <v>3880</v>
      </c>
      <c r="CT264" s="72"/>
      <c r="CU264" s="70">
        <v>48902</v>
      </c>
      <c r="CV264" s="70" t="s">
        <v>3881</v>
      </c>
      <c r="CW264" s="73">
        <v>8026</v>
      </c>
      <c r="CX264" s="73" t="s">
        <v>264</v>
      </c>
      <c r="CY264" s="48" t="str">
        <f t="shared" si="19"/>
        <v>OK</v>
      </c>
      <c r="CZ264" s="47" t="str">
        <f t="shared" si="16"/>
        <v>公益社団法人　行方市シルバー人材センター</v>
      </c>
      <c r="DA264" s="47">
        <f t="shared" si="17"/>
        <v>8026</v>
      </c>
      <c r="DB264" s="47" t="str">
        <f t="shared" si="18"/>
        <v>公益社団法人　行方市シルバー人材センター</v>
      </c>
      <c r="DC264" s="47">
        <v>23024</v>
      </c>
      <c r="DD264" s="47" t="s">
        <v>705</v>
      </c>
    </row>
    <row r="265" spans="1:108" x14ac:dyDescent="0.2">
      <c r="A265" s="47">
        <v>261</v>
      </c>
      <c r="B265" s="67">
        <v>8026</v>
      </c>
      <c r="C265" s="67" t="s">
        <v>264</v>
      </c>
      <c r="D265" s="70"/>
      <c r="E265" s="67"/>
      <c r="F265" s="67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67">
        <v>5983285</v>
      </c>
      <c r="R265" s="56"/>
      <c r="S265" s="56"/>
      <c r="T265" s="56"/>
      <c r="U265" s="56"/>
      <c r="V265" s="56"/>
      <c r="W265" s="67">
        <v>5983285</v>
      </c>
      <c r="X265" s="56"/>
      <c r="Y265" s="56"/>
      <c r="Z265" s="60" t="s">
        <v>239</v>
      </c>
      <c r="BB265" s="47">
        <v>262</v>
      </c>
      <c r="BC265" s="67">
        <v>8019</v>
      </c>
      <c r="BD265" s="68">
        <v>8019</v>
      </c>
      <c r="BE265" s="68" t="s">
        <v>3743</v>
      </c>
      <c r="BF265" s="69">
        <v>8019</v>
      </c>
      <c r="BG265" s="69" t="s">
        <v>3743</v>
      </c>
      <c r="BH265" s="69" t="s">
        <v>257</v>
      </c>
      <c r="BI265" s="69" t="s">
        <v>3743</v>
      </c>
      <c r="BJ265" s="69">
        <v>6008256</v>
      </c>
      <c r="BK265" s="67" t="s">
        <v>257</v>
      </c>
      <c r="BL265" s="68" t="s">
        <v>257</v>
      </c>
      <c r="BM265" s="68" t="s">
        <v>3743</v>
      </c>
      <c r="BN265" s="67" t="s">
        <v>7478</v>
      </c>
      <c r="BO265" s="67" t="s">
        <v>7479</v>
      </c>
      <c r="BP265" s="67">
        <v>8</v>
      </c>
      <c r="BQ265" s="67" t="s">
        <v>239</v>
      </c>
      <c r="BR265" s="67" t="s">
        <v>3861</v>
      </c>
      <c r="BS265" s="70" t="s">
        <v>7480</v>
      </c>
      <c r="BT265" s="70" t="s">
        <v>7481</v>
      </c>
      <c r="BU265" s="70" t="s">
        <v>7480</v>
      </c>
      <c r="BV265" s="70" t="s">
        <v>5304</v>
      </c>
      <c r="BW265" s="70" t="s">
        <v>7206</v>
      </c>
      <c r="BX265" s="70"/>
      <c r="BY265" s="70" t="s">
        <v>7482</v>
      </c>
      <c r="BZ265" s="71" t="s">
        <v>7481</v>
      </c>
      <c r="CA265" s="71" t="s">
        <v>3744</v>
      </c>
      <c r="CB265" s="67" t="s">
        <v>7483</v>
      </c>
      <c r="CC265" s="68" t="s">
        <v>7480</v>
      </c>
      <c r="CD265" s="68" t="s">
        <v>3744</v>
      </c>
      <c r="CE265" s="67" t="s">
        <v>7484</v>
      </c>
      <c r="CF265" s="70" t="s">
        <v>7485</v>
      </c>
      <c r="CG265" s="70"/>
      <c r="CH265" s="70" t="s">
        <v>7486</v>
      </c>
      <c r="CI265" s="67" t="s">
        <v>3892</v>
      </c>
      <c r="CJ265" s="67" t="s">
        <v>7487</v>
      </c>
      <c r="CK265" s="67" t="s">
        <v>7488</v>
      </c>
      <c r="CL265" s="67" t="s">
        <v>7489</v>
      </c>
      <c r="CM265" s="67"/>
      <c r="CN265" s="67" t="s">
        <v>7490</v>
      </c>
      <c r="CO265" s="67"/>
      <c r="CP265" s="67" t="s">
        <v>7491</v>
      </c>
      <c r="CQ265" s="67"/>
      <c r="CR265" s="72" t="s">
        <v>1346</v>
      </c>
      <c r="CS265" s="72" t="s">
        <v>3880</v>
      </c>
      <c r="CT265" s="72"/>
      <c r="CU265" s="70">
        <v>48902</v>
      </c>
      <c r="CV265" s="70" t="s">
        <v>3881</v>
      </c>
      <c r="CW265" s="73">
        <v>8019</v>
      </c>
      <c r="CX265" s="73" t="s">
        <v>257</v>
      </c>
      <c r="CY265" s="48" t="str">
        <f t="shared" si="19"/>
        <v>OK</v>
      </c>
      <c r="CZ265" s="47" t="str">
        <f t="shared" si="16"/>
        <v>公益社団法人　鉾田市シルバー人材センター</v>
      </c>
      <c r="DA265" s="47">
        <f t="shared" si="17"/>
        <v>8019</v>
      </c>
      <c r="DB265" s="47" t="str">
        <f t="shared" si="18"/>
        <v>公益社団法人　鉾田市シルバー人材センター</v>
      </c>
      <c r="DC265" s="47">
        <v>23026</v>
      </c>
      <c r="DD265" s="47" t="s">
        <v>707</v>
      </c>
    </row>
    <row r="266" spans="1:108" x14ac:dyDescent="0.2">
      <c r="A266" s="47">
        <v>262</v>
      </c>
      <c r="B266" s="67">
        <v>8019</v>
      </c>
      <c r="C266" s="67" t="s">
        <v>257</v>
      </c>
      <c r="D266" s="70"/>
      <c r="E266" s="67"/>
      <c r="F266" s="67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67">
        <v>6008256</v>
      </c>
      <c r="R266" s="56"/>
      <c r="S266" s="56"/>
      <c r="T266" s="56"/>
      <c r="U266" s="56"/>
      <c r="V266" s="56"/>
      <c r="W266" s="67">
        <v>6008256</v>
      </c>
      <c r="X266" s="56"/>
      <c r="Y266" s="56"/>
      <c r="Z266" s="60" t="s">
        <v>239</v>
      </c>
      <c r="BB266" s="47">
        <v>263</v>
      </c>
      <c r="BC266" s="67">
        <v>8042</v>
      </c>
      <c r="BD266" s="68">
        <v>8042</v>
      </c>
      <c r="BE266" s="68" t="s">
        <v>3743</v>
      </c>
      <c r="BF266" s="69">
        <v>8042</v>
      </c>
      <c r="BG266" s="69" t="s">
        <v>3743</v>
      </c>
      <c r="BH266" s="69" t="s">
        <v>273</v>
      </c>
      <c r="BI266" s="69" t="s">
        <v>3743</v>
      </c>
      <c r="BJ266" s="69">
        <v>6008363</v>
      </c>
      <c r="BK266" s="67" t="s">
        <v>273</v>
      </c>
      <c r="BL266" s="68" t="s">
        <v>273</v>
      </c>
      <c r="BM266" s="68" t="s">
        <v>3743</v>
      </c>
      <c r="BN266" s="67" t="s">
        <v>7492</v>
      </c>
      <c r="BO266" s="67" t="s">
        <v>7493</v>
      </c>
      <c r="BP266" s="67">
        <v>8</v>
      </c>
      <c r="BQ266" s="67" t="s">
        <v>239</v>
      </c>
      <c r="BR266" s="67" t="s">
        <v>3861</v>
      </c>
      <c r="BS266" s="70" t="s">
        <v>4358</v>
      </c>
      <c r="BT266" s="70" t="s">
        <v>5081</v>
      </c>
      <c r="BU266" s="70" t="s">
        <v>7494</v>
      </c>
      <c r="BV266" s="70" t="s">
        <v>5304</v>
      </c>
      <c r="BW266" s="70" t="s">
        <v>7495</v>
      </c>
      <c r="BX266" s="70"/>
      <c r="BY266" s="70" t="s">
        <v>7496</v>
      </c>
      <c r="BZ266" s="71" t="s">
        <v>5081</v>
      </c>
      <c r="CA266" s="71" t="s">
        <v>3744</v>
      </c>
      <c r="CB266" s="67" t="s">
        <v>7497</v>
      </c>
      <c r="CC266" s="68" t="s">
        <v>7494</v>
      </c>
      <c r="CD266" s="68" t="s">
        <v>3744</v>
      </c>
      <c r="CE266" s="67" t="s">
        <v>7498</v>
      </c>
      <c r="CF266" s="70" t="s">
        <v>7499</v>
      </c>
      <c r="CG266" s="70"/>
      <c r="CH266" s="70" t="s">
        <v>7500</v>
      </c>
      <c r="CI266" s="67" t="s">
        <v>3892</v>
      </c>
      <c r="CJ266" s="67" t="s">
        <v>7501</v>
      </c>
      <c r="CK266" s="67" t="s">
        <v>7502</v>
      </c>
      <c r="CL266" s="67" t="s">
        <v>7503</v>
      </c>
      <c r="CM266" s="67"/>
      <c r="CN266" s="67" t="s">
        <v>7504</v>
      </c>
      <c r="CO266" s="67"/>
      <c r="CP266" s="67" t="s">
        <v>7505</v>
      </c>
      <c r="CQ266" s="67"/>
      <c r="CR266" s="72" t="s">
        <v>1346</v>
      </c>
      <c r="CS266" s="72" t="s">
        <v>3880</v>
      </c>
      <c r="CT266" s="72"/>
      <c r="CU266" s="70">
        <v>48902</v>
      </c>
      <c r="CV266" s="70" t="s">
        <v>3881</v>
      </c>
      <c r="CW266" s="73">
        <v>8042</v>
      </c>
      <c r="CX266" s="73" t="s">
        <v>273</v>
      </c>
      <c r="CY266" s="48" t="str">
        <f t="shared" si="19"/>
        <v>OK</v>
      </c>
      <c r="CZ266" s="47" t="str">
        <f t="shared" si="16"/>
        <v>公益社団法人　つくばみらい市シルバー人材センター</v>
      </c>
      <c r="DA266" s="47">
        <f t="shared" si="17"/>
        <v>8042</v>
      </c>
      <c r="DB266" s="47" t="str">
        <f t="shared" si="18"/>
        <v>公益社団法人　つくばみらい市シルバー人材センター</v>
      </c>
      <c r="DC266" s="47">
        <v>23031</v>
      </c>
      <c r="DD266" s="47" t="s">
        <v>712</v>
      </c>
    </row>
    <row r="267" spans="1:108" x14ac:dyDescent="0.2">
      <c r="A267" s="47">
        <v>263</v>
      </c>
      <c r="B267" s="67">
        <v>8042</v>
      </c>
      <c r="C267" s="67" t="s">
        <v>273</v>
      </c>
      <c r="D267" s="70"/>
      <c r="E267" s="67"/>
      <c r="F267" s="67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67">
        <v>6008363</v>
      </c>
      <c r="R267" s="56"/>
      <c r="S267" s="56"/>
      <c r="T267" s="56"/>
      <c r="U267" s="56"/>
      <c r="V267" s="56"/>
      <c r="W267" s="67">
        <v>6008363</v>
      </c>
      <c r="X267" s="56"/>
      <c r="Y267" s="56"/>
      <c r="Z267" s="60" t="s">
        <v>239</v>
      </c>
      <c r="BB267" s="47">
        <v>264</v>
      </c>
      <c r="BC267" s="67">
        <v>8030</v>
      </c>
      <c r="BD267" s="68">
        <v>8030</v>
      </c>
      <c r="BE267" s="68" t="s">
        <v>3743</v>
      </c>
      <c r="BF267" s="69">
        <v>8030</v>
      </c>
      <c r="BG267" s="69" t="s">
        <v>3743</v>
      </c>
      <c r="BH267" s="69" t="s">
        <v>268</v>
      </c>
      <c r="BI267" s="69" t="s">
        <v>3743</v>
      </c>
      <c r="BJ267" s="69">
        <v>6008371</v>
      </c>
      <c r="BK267" s="67" t="s">
        <v>268</v>
      </c>
      <c r="BL267" s="68" t="s">
        <v>268</v>
      </c>
      <c r="BM267" s="68" t="s">
        <v>3743</v>
      </c>
      <c r="BN267" s="67" t="s">
        <v>7506</v>
      </c>
      <c r="BO267" s="67" t="s">
        <v>7507</v>
      </c>
      <c r="BP267" s="67">
        <v>8</v>
      </c>
      <c r="BQ267" s="67" t="s">
        <v>239</v>
      </c>
      <c r="BR267" s="67" t="s">
        <v>3861</v>
      </c>
      <c r="BS267" s="70" t="s">
        <v>7508</v>
      </c>
      <c r="BT267" s="70" t="s">
        <v>4843</v>
      </c>
      <c r="BU267" s="70" t="s">
        <v>7508</v>
      </c>
      <c r="BV267" s="70" t="s">
        <v>5304</v>
      </c>
      <c r="BW267" s="70" t="s">
        <v>7206</v>
      </c>
      <c r="BX267" s="70"/>
      <c r="BY267" s="70" t="s">
        <v>7509</v>
      </c>
      <c r="BZ267" s="71" t="s">
        <v>4843</v>
      </c>
      <c r="CA267" s="71" t="s">
        <v>3744</v>
      </c>
      <c r="CB267" s="67" t="s">
        <v>7510</v>
      </c>
      <c r="CC267" s="68" t="s">
        <v>7508</v>
      </c>
      <c r="CD267" s="68" t="s">
        <v>3744</v>
      </c>
      <c r="CE267" s="67" t="s">
        <v>7511</v>
      </c>
      <c r="CF267" s="70" t="s">
        <v>7512</v>
      </c>
      <c r="CG267" s="70"/>
      <c r="CH267" s="70" t="s">
        <v>7513</v>
      </c>
      <c r="CI267" s="67" t="s">
        <v>3892</v>
      </c>
      <c r="CJ267" s="67" t="s">
        <v>7514</v>
      </c>
      <c r="CK267" s="67" t="s">
        <v>7515</v>
      </c>
      <c r="CL267" s="67" t="s">
        <v>7516</v>
      </c>
      <c r="CM267" s="67" t="s">
        <v>7517</v>
      </c>
      <c r="CN267" s="67" t="s">
        <v>7518</v>
      </c>
      <c r="CO267" s="67"/>
      <c r="CP267" s="67" t="s">
        <v>7519</v>
      </c>
      <c r="CQ267" s="67"/>
      <c r="CR267" s="72" t="s">
        <v>1346</v>
      </c>
      <c r="CS267" s="72" t="s">
        <v>3880</v>
      </c>
      <c r="CT267" s="72"/>
      <c r="CU267" s="70">
        <v>48902</v>
      </c>
      <c r="CV267" s="70" t="s">
        <v>3881</v>
      </c>
      <c r="CW267" s="73">
        <v>8030</v>
      </c>
      <c r="CX267" s="73" t="s">
        <v>268</v>
      </c>
      <c r="CY267" s="48" t="str">
        <f t="shared" si="19"/>
        <v>OK</v>
      </c>
      <c r="CZ267" s="47" t="str">
        <f t="shared" si="16"/>
        <v>一般社団法人　茨城町シルバー人材センター</v>
      </c>
      <c r="DA267" s="47">
        <f t="shared" si="17"/>
        <v>8030</v>
      </c>
      <c r="DB267" s="47" t="str">
        <f t="shared" si="18"/>
        <v>一般社団法人　茨城町シルバー人材センター</v>
      </c>
      <c r="DC267" s="47">
        <v>23038</v>
      </c>
      <c r="DD267" s="47" t="s">
        <v>718</v>
      </c>
    </row>
    <row r="268" spans="1:108" x14ac:dyDescent="0.2">
      <c r="A268" s="47">
        <v>264</v>
      </c>
      <c r="B268" s="67">
        <v>8030</v>
      </c>
      <c r="C268" s="67" t="s">
        <v>268</v>
      </c>
      <c r="D268" s="70"/>
      <c r="E268" s="67"/>
      <c r="F268" s="67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67">
        <v>6008371</v>
      </c>
      <c r="R268" s="56"/>
      <c r="S268" s="56"/>
      <c r="T268" s="56"/>
      <c r="U268" s="56"/>
      <c r="V268" s="56"/>
      <c r="W268" s="67">
        <v>6008371</v>
      </c>
      <c r="X268" s="56"/>
      <c r="Y268" s="56"/>
      <c r="Z268" s="60" t="s">
        <v>239</v>
      </c>
      <c r="BB268" s="47">
        <v>265</v>
      </c>
      <c r="BC268" s="67">
        <v>8032</v>
      </c>
      <c r="BD268" s="68">
        <v>8032</v>
      </c>
      <c r="BE268" s="68" t="s">
        <v>3743</v>
      </c>
      <c r="BF268" s="69">
        <v>8032</v>
      </c>
      <c r="BG268" s="69" t="s">
        <v>3743</v>
      </c>
      <c r="BH268" s="69" t="s">
        <v>269</v>
      </c>
      <c r="BI268" s="69" t="s">
        <v>3743</v>
      </c>
      <c r="BJ268" s="69">
        <v>6022298</v>
      </c>
      <c r="BK268" s="67" t="s">
        <v>269</v>
      </c>
      <c r="BL268" s="68" t="s">
        <v>269</v>
      </c>
      <c r="BM268" s="68" t="s">
        <v>3743</v>
      </c>
      <c r="BN268" s="67" t="s">
        <v>7520</v>
      </c>
      <c r="BO268" s="67" t="s">
        <v>7521</v>
      </c>
      <c r="BP268" s="67">
        <v>8</v>
      </c>
      <c r="BQ268" s="67" t="s">
        <v>239</v>
      </c>
      <c r="BR268" s="67" t="s">
        <v>3861</v>
      </c>
      <c r="BS268" s="70" t="s">
        <v>7522</v>
      </c>
      <c r="BT268" s="70" t="s">
        <v>4679</v>
      </c>
      <c r="BU268" s="70" t="s">
        <v>4343</v>
      </c>
      <c r="BV268" s="70" t="s">
        <v>5095</v>
      </c>
      <c r="BW268" s="70" t="s">
        <v>7523</v>
      </c>
      <c r="BX268" s="70"/>
      <c r="BY268" s="70" t="s">
        <v>7524</v>
      </c>
      <c r="BZ268" s="71" t="s">
        <v>4679</v>
      </c>
      <c r="CA268" s="71" t="s">
        <v>3744</v>
      </c>
      <c r="CB268" s="67" t="s">
        <v>7525</v>
      </c>
      <c r="CC268" s="68" t="s">
        <v>4343</v>
      </c>
      <c r="CD268" s="68" t="s">
        <v>3744</v>
      </c>
      <c r="CE268" s="67"/>
      <c r="CF268" s="70" t="s">
        <v>7526</v>
      </c>
      <c r="CG268" s="70"/>
      <c r="CH268" s="70" t="s">
        <v>7527</v>
      </c>
      <c r="CI268" s="67" t="s">
        <v>3892</v>
      </c>
      <c r="CJ268" s="67" t="s">
        <v>7528</v>
      </c>
      <c r="CK268" s="67" t="s">
        <v>7529</v>
      </c>
      <c r="CL268" s="67" t="s">
        <v>7530</v>
      </c>
      <c r="CM268" s="67"/>
      <c r="CN268" s="67" t="s">
        <v>7531</v>
      </c>
      <c r="CO268" s="67"/>
      <c r="CP268" s="67" t="s">
        <v>7532</v>
      </c>
      <c r="CQ268" s="67"/>
      <c r="CR268" s="72" t="s">
        <v>1346</v>
      </c>
      <c r="CS268" s="72" t="s">
        <v>3880</v>
      </c>
      <c r="CT268" s="72"/>
      <c r="CU268" s="70">
        <v>48902</v>
      </c>
      <c r="CV268" s="70" t="s">
        <v>3881</v>
      </c>
      <c r="CW268" s="73">
        <v>8032</v>
      </c>
      <c r="CX268" s="73" t="s">
        <v>269</v>
      </c>
      <c r="CY268" s="48" t="str">
        <f t="shared" si="19"/>
        <v>OK</v>
      </c>
      <c r="CZ268" s="47" t="str">
        <f t="shared" si="16"/>
        <v>公益社団法人　大洗町シルバー人材センター</v>
      </c>
      <c r="DA268" s="47">
        <f t="shared" si="17"/>
        <v>8032</v>
      </c>
      <c r="DB268" s="47" t="e">
        <f t="shared" si="18"/>
        <v>#N/A</v>
      </c>
      <c r="DC268" s="47">
        <v>23039</v>
      </c>
      <c r="DD268" s="47" t="s">
        <v>719</v>
      </c>
    </row>
    <row r="269" spans="1:108" x14ac:dyDescent="0.2">
      <c r="A269" s="47">
        <v>265</v>
      </c>
      <c r="B269" s="67">
        <v>8032</v>
      </c>
      <c r="C269" s="67" t="s">
        <v>269</v>
      </c>
      <c r="D269" s="70"/>
      <c r="E269" s="67"/>
      <c r="F269" s="6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67">
        <v>6022298</v>
      </c>
      <c r="R269" s="56"/>
      <c r="S269" s="56"/>
      <c r="T269" s="56"/>
      <c r="U269" s="56"/>
      <c r="V269" s="56"/>
      <c r="W269" s="67">
        <v>6022298</v>
      </c>
      <c r="X269" s="56"/>
      <c r="Y269" s="56"/>
      <c r="Z269" s="60" t="s">
        <v>239</v>
      </c>
      <c r="BB269" s="47">
        <v>266</v>
      </c>
      <c r="BC269" s="67">
        <v>8017</v>
      </c>
      <c r="BD269" s="68">
        <v>8017</v>
      </c>
      <c r="BE269" s="68" t="s">
        <v>3743</v>
      </c>
      <c r="BF269" s="69">
        <v>8017</v>
      </c>
      <c r="BG269" s="69" t="s">
        <v>3743</v>
      </c>
      <c r="BH269" s="69" t="s">
        <v>255</v>
      </c>
      <c r="BI269" s="69" t="s">
        <v>3743</v>
      </c>
      <c r="BJ269" s="69">
        <v>5782439</v>
      </c>
      <c r="BK269" s="67" t="s">
        <v>255</v>
      </c>
      <c r="BL269" s="68" t="s">
        <v>255</v>
      </c>
      <c r="BM269" s="68" t="s">
        <v>3743</v>
      </c>
      <c r="BN269" s="67" t="s">
        <v>7533</v>
      </c>
      <c r="BO269" s="67" t="s">
        <v>7534</v>
      </c>
      <c r="BP269" s="67">
        <v>8</v>
      </c>
      <c r="BQ269" s="67" t="s">
        <v>239</v>
      </c>
      <c r="BR269" s="67" t="s">
        <v>3861</v>
      </c>
      <c r="BS269" s="70" t="s">
        <v>7204</v>
      </c>
      <c r="BT269" s="70" t="s">
        <v>7535</v>
      </c>
      <c r="BU269" s="70" t="s">
        <v>7204</v>
      </c>
      <c r="BV269" s="70" t="s">
        <v>5304</v>
      </c>
      <c r="BW269" s="70" t="s">
        <v>7250</v>
      </c>
      <c r="BX269" s="70"/>
      <c r="BY269" s="70" t="s">
        <v>7536</v>
      </c>
      <c r="BZ269" s="71" t="s">
        <v>7535</v>
      </c>
      <c r="CA269" s="71" t="s">
        <v>3744</v>
      </c>
      <c r="CB269" s="67" t="s">
        <v>7537</v>
      </c>
      <c r="CC269" s="68" t="s">
        <v>7204</v>
      </c>
      <c r="CD269" s="68" t="s">
        <v>3744</v>
      </c>
      <c r="CE269" s="67"/>
      <c r="CF269" s="70" t="s">
        <v>7538</v>
      </c>
      <c r="CG269" s="70"/>
      <c r="CH269" s="70" t="s">
        <v>7539</v>
      </c>
      <c r="CI269" s="67" t="s">
        <v>3892</v>
      </c>
      <c r="CJ269" s="67" t="s">
        <v>7540</v>
      </c>
      <c r="CK269" s="67" t="s">
        <v>7541</v>
      </c>
      <c r="CL269" s="67" t="s">
        <v>7542</v>
      </c>
      <c r="CM269" s="67" t="s">
        <v>7543</v>
      </c>
      <c r="CN269" s="67" t="s">
        <v>7544</v>
      </c>
      <c r="CO269" s="67"/>
      <c r="CP269" s="67" t="s">
        <v>7545</v>
      </c>
      <c r="CQ269" s="67"/>
      <c r="CR269" s="72" t="s">
        <v>1346</v>
      </c>
      <c r="CS269" s="72" t="s">
        <v>3880</v>
      </c>
      <c r="CT269" s="72"/>
      <c r="CU269" s="70">
        <v>48902</v>
      </c>
      <c r="CV269" s="70" t="s">
        <v>3881</v>
      </c>
      <c r="CW269" s="73">
        <v>8017</v>
      </c>
      <c r="CX269" s="73" t="s">
        <v>255</v>
      </c>
      <c r="CY269" s="48" t="str">
        <f t="shared" si="19"/>
        <v>OK</v>
      </c>
      <c r="CZ269" s="47" t="str">
        <f t="shared" si="16"/>
        <v>公益社団法人　東海村シルバー人材センター</v>
      </c>
      <c r="DA269" s="47">
        <f t="shared" si="17"/>
        <v>8017</v>
      </c>
      <c r="DB269" s="47" t="e">
        <f t="shared" si="18"/>
        <v>#N/A</v>
      </c>
      <c r="DC269" s="47">
        <v>23040</v>
      </c>
      <c r="DD269" s="47" t="s">
        <v>720</v>
      </c>
    </row>
    <row r="270" spans="1:108" x14ac:dyDescent="0.2">
      <c r="A270" s="47">
        <v>266</v>
      </c>
      <c r="B270" s="67">
        <v>8017</v>
      </c>
      <c r="C270" s="67" t="s">
        <v>255</v>
      </c>
      <c r="D270" s="70"/>
      <c r="E270" s="67"/>
      <c r="F270" s="6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67">
        <v>5782439</v>
      </c>
      <c r="R270" s="56"/>
      <c r="S270" s="56"/>
      <c r="T270" s="56"/>
      <c r="U270" s="56"/>
      <c r="V270" s="56"/>
      <c r="W270" s="67">
        <v>5782439</v>
      </c>
      <c r="X270" s="56"/>
      <c r="Y270" s="56"/>
      <c r="Z270" s="60" t="s">
        <v>239</v>
      </c>
      <c r="BB270" s="47">
        <v>267</v>
      </c>
      <c r="BC270" s="67">
        <v>8038</v>
      </c>
      <c r="BD270" s="68">
        <v>8038</v>
      </c>
      <c r="BE270" s="68" t="s">
        <v>3743</v>
      </c>
      <c r="BF270" s="69">
        <v>8038</v>
      </c>
      <c r="BG270" s="69" t="s">
        <v>3743</v>
      </c>
      <c r="BH270" s="69" t="s">
        <v>271</v>
      </c>
      <c r="BI270" s="69" t="s">
        <v>3743</v>
      </c>
      <c r="BJ270" s="69">
        <v>5786374</v>
      </c>
      <c r="BK270" s="67" t="s">
        <v>271</v>
      </c>
      <c r="BL270" s="68" t="s">
        <v>271</v>
      </c>
      <c r="BM270" s="68" t="s">
        <v>3743</v>
      </c>
      <c r="BN270" s="67" t="s">
        <v>7546</v>
      </c>
      <c r="BO270" s="67" t="s">
        <v>7547</v>
      </c>
      <c r="BP270" s="67">
        <v>8</v>
      </c>
      <c r="BQ270" s="67" t="s">
        <v>239</v>
      </c>
      <c r="BR270" s="67" t="s">
        <v>3861</v>
      </c>
      <c r="BS270" s="70" t="s">
        <v>4345</v>
      </c>
      <c r="BT270" s="70" t="s">
        <v>4679</v>
      </c>
      <c r="BU270" s="70" t="s">
        <v>4345</v>
      </c>
      <c r="BV270" s="70" t="s">
        <v>5304</v>
      </c>
      <c r="BW270" s="70" t="s">
        <v>7548</v>
      </c>
      <c r="BX270" s="70"/>
      <c r="BY270" s="70" t="s">
        <v>7549</v>
      </c>
      <c r="BZ270" s="71" t="s">
        <v>4679</v>
      </c>
      <c r="CA270" s="71" t="s">
        <v>3744</v>
      </c>
      <c r="CB270" s="67" t="s">
        <v>7550</v>
      </c>
      <c r="CC270" s="68" t="s">
        <v>4345</v>
      </c>
      <c r="CD270" s="68" t="s">
        <v>3744</v>
      </c>
      <c r="CE270" s="67" t="s">
        <v>7551</v>
      </c>
      <c r="CF270" s="70" t="s">
        <v>7552</v>
      </c>
      <c r="CG270" s="70"/>
      <c r="CH270" s="70" t="s">
        <v>7553</v>
      </c>
      <c r="CI270" s="67" t="s">
        <v>3892</v>
      </c>
      <c r="CJ270" s="67" t="s">
        <v>7554</v>
      </c>
      <c r="CK270" s="67" t="s">
        <v>7555</v>
      </c>
      <c r="CL270" s="67" t="s">
        <v>7556</v>
      </c>
      <c r="CM270" s="67" t="s">
        <v>7557</v>
      </c>
      <c r="CN270" s="67" t="s">
        <v>7558</v>
      </c>
      <c r="CO270" s="67"/>
      <c r="CP270" s="67" t="s">
        <v>7559</v>
      </c>
      <c r="CQ270" s="67"/>
      <c r="CR270" s="72" t="s">
        <v>1346</v>
      </c>
      <c r="CS270" s="72" t="s">
        <v>3880</v>
      </c>
      <c r="CT270" s="72"/>
      <c r="CU270" s="70">
        <v>48902</v>
      </c>
      <c r="CV270" s="70" t="s">
        <v>3881</v>
      </c>
      <c r="CW270" s="73">
        <v>8038</v>
      </c>
      <c r="CX270" s="73" t="s">
        <v>271</v>
      </c>
      <c r="CY270" s="48" t="str">
        <f t="shared" si="19"/>
        <v>OK</v>
      </c>
      <c r="CZ270" s="47" t="str">
        <f t="shared" si="16"/>
        <v>公益社団法人　美浦村シルバー人材センター</v>
      </c>
      <c r="DA270" s="47">
        <f t="shared" si="17"/>
        <v>8038</v>
      </c>
      <c r="DB270" s="47" t="e">
        <f t="shared" si="18"/>
        <v>#N/A</v>
      </c>
      <c r="DC270" s="47">
        <v>23045</v>
      </c>
      <c r="DD270" s="47" t="s">
        <v>722</v>
      </c>
    </row>
    <row r="271" spans="1:108" x14ac:dyDescent="0.2">
      <c r="A271" s="47">
        <v>267</v>
      </c>
      <c r="B271" s="67">
        <v>8038</v>
      </c>
      <c r="C271" s="67" t="s">
        <v>271</v>
      </c>
      <c r="D271" s="70"/>
      <c r="E271" s="67"/>
      <c r="F271" s="6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67">
        <v>5786374</v>
      </c>
      <c r="R271" s="56"/>
      <c r="S271" s="56"/>
      <c r="T271" s="56"/>
      <c r="U271" s="56"/>
      <c r="V271" s="56"/>
      <c r="W271" s="67">
        <v>5786374</v>
      </c>
      <c r="X271" s="56"/>
      <c r="Y271" s="56"/>
      <c r="Z271" s="60" t="s">
        <v>239</v>
      </c>
      <c r="BB271" s="47">
        <v>268</v>
      </c>
      <c r="BC271" s="67">
        <v>8023</v>
      </c>
      <c r="BD271" s="68">
        <v>8023</v>
      </c>
      <c r="BE271" s="68" t="s">
        <v>3743</v>
      </c>
      <c r="BF271" s="69">
        <v>8023</v>
      </c>
      <c r="BG271" s="69" t="s">
        <v>3743</v>
      </c>
      <c r="BH271" s="69" t="s">
        <v>261</v>
      </c>
      <c r="BI271" s="69" t="s">
        <v>3743</v>
      </c>
      <c r="BJ271" s="69">
        <v>5786431</v>
      </c>
      <c r="BK271" s="67" t="s">
        <v>261</v>
      </c>
      <c r="BL271" s="68" t="s">
        <v>261</v>
      </c>
      <c r="BM271" s="68" t="s">
        <v>3743</v>
      </c>
      <c r="BN271" s="67" t="s">
        <v>7560</v>
      </c>
      <c r="BO271" s="67" t="s">
        <v>7561</v>
      </c>
      <c r="BP271" s="67">
        <v>8</v>
      </c>
      <c r="BQ271" s="67" t="s">
        <v>239</v>
      </c>
      <c r="BR271" s="67" t="s">
        <v>3861</v>
      </c>
      <c r="BS271" s="70" t="s">
        <v>4108</v>
      </c>
      <c r="BT271" s="70" t="s">
        <v>7562</v>
      </c>
      <c r="BU271" s="70" t="s">
        <v>4108</v>
      </c>
      <c r="BV271" s="70" t="s">
        <v>5304</v>
      </c>
      <c r="BW271" s="70" t="s">
        <v>4713</v>
      </c>
      <c r="BX271" s="70"/>
      <c r="BY271" s="70" t="s">
        <v>7563</v>
      </c>
      <c r="BZ271" s="71" t="s">
        <v>7562</v>
      </c>
      <c r="CA271" s="71" t="s">
        <v>3744</v>
      </c>
      <c r="CB271" s="67" t="s">
        <v>7564</v>
      </c>
      <c r="CC271" s="68" t="s">
        <v>4108</v>
      </c>
      <c r="CD271" s="68" t="s">
        <v>3744</v>
      </c>
      <c r="CE271" s="67" t="s">
        <v>7565</v>
      </c>
      <c r="CF271" s="70" t="s">
        <v>7566</v>
      </c>
      <c r="CG271" s="70"/>
      <c r="CH271" s="70" t="s">
        <v>7567</v>
      </c>
      <c r="CI271" s="67" t="s">
        <v>3892</v>
      </c>
      <c r="CJ271" s="67" t="s">
        <v>7568</v>
      </c>
      <c r="CK271" s="67" t="s">
        <v>7569</v>
      </c>
      <c r="CL271" s="67" t="s">
        <v>7570</v>
      </c>
      <c r="CM271" s="67" t="s">
        <v>7571</v>
      </c>
      <c r="CN271" s="67" t="s">
        <v>7572</v>
      </c>
      <c r="CO271" s="67"/>
      <c r="CP271" s="67" t="s">
        <v>7573</v>
      </c>
      <c r="CQ271" s="67"/>
      <c r="CR271" s="72" t="s">
        <v>1346</v>
      </c>
      <c r="CS271" s="72" t="s">
        <v>3880</v>
      </c>
      <c r="CT271" s="72"/>
      <c r="CU271" s="70">
        <v>48902</v>
      </c>
      <c r="CV271" s="70" t="s">
        <v>3881</v>
      </c>
      <c r="CW271" s="73">
        <v>8023</v>
      </c>
      <c r="CX271" s="73" t="s">
        <v>261</v>
      </c>
      <c r="CY271" s="48" t="str">
        <f t="shared" si="19"/>
        <v>OK</v>
      </c>
      <c r="CZ271" s="47" t="str">
        <f t="shared" si="16"/>
        <v>公益社団法人　阿見町シルバー人材センター</v>
      </c>
      <c r="DA271" s="47">
        <f t="shared" si="17"/>
        <v>8023</v>
      </c>
      <c r="DB271" s="47" t="e">
        <f t="shared" si="18"/>
        <v>#N/A</v>
      </c>
      <c r="DC271" s="47">
        <v>23046</v>
      </c>
      <c r="DD271" s="47" t="s">
        <v>723</v>
      </c>
    </row>
    <row r="272" spans="1:108" x14ac:dyDescent="0.2">
      <c r="A272" s="47">
        <v>268</v>
      </c>
      <c r="B272" s="67">
        <v>8023</v>
      </c>
      <c r="C272" s="67" t="s">
        <v>261</v>
      </c>
      <c r="D272" s="70"/>
      <c r="E272" s="67"/>
      <c r="F272" s="6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67">
        <v>5786431</v>
      </c>
      <c r="R272" s="56"/>
      <c r="S272" s="56"/>
      <c r="T272" s="56"/>
      <c r="U272" s="56"/>
      <c r="V272" s="56"/>
      <c r="W272" s="67">
        <v>5786431</v>
      </c>
      <c r="X272" s="56"/>
      <c r="Y272" s="56"/>
      <c r="Z272" s="60" t="s">
        <v>239</v>
      </c>
      <c r="BB272" s="47">
        <v>269</v>
      </c>
      <c r="BC272" s="67">
        <v>8043</v>
      </c>
      <c r="BD272" s="68">
        <v>8043</v>
      </c>
      <c r="BE272" s="68" t="s">
        <v>3743</v>
      </c>
      <c r="BF272" s="69">
        <v>8043</v>
      </c>
      <c r="BG272" s="69" t="s">
        <v>3743</v>
      </c>
      <c r="BH272" s="69" t="s">
        <v>274</v>
      </c>
      <c r="BI272" s="69" t="s">
        <v>3743</v>
      </c>
      <c r="BJ272" s="69">
        <v>5776309</v>
      </c>
      <c r="BK272" s="67" t="s">
        <v>274</v>
      </c>
      <c r="BL272" s="68" t="s">
        <v>274</v>
      </c>
      <c r="BM272" s="68" t="s">
        <v>3743</v>
      </c>
      <c r="BN272" s="67" t="s">
        <v>7574</v>
      </c>
      <c r="BO272" s="67" t="s">
        <v>7575</v>
      </c>
      <c r="BP272" s="67">
        <v>8</v>
      </c>
      <c r="BQ272" s="67" t="s">
        <v>239</v>
      </c>
      <c r="BR272" s="67" t="s">
        <v>3861</v>
      </c>
      <c r="BS272" s="70" t="s">
        <v>7576</v>
      </c>
      <c r="BT272" s="70" t="s">
        <v>4728</v>
      </c>
      <c r="BU272" s="70" t="s">
        <v>7576</v>
      </c>
      <c r="BV272" s="70" t="s">
        <v>5304</v>
      </c>
      <c r="BW272" s="70" t="s">
        <v>5213</v>
      </c>
      <c r="BX272" s="70"/>
      <c r="BY272" s="70" t="s">
        <v>7577</v>
      </c>
      <c r="BZ272" s="71" t="s">
        <v>4728</v>
      </c>
      <c r="CA272" s="71" t="s">
        <v>3744</v>
      </c>
      <c r="CB272" s="67" t="s">
        <v>7578</v>
      </c>
      <c r="CC272" s="68" t="s">
        <v>7576</v>
      </c>
      <c r="CD272" s="68" t="s">
        <v>3744</v>
      </c>
      <c r="CE272" s="67" t="s">
        <v>7579</v>
      </c>
      <c r="CF272" s="70" t="s">
        <v>7580</v>
      </c>
      <c r="CG272" s="70"/>
      <c r="CH272" s="70" t="s">
        <v>7581</v>
      </c>
      <c r="CI272" s="67" t="s">
        <v>3892</v>
      </c>
      <c r="CJ272" s="67" t="s">
        <v>7582</v>
      </c>
      <c r="CK272" s="67"/>
      <c r="CL272" s="67" t="s">
        <v>7583</v>
      </c>
      <c r="CM272" s="67" t="s">
        <v>7584</v>
      </c>
      <c r="CN272" s="67" t="s">
        <v>7585</v>
      </c>
      <c r="CO272" s="67"/>
      <c r="CP272" s="67" t="s">
        <v>7586</v>
      </c>
      <c r="CQ272" s="67"/>
      <c r="CR272" s="72" t="s">
        <v>1346</v>
      </c>
      <c r="CS272" s="72" t="s">
        <v>3880</v>
      </c>
      <c r="CT272" s="72"/>
      <c r="CU272" s="70">
        <v>48902</v>
      </c>
      <c r="CV272" s="70" t="s">
        <v>3881</v>
      </c>
      <c r="CW272" s="73">
        <v>8043</v>
      </c>
      <c r="CX272" s="73" t="s">
        <v>274</v>
      </c>
      <c r="CY272" s="48" t="str">
        <f t="shared" si="19"/>
        <v>OK</v>
      </c>
      <c r="CZ272" s="47" t="str">
        <f t="shared" si="16"/>
        <v>一般社団法人　五霞町シルバー人材センター</v>
      </c>
      <c r="DA272" s="47">
        <f t="shared" si="17"/>
        <v>8043</v>
      </c>
      <c r="DB272" s="47" t="e">
        <f t="shared" si="18"/>
        <v>#N/A</v>
      </c>
      <c r="DC272" s="47">
        <v>23050</v>
      </c>
      <c r="DD272" s="47" t="s">
        <v>725</v>
      </c>
    </row>
    <row r="273" spans="1:108" x14ac:dyDescent="0.2">
      <c r="A273" s="47">
        <v>269</v>
      </c>
      <c r="B273" s="67">
        <v>8043</v>
      </c>
      <c r="C273" s="67" t="s">
        <v>274</v>
      </c>
      <c r="D273" s="70"/>
      <c r="E273" s="67"/>
      <c r="F273" s="6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67">
        <v>5776309</v>
      </c>
      <c r="R273" s="56"/>
      <c r="S273" s="56"/>
      <c r="T273" s="56"/>
      <c r="U273" s="56"/>
      <c r="V273" s="56"/>
      <c r="W273" s="67">
        <v>5776309</v>
      </c>
      <c r="X273" s="56"/>
      <c r="Y273" s="56"/>
      <c r="Z273" s="60" t="s">
        <v>239</v>
      </c>
      <c r="BB273" s="47">
        <v>270</v>
      </c>
      <c r="BC273" s="67">
        <v>8045</v>
      </c>
      <c r="BD273" s="68">
        <v>8045</v>
      </c>
      <c r="BE273" s="68" t="s">
        <v>3743</v>
      </c>
      <c r="BF273" s="69">
        <v>8045</v>
      </c>
      <c r="BG273" s="69" t="s">
        <v>3743</v>
      </c>
      <c r="BH273" s="69" t="s">
        <v>275</v>
      </c>
      <c r="BI273" s="69" t="s">
        <v>3743</v>
      </c>
      <c r="BJ273" s="69">
        <v>5776383</v>
      </c>
      <c r="BK273" s="67" t="s">
        <v>275</v>
      </c>
      <c r="BL273" s="68" t="s">
        <v>275</v>
      </c>
      <c r="BM273" s="68" t="s">
        <v>3743</v>
      </c>
      <c r="BN273" s="67" t="s">
        <v>7587</v>
      </c>
      <c r="BO273" s="67" t="s">
        <v>7588</v>
      </c>
      <c r="BP273" s="67">
        <v>8</v>
      </c>
      <c r="BQ273" s="67" t="s">
        <v>239</v>
      </c>
      <c r="BR273" s="67" t="s">
        <v>3861</v>
      </c>
      <c r="BS273" s="70" t="s">
        <v>7589</v>
      </c>
      <c r="BT273" s="70" t="s">
        <v>5730</v>
      </c>
      <c r="BU273" s="70" t="s">
        <v>4123</v>
      </c>
      <c r="BV273" s="70" t="s">
        <v>4872</v>
      </c>
      <c r="BW273" s="70" t="s">
        <v>7590</v>
      </c>
      <c r="BX273" s="70"/>
      <c r="BY273" s="70" t="s">
        <v>7591</v>
      </c>
      <c r="BZ273" s="71" t="s">
        <v>5730</v>
      </c>
      <c r="CA273" s="71" t="s">
        <v>3744</v>
      </c>
      <c r="CB273" s="67" t="s">
        <v>7592</v>
      </c>
      <c r="CC273" s="68" t="s">
        <v>4123</v>
      </c>
      <c r="CD273" s="68" t="s">
        <v>3744</v>
      </c>
      <c r="CE273" s="67" t="s">
        <v>7593</v>
      </c>
      <c r="CF273" s="70" t="s">
        <v>7594</v>
      </c>
      <c r="CG273" s="70"/>
      <c r="CH273" s="70" t="s">
        <v>7595</v>
      </c>
      <c r="CI273" s="67" t="s">
        <v>3892</v>
      </c>
      <c r="CJ273" s="67" t="s">
        <v>7596</v>
      </c>
      <c r="CK273" s="67" t="s">
        <v>7597</v>
      </c>
      <c r="CL273" s="67" t="s">
        <v>7598</v>
      </c>
      <c r="CM273" s="67" t="s">
        <v>7599</v>
      </c>
      <c r="CN273" s="67" t="s">
        <v>7600</v>
      </c>
      <c r="CO273" s="67"/>
      <c r="CP273" s="67" t="s">
        <v>7601</v>
      </c>
      <c r="CQ273" s="67"/>
      <c r="CR273" s="72" t="s">
        <v>1346</v>
      </c>
      <c r="CS273" s="72" t="s">
        <v>3880</v>
      </c>
      <c r="CT273" s="72"/>
      <c r="CU273" s="70">
        <v>48902</v>
      </c>
      <c r="CV273" s="70" t="s">
        <v>3881</v>
      </c>
      <c r="CW273" s="73">
        <v>8045</v>
      </c>
      <c r="CX273" s="73" t="s">
        <v>275</v>
      </c>
      <c r="CY273" s="48" t="str">
        <f t="shared" si="19"/>
        <v>OK</v>
      </c>
      <c r="CZ273" s="47" t="str">
        <f t="shared" si="16"/>
        <v>公益社団法人　境町シルバー人材センター</v>
      </c>
      <c r="DA273" s="47">
        <f t="shared" si="17"/>
        <v>8045</v>
      </c>
      <c r="DB273" s="47" t="str">
        <f t="shared" si="18"/>
        <v>公益社団法人　境町シルバー人材センター</v>
      </c>
      <c r="DC273" s="47">
        <v>23057</v>
      </c>
      <c r="DD273" s="47" t="s">
        <v>728</v>
      </c>
    </row>
    <row r="274" spans="1:108" x14ac:dyDescent="0.2">
      <c r="A274" s="47">
        <v>270</v>
      </c>
      <c r="B274" s="67">
        <v>8045</v>
      </c>
      <c r="C274" s="67" t="s">
        <v>275</v>
      </c>
      <c r="D274" s="70"/>
      <c r="E274" s="67"/>
      <c r="F274" s="6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67">
        <v>5776383</v>
      </c>
      <c r="R274" s="56"/>
      <c r="S274" s="56"/>
      <c r="T274" s="56"/>
      <c r="U274" s="56"/>
      <c r="V274" s="56"/>
      <c r="W274" s="67">
        <v>5776383</v>
      </c>
      <c r="X274" s="56"/>
      <c r="Y274" s="56"/>
      <c r="Z274" s="60" t="s">
        <v>239</v>
      </c>
      <c r="BB274" s="47">
        <v>271</v>
      </c>
      <c r="BC274" s="67">
        <v>8048</v>
      </c>
      <c r="BD274" s="68">
        <v>8048</v>
      </c>
      <c r="BE274" s="68" t="s">
        <v>3743</v>
      </c>
      <c r="BF274" s="69">
        <v>8048</v>
      </c>
      <c r="BG274" s="69" t="s">
        <v>3743</v>
      </c>
      <c r="BH274" s="69" t="s">
        <v>277</v>
      </c>
      <c r="BI274" s="69" t="s">
        <v>3743</v>
      </c>
      <c r="BJ274" s="69">
        <v>5788049</v>
      </c>
      <c r="BK274" s="67" t="s">
        <v>277</v>
      </c>
      <c r="BL274" s="68" t="s">
        <v>277</v>
      </c>
      <c r="BM274" s="68" t="s">
        <v>3743</v>
      </c>
      <c r="BN274" s="67" t="s">
        <v>7602</v>
      </c>
      <c r="BO274" s="67" t="s">
        <v>7603</v>
      </c>
      <c r="BP274" s="67">
        <v>8</v>
      </c>
      <c r="BQ274" s="67" t="s">
        <v>239</v>
      </c>
      <c r="BR274" s="67" t="s">
        <v>3861</v>
      </c>
      <c r="BS274" s="70" t="s">
        <v>4491</v>
      </c>
      <c r="BT274" s="70" t="s">
        <v>5768</v>
      </c>
      <c r="BU274" s="70" t="s">
        <v>4491</v>
      </c>
      <c r="BV274" s="70" t="s">
        <v>7604</v>
      </c>
      <c r="BW274" s="70" t="s">
        <v>7605</v>
      </c>
      <c r="BX274" s="70"/>
      <c r="BY274" s="70" t="s">
        <v>7606</v>
      </c>
      <c r="BZ274" s="71" t="s">
        <v>5768</v>
      </c>
      <c r="CA274" s="71" t="s">
        <v>3744</v>
      </c>
      <c r="CB274" s="67" t="s">
        <v>7607</v>
      </c>
      <c r="CC274" s="68" t="s">
        <v>4491</v>
      </c>
      <c r="CD274" s="68" t="s">
        <v>3744</v>
      </c>
      <c r="CE274" s="67"/>
      <c r="CF274" s="70" t="s">
        <v>7608</v>
      </c>
      <c r="CG274" s="70"/>
      <c r="CH274" s="70" t="s">
        <v>7609</v>
      </c>
      <c r="CI274" s="67" t="s">
        <v>3892</v>
      </c>
      <c r="CJ274" s="67" t="s">
        <v>7610</v>
      </c>
      <c r="CK274" s="67" t="s">
        <v>7611</v>
      </c>
      <c r="CL274" s="67" t="s">
        <v>7612</v>
      </c>
      <c r="CM274" s="67"/>
      <c r="CN274" s="67" t="s">
        <v>7613</v>
      </c>
      <c r="CO274" s="67"/>
      <c r="CP274" s="67" t="s">
        <v>7614</v>
      </c>
      <c r="CQ274" s="67" t="s">
        <v>7615</v>
      </c>
      <c r="CR274" s="72" t="s">
        <v>1346</v>
      </c>
      <c r="CS274" s="72" t="s">
        <v>3880</v>
      </c>
      <c r="CT274" s="72"/>
      <c r="CU274" s="70">
        <v>48902</v>
      </c>
      <c r="CV274" s="70" t="s">
        <v>3881</v>
      </c>
      <c r="CW274" s="73">
        <v>8048</v>
      </c>
      <c r="CX274" s="73" t="s">
        <v>277</v>
      </c>
      <c r="CY274" s="48" t="str">
        <f t="shared" si="19"/>
        <v>OK</v>
      </c>
      <c r="CZ274" s="47" t="str">
        <f t="shared" si="16"/>
        <v>一般社団法人　利根町シルバー人材センター</v>
      </c>
      <c r="DA274" s="47">
        <f t="shared" si="17"/>
        <v>8048</v>
      </c>
      <c r="DB274" s="47" t="str">
        <f t="shared" si="18"/>
        <v>一般社団法人　利根町シルバー人材センター</v>
      </c>
      <c r="DC274" s="47">
        <v>23062</v>
      </c>
      <c r="DD274" s="47" t="s">
        <v>731</v>
      </c>
    </row>
    <row r="275" spans="1:108" x14ac:dyDescent="0.2">
      <c r="A275" s="47">
        <v>271</v>
      </c>
      <c r="B275" s="67">
        <v>8048</v>
      </c>
      <c r="C275" s="67" t="s">
        <v>277</v>
      </c>
      <c r="D275" s="70"/>
      <c r="E275" s="67"/>
      <c r="F275" s="6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67">
        <v>5788049</v>
      </c>
      <c r="R275" s="56"/>
      <c r="S275" s="56"/>
      <c r="T275" s="56"/>
      <c r="U275" s="56"/>
      <c r="V275" s="56"/>
      <c r="W275" s="67">
        <v>5788049</v>
      </c>
      <c r="X275" s="56"/>
      <c r="Y275" s="56"/>
      <c r="Z275" s="60" t="s">
        <v>239</v>
      </c>
      <c r="BB275" s="47">
        <v>272</v>
      </c>
      <c r="BC275" s="67">
        <v>8093</v>
      </c>
      <c r="BD275" s="68">
        <v>8093</v>
      </c>
      <c r="BE275" s="68" t="s">
        <v>3743</v>
      </c>
      <c r="BF275" s="69">
        <v>8093</v>
      </c>
      <c r="BG275" s="69" t="s">
        <v>3743</v>
      </c>
      <c r="BH275" s="69" t="s">
        <v>281</v>
      </c>
      <c r="BI275" s="69" t="s">
        <v>3743</v>
      </c>
      <c r="BJ275" s="69">
        <v>5802980</v>
      </c>
      <c r="BK275" s="67" t="s">
        <v>281</v>
      </c>
      <c r="BL275" s="68" t="s">
        <v>281</v>
      </c>
      <c r="BM275" s="68" t="s">
        <v>3743</v>
      </c>
      <c r="BN275" s="67" t="s">
        <v>7616</v>
      </c>
      <c r="BO275" s="67" t="s">
        <v>7617</v>
      </c>
      <c r="BP275" s="67">
        <v>8</v>
      </c>
      <c r="BQ275" s="67" t="s">
        <v>239</v>
      </c>
      <c r="BR275" s="67" t="s">
        <v>3861</v>
      </c>
      <c r="BS275" s="70" t="s">
        <v>7618</v>
      </c>
      <c r="BT275" s="70"/>
      <c r="BU275" s="70"/>
      <c r="BV275" s="70" t="s">
        <v>7619</v>
      </c>
      <c r="BW275" s="70"/>
      <c r="BX275" s="70"/>
      <c r="BY275" s="70" t="s">
        <v>7620</v>
      </c>
      <c r="BZ275" s="71" t="s">
        <v>3880</v>
      </c>
      <c r="CA275" s="71" t="s">
        <v>3744</v>
      </c>
      <c r="CB275" s="67" t="s">
        <v>7621</v>
      </c>
      <c r="CC275" s="68" t="s">
        <v>3880</v>
      </c>
      <c r="CD275" s="68" t="s">
        <v>3744</v>
      </c>
      <c r="CE275" s="67" t="s">
        <v>7622</v>
      </c>
      <c r="CF275" s="70" t="s">
        <v>7623</v>
      </c>
      <c r="CG275" s="70"/>
      <c r="CH275" s="70" t="s">
        <v>7624</v>
      </c>
      <c r="CI275" s="67" t="s">
        <v>3892</v>
      </c>
      <c r="CJ275" s="67" t="s">
        <v>7625</v>
      </c>
      <c r="CK275" s="67" t="s">
        <v>7626</v>
      </c>
      <c r="CL275" s="67" t="s">
        <v>7627</v>
      </c>
      <c r="CM275" s="67" t="s">
        <v>7628</v>
      </c>
      <c r="CN275" s="67" t="s">
        <v>7629</v>
      </c>
      <c r="CO275" s="67" t="s">
        <v>3880</v>
      </c>
      <c r="CP275" s="67" t="s">
        <v>7630</v>
      </c>
      <c r="CQ275" s="67"/>
      <c r="CR275" s="72" t="s">
        <v>1346</v>
      </c>
      <c r="CS275" s="72" t="s">
        <v>3880</v>
      </c>
      <c r="CT275" s="72"/>
      <c r="CU275" s="70">
        <v>48902</v>
      </c>
      <c r="CV275" s="70" t="s">
        <v>3881</v>
      </c>
      <c r="CW275" s="73">
        <v>8093</v>
      </c>
      <c r="CX275" s="73" t="s">
        <v>281</v>
      </c>
      <c r="CY275" s="48" t="str">
        <f t="shared" si="19"/>
        <v>OK</v>
      </c>
      <c r="CZ275" s="47" t="str">
        <f t="shared" si="16"/>
        <v>城里町シルバー人材センター</v>
      </c>
      <c r="DA275" s="47">
        <f t="shared" si="17"/>
        <v>8093</v>
      </c>
      <c r="DB275" s="47" t="e">
        <f t="shared" si="18"/>
        <v>#N/A</v>
      </c>
      <c r="DC275" s="47">
        <v>23068</v>
      </c>
      <c r="DD275" s="47" t="s">
        <v>564</v>
      </c>
    </row>
    <row r="276" spans="1:108" x14ac:dyDescent="0.2">
      <c r="A276" s="47">
        <v>272</v>
      </c>
      <c r="B276" s="67">
        <v>8093</v>
      </c>
      <c r="C276" s="67" t="s">
        <v>281</v>
      </c>
      <c r="D276" s="70"/>
      <c r="E276" s="67"/>
      <c r="F276" s="6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67">
        <v>5802980</v>
      </c>
      <c r="R276" s="56"/>
      <c r="S276" s="56"/>
      <c r="T276" s="56"/>
      <c r="U276" s="56"/>
      <c r="V276" s="56"/>
      <c r="W276" s="67">
        <v>5802980</v>
      </c>
      <c r="X276" s="56"/>
      <c r="Y276" s="56"/>
      <c r="Z276" s="60" t="s">
        <v>239</v>
      </c>
      <c r="BB276" s="47">
        <v>273</v>
      </c>
      <c r="BC276" s="67">
        <v>8091</v>
      </c>
      <c r="BD276" s="68">
        <v>8091</v>
      </c>
      <c r="BE276" s="68" t="s">
        <v>3743</v>
      </c>
      <c r="BF276" s="69">
        <v>8091</v>
      </c>
      <c r="BG276" s="69" t="s">
        <v>3743</v>
      </c>
      <c r="BH276" s="69" t="s">
        <v>280</v>
      </c>
      <c r="BI276" s="69" t="s">
        <v>3743</v>
      </c>
      <c r="BJ276" s="69">
        <v>5779890</v>
      </c>
      <c r="BK276" s="67" t="s">
        <v>280</v>
      </c>
      <c r="BL276" s="68" t="s">
        <v>280</v>
      </c>
      <c r="BM276" s="68" t="s">
        <v>3743</v>
      </c>
      <c r="BN276" s="67" t="s">
        <v>7631</v>
      </c>
      <c r="BO276" s="67" t="s">
        <v>7632</v>
      </c>
      <c r="BP276" s="67">
        <v>8</v>
      </c>
      <c r="BQ276" s="67" t="s">
        <v>239</v>
      </c>
      <c r="BR276" s="67" t="s">
        <v>3861</v>
      </c>
      <c r="BS276" s="70"/>
      <c r="BT276" s="70"/>
      <c r="BU276" s="70"/>
      <c r="BV276" s="70" t="s">
        <v>7633</v>
      </c>
      <c r="BW276" s="70"/>
      <c r="BX276" s="70"/>
      <c r="BY276" s="70" t="s">
        <v>7634</v>
      </c>
      <c r="BZ276" s="71" t="s">
        <v>3880</v>
      </c>
      <c r="CA276" s="71" t="s">
        <v>3744</v>
      </c>
      <c r="CB276" s="67" t="s">
        <v>7635</v>
      </c>
      <c r="CC276" s="68" t="s">
        <v>3880</v>
      </c>
      <c r="CD276" s="68" t="s">
        <v>3744</v>
      </c>
      <c r="CE276" s="67"/>
      <c r="CF276" s="70" t="s">
        <v>7636</v>
      </c>
      <c r="CG276" s="70"/>
      <c r="CH276" s="70" t="s">
        <v>7636</v>
      </c>
      <c r="CI276" s="67" t="s">
        <v>3892</v>
      </c>
      <c r="CJ276" s="67" t="s">
        <v>7637</v>
      </c>
      <c r="CK276" s="67" t="s">
        <v>7638</v>
      </c>
      <c r="CL276" s="67" t="s">
        <v>7639</v>
      </c>
      <c r="CM276" s="67" t="s">
        <v>7640</v>
      </c>
      <c r="CN276" s="67" t="s">
        <v>7641</v>
      </c>
      <c r="CO276" s="67"/>
      <c r="CP276" s="67"/>
      <c r="CQ276" s="67"/>
      <c r="CR276" s="72" t="s">
        <v>1346</v>
      </c>
      <c r="CS276" s="72" t="s">
        <v>3880</v>
      </c>
      <c r="CT276" s="72"/>
      <c r="CU276" s="70">
        <v>48902</v>
      </c>
      <c r="CV276" s="70" t="s">
        <v>3881</v>
      </c>
      <c r="CW276" s="73">
        <v>8091</v>
      </c>
      <c r="CX276" s="73" t="s">
        <v>280</v>
      </c>
      <c r="CY276" s="48" t="str">
        <f t="shared" si="19"/>
        <v>OK</v>
      </c>
      <c r="CZ276" s="47" t="str">
        <f t="shared" si="16"/>
        <v>大子町シルバー人材センター</v>
      </c>
      <c r="DA276" s="47">
        <f t="shared" si="17"/>
        <v>8091</v>
      </c>
      <c r="DB276" s="47" t="str">
        <f t="shared" si="18"/>
        <v>大子町シルバー人材センター</v>
      </c>
      <c r="DC276" s="47">
        <v>23072</v>
      </c>
      <c r="DD276" s="47" t="s">
        <v>735</v>
      </c>
    </row>
    <row r="277" spans="1:108" x14ac:dyDescent="0.2">
      <c r="A277" s="47">
        <v>273</v>
      </c>
      <c r="B277" s="67">
        <v>8091</v>
      </c>
      <c r="C277" s="67" t="s">
        <v>280</v>
      </c>
      <c r="D277" s="70"/>
      <c r="E277" s="67"/>
      <c r="F277" s="6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67">
        <v>5779890</v>
      </c>
      <c r="R277" s="56"/>
      <c r="S277" s="56"/>
      <c r="T277" s="56"/>
      <c r="U277" s="56"/>
      <c r="V277" s="56"/>
      <c r="W277" s="67">
        <v>5779890</v>
      </c>
      <c r="X277" s="56"/>
      <c r="Y277" s="56"/>
      <c r="Z277" s="60" t="s">
        <v>239</v>
      </c>
      <c r="BB277" s="47">
        <v>274</v>
      </c>
      <c r="BC277" s="67">
        <v>8088</v>
      </c>
      <c r="BD277" s="68">
        <v>8088</v>
      </c>
      <c r="BE277" s="68" t="s">
        <v>3743</v>
      </c>
      <c r="BF277" s="69">
        <v>8088</v>
      </c>
      <c r="BG277" s="69" t="s">
        <v>3743</v>
      </c>
      <c r="BH277" s="69" t="s">
        <v>279</v>
      </c>
      <c r="BI277" s="69" t="s">
        <v>3743</v>
      </c>
      <c r="BJ277" s="69">
        <v>5780029</v>
      </c>
      <c r="BK277" s="67" t="s">
        <v>279</v>
      </c>
      <c r="BL277" s="68" t="s">
        <v>279</v>
      </c>
      <c r="BM277" s="68" t="s">
        <v>3743</v>
      </c>
      <c r="BN277" s="67" t="s">
        <v>7642</v>
      </c>
      <c r="BO277" s="67" t="s">
        <v>7643</v>
      </c>
      <c r="BP277" s="67">
        <v>8</v>
      </c>
      <c r="BQ277" s="67" t="s">
        <v>239</v>
      </c>
      <c r="BR277" s="67" t="s">
        <v>3861</v>
      </c>
      <c r="BS277" s="70"/>
      <c r="BT277" s="70"/>
      <c r="BU277" s="70"/>
      <c r="BV277" s="70" t="s">
        <v>7425</v>
      </c>
      <c r="BW277" s="70"/>
      <c r="BX277" s="70"/>
      <c r="BY277" s="70" t="s">
        <v>7644</v>
      </c>
      <c r="BZ277" s="71" t="s">
        <v>3880</v>
      </c>
      <c r="CA277" s="71" t="s">
        <v>3744</v>
      </c>
      <c r="CB277" s="67" t="s">
        <v>7645</v>
      </c>
      <c r="CC277" s="68" t="s">
        <v>3880</v>
      </c>
      <c r="CD277" s="68" t="s">
        <v>3744</v>
      </c>
      <c r="CE277" s="67"/>
      <c r="CF277" s="70" t="s">
        <v>7646</v>
      </c>
      <c r="CG277" s="70"/>
      <c r="CH277" s="70" t="s">
        <v>7647</v>
      </c>
      <c r="CI277" s="67" t="s">
        <v>3892</v>
      </c>
      <c r="CJ277" s="67" t="s">
        <v>7648</v>
      </c>
      <c r="CK277" s="67" t="s">
        <v>7649</v>
      </c>
      <c r="CL277" s="67" t="s">
        <v>7650</v>
      </c>
      <c r="CM277" s="67" t="s">
        <v>7651</v>
      </c>
      <c r="CN277" s="67" t="s">
        <v>7652</v>
      </c>
      <c r="CO277" s="67"/>
      <c r="CP277" s="67"/>
      <c r="CQ277" s="67"/>
      <c r="CR277" s="72" t="s">
        <v>1346</v>
      </c>
      <c r="CS277" s="72" t="s">
        <v>3880</v>
      </c>
      <c r="CT277" s="72"/>
      <c r="CU277" s="70">
        <v>48902</v>
      </c>
      <c r="CV277" s="70" t="s">
        <v>3881</v>
      </c>
      <c r="CW277" s="73">
        <v>8088</v>
      </c>
      <c r="CX277" s="73" t="s">
        <v>279</v>
      </c>
      <c r="CY277" s="48" t="str">
        <f t="shared" si="19"/>
        <v>OK</v>
      </c>
      <c r="CZ277" s="47" t="str">
        <f t="shared" si="16"/>
        <v>河内町シルバー人材センター</v>
      </c>
      <c r="DA277" s="47">
        <f t="shared" si="17"/>
        <v>8088</v>
      </c>
      <c r="DB277" s="47" t="str">
        <f t="shared" si="18"/>
        <v>河内町シルバー人材センター</v>
      </c>
      <c r="DC277" s="47">
        <v>23073</v>
      </c>
      <c r="DD277" s="47" t="s">
        <v>736</v>
      </c>
    </row>
    <row r="278" spans="1:108" x14ac:dyDescent="0.2">
      <c r="A278" s="47">
        <v>274</v>
      </c>
      <c r="B278" s="67">
        <v>8088</v>
      </c>
      <c r="C278" s="67" t="s">
        <v>279</v>
      </c>
      <c r="D278" s="70"/>
      <c r="E278" s="67"/>
      <c r="F278" s="6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67">
        <v>5780029</v>
      </c>
      <c r="R278" s="56"/>
      <c r="S278" s="56"/>
      <c r="T278" s="56"/>
      <c r="U278" s="56"/>
      <c r="V278" s="56"/>
      <c r="W278" s="67">
        <v>5780029</v>
      </c>
      <c r="X278" s="56"/>
      <c r="Y278" s="56"/>
      <c r="Z278" s="60" t="s">
        <v>239</v>
      </c>
      <c r="BB278" s="47">
        <v>275</v>
      </c>
      <c r="BC278" s="67">
        <v>9000</v>
      </c>
      <c r="BD278" s="68">
        <v>9000</v>
      </c>
      <c r="BE278" s="68" t="s">
        <v>3743</v>
      </c>
      <c r="BF278" s="69">
        <v>9000</v>
      </c>
      <c r="BG278" s="69" t="s">
        <v>3743</v>
      </c>
      <c r="BH278" s="69" t="s">
        <v>282</v>
      </c>
      <c r="BI278" s="69" t="s">
        <v>3743</v>
      </c>
      <c r="BJ278" s="69">
        <v>5784063</v>
      </c>
      <c r="BK278" s="67" t="s">
        <v>282</v>
      </c>
      <c r="BL278" s="68" t="s">
        <v>282</v>
      </c>
      <c r="BM278" s="68" t="s">
        <v>3743</v>
      </c>
      <c r="BN278" s="67" t="s">
        <v>7653</v>
      </c>
      <c r="BO278" s="67" t="s">
        <v>7654</v>
      </c>
      <c r="BP278" s="67">
        <v>9</v>
      </c>
      <c r="BQ278" s="67" t="s">
        <v>283</v>
      </c>
      <c r="BR278" s="67" t="s">
        <v>3861</v>
      </c>
      <c r="BS278" s="70" t="s">
        <v>7655</v>
      </c>
      <c r="BT278" s="70" t="s">
        <v>3983</v>
      </c>
      <c r="BU278" s="70" t="s">
        <v>3864</v>
      </c>
      <c r="BV278" s="70"/>
      <c r="BW278" s="70" t="s">
        <v>4213</v>
      </c>
      <c r="BX278" s="70"/>
      <c r="BY278" s="70" t="s">
        <v>7656</v>
      </c>
      <c r="BZ278" s="71" t="s">
        <v>3983</v>
      </c>
      <c r="CA278" s="71" t="s">
        <v>3744</v>
      </c>
      <c r="CB278" s="67" t="s">
        <v>7657</v>
      </c>
      <c r="CC278" s="68" t="s">
        <v>3864</v>
      </c>
      <c r="CD278" s="68" t="s">
        <v>3744</v>
      </c>
      <c r="CE278" s="67" t="s">
        <v>7658</v>
      </c>
      <c r="CF278" s="70" t="s">
        <v>7659</v>
      </c>
      <c r="CG278" s="70"/>
      <c r="CH278" s="70" t="s">
        <v>7660</v>
      </c>
      <c r="CI278" s="67" t="s">
        <v>3892</v>
      </c>
      <c r="CJ278" s="67" t="s">
        <v>7661</v>
      </c>
      <c r="CK278" s="67" t="s">
        <v>7662</v>
      </c>
      <c r="CL278" s="67" t="s">
        <v>7663</v>
      </c>
      <c r="CM278" s="67" t="s">
        <v>7664</v>
      </c>
      <c r="CN278" s="67" t="s">
        <v>7665</v>
      </c>
      <c r="CO278" s="67"/>
      <c r="CP278" s="67" t="s">
        <v>7666</v>
      </c>
      <c r="CQ278" s="67" t="s">
        <v>7667</v>
      </c>
      <c r="CR278" s="72" t="s">
        <v>3879</v>
      </c>
      <c r="CS278" s="72" t="s">
        <v>3880</v>
      </c>
      <c r="CT278" s="72"/>
      <c r="CU278" s="70">
        <v>48902</v>
      </c>
      <c r="CV278" s="70" t="s">
        <v>3881</v>
      </c>
      <c r="CW278" s="73">
        <v>9000</v>
      </c>
      <c r="CX278" s="73" t="s">
        <v>282</v>
      </c>
      <c r="CY278" s="48" t="str">
        <f t="shared" si="19"/>
        <v>OK</v>
      </c>
      <c r="CZ278" s="47" t="str">
        <f t="shared" si="16"/>
        <v>公益財団法人　栃木県シルバー人材センター連合会</v>
      </c>
      <c r="DA278" s="47">
        <f t="shared" si="17"/>
        <v>9000</v>
      </c>
      <c r="DB278" s="47" t="e">
        <f t="shared" si="18"/>
        <v>#N/A</v>
      </c>
      <c r="DC278" s="47">
        <v>24007</v>
      </c>
      <c r="DD278" s="47" t="s">
        <v>748</v>
      </c>
    </row>
    <row r="279" spans="1:108" x14ac:dyDescent="0.2">
      <c r="A279" s="47">
        <v>275</v>
      </c>
      <c r="B279" s="67">
        <v>9000</v>
      </c>
      <c r="C279" s="67" t="s">
        <v>282</v>
      </c>
      <c r="D279" s="70"/>
      <c r="E279" s="67"/>
      <c r="F279" s="6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67">
        <v>5784063</v>
      </c>
      <c r="R279" s="56"/>
      <c r="S279" s="56"/>
      <c r="T279" s="56"/>
      <c r="U279" s="56"/>
      <c r="V279" s="56"/>
      <c r="W279" s="67">
        <v>5784063</v>
      </c>
      <c r="X279" s="56"/>
      <c r="Y279" s="56"/>
      <c r="Z279" s="60" t="s">
        <v>283</v>
      </c>
      <c r="BB279" s="47">
        <v>276</v>
      </c>
      <c r="BC279" s="67">
        <v>9001</v>
      </c>
      <c r="BD279" s="68">
        <v>9001</v>
      </c>
      <c r="BE279" s="68" t="s">
        <v>3743</v>
      </c>
      <c r="BF279" s="69">
        <v>9001</v>
      </c>
      <c r="BG279" s="69" t="s">
        <v>3743</v>
      </c>
      <c r="BH279" s="69" t="s">
        <v>284</v>
      </c>
      <c r="BI279" s="69" t="s">
        <v>3743</v>
      </c>
      <c r="BJ279" s="69">
        <v>5802998</v>
      </c>
      <c r="BK279" s="67" t="s">
        <v>284</v>
      </c>
      <c r="BL279" s="68" t="s">
        <v>284</v>
      </c>
      <c r="BM279" s="68" t="s">
        <v>3743</v>
      </c>
      <c r="BN279" s="67" t="s">
        <v>1384</v>
      </c>
      <c r="BO279" s="67" t="s">
        <v>7668</v>
      </c>
      <c r="BP279" s="67">
        <v>9</v>
      </c>
      <c r="BQ279" s="67" t="s">
        <v>283</v>
      </c>
      <c r="BR279" s="67" t="s">
        <v>3861</v>
      </c>
      <c r="BS279" s="70" t="s">
        <v>7669</v>
      </c>
      <c r="BT279" s="70" t="s">
        <v>7670</v>
      </c>
      <c r="BU279" s="70" t="s">
        <v>6131</v>
      </c>
      <c r="BV279" s="70" t="s">
        <v>7655</v>
      </c>
      <c r="BW279" s="70" t="s">
        <v>7671</v>
      </c>
      <c r="BX279" s="70"/>
      <c r="BY279" s="70" t="s">
        <v>7672</v>
      </c>
      <c r="BZ279" s="71" t="s">
        <v>7670</v>
      </c>
      <c r="CA279" s="71" t="s">
        <v>3744</v>
      </c>
      <c r="CB279" s="67" t="s">
        <v>7673</v>
      </c>
      <c r="CC279" s="68" t="s">
        <v>6131</v>
      </c>
      <c r="CD279" s="68" t="s">
        <v>3744</v>
      </c>
      <c r="CE279" s="67" t="s">
        <v>7674</v>
      </c>
      <c r="CF279" s="70" t="s">
        <v>7675</v>
      </c>
      <c r="CG279" s="70"/>
      <c r="CH279" s="70" t="s">
        <v>7676</v>
      </c>
      <c r="CI279" s="67" t="s">
        <v>3892</v>
      </c>
      <c r="CJ279" s="67" t="s">
        <v>7677</v>
      </c>
      <c r="CK279" s="67" t="s">
        <v>7678</v>
      </c>
      <c r="CL279" s="67" t="s">
        <v>7679</v>
      </c>
      <c r="CM279" s="67" t="s">
        <v>7680</v>
      </c>
      <c r="CN279" s="67" t="s">
        <v>7681</v>
      </c>
      <c r="CO279" s="67"/>
      <c r="CP279" s="67" t="s">
        <v>7682</v>
      </c>
      <c r="CQ279" s="67"/>
      <c r="CR279" s="72" t="s">
        <v>1346</v>
      </c>
      <c r="CS279" s="72" t="s">
        <v>3880</v>
      </c>
      <c r="CT279" s="72"/>
      <c r="CU279" s="70">
        <v>48902</v>
      </c>
      <c r="CV279" s="70" t="s">
        <v>3881</v>
      </c>
      <c r="CW279" s="73">
        <v>9001</v>
      </c>
      <c r="CX279" s="73" t="s">
        <v>284</v>
      </c>
      <c r="CY279" s="48" t="str">
        <f t="shared" si="19"/>
        <v>OK</v>
      </c>
      <c r="CZ279" s="47" t="str">
        <f t="shared" si="16"/>
        <v>公益社団法人　宇都宮市シルバー人材センター</v>
      </c>
      <c r="DA279" s="47">
        <f t="shared" si="17"/>
        <v>9001</v>
      </c>
      <c r="DB279" s="47" t="str">
        <f t="shared" si="18"/>
        <v>公益社団法人　宇都宮市シルバー人材センター</v>
      </c>
      <c r="DC279" s="47">
        <v>24008</v>
      </c>
      <c r="DD279" s="47" t="s">
        <v>749</v>
      </c>
    </row>
    <row r="280" spans="1:108" x14ac:dyDescent="0.2">
      <c r="A280" s="47">
        <v>276</v>
      </c>
      <c r="B280" s="67">
        <v>9001</v>
      </c>
      <c r="C280" s="67" t="s">
        <v>284</v>
      </c>
      <c r="D280" s="70"/>
      <c r="E280" s="67"/>
      <c r="F280" s="6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67">
        <v>5802998</v>
      </c>
      <c r="R280" s="56"/>
      <c r="S280" s="56"/>
      <c r="T280" s="56"/>
      <c r="U280" s="56"/>
      <c r="V280" s="56"/>
      <c r="W280" s="67">
        <v>5802998</v>
      </c>
      <c r="X280" s="56"/>
      <c r="Y280" s="56"/>
      <c r="Z280" s="60" t="s">
        <v>283</v>
      </c>
      <c r="BB280" s="47">
        <v>277</v>
      </c>
      <c r="BC280" s="67">
        <v>9002</v>
      </c>
      <c r="BD280" s="68">
        <v>9002</v>
      </c>
      <c r="BE280" s="68" t="s">
        <v>3743</v>
      </c>
      <c r="BF280" s="69">
        <v>9002</v>
      </c>
      <c r="BG280" s="69" t="s">
        <v>3743</v>
      </c>
      <c r="BH280" s="69" t="s">
        <v>285</v>
      </c>
      <c r="BI280" s="69" t="s">
        <v>3743</v>
      </c>
      <c r="BJ280" s="69">
        <v>5784146</v>
      </c>
      <c r="BK280" s="67" t="s">
        <v>285</v>
      </c>
      <c r="BL280" s="68" t="s">
        <v>285</v>
      </c>
      <c r="BM280" s="68" t="s">
        <v>3743</v>
      </c>
      <c r="BN280" s="67" t="s">
        <v>7683</v>
      </c>
      <c r="BO280" s="67" t="s">
        <v>7684</v>
      </c>
      <c r="BP280" s="67">
        <v>9</v>
      </c>
      <c r="BQ280" s="67" t="s">
        <v>283</v>
      </c>
      <c r="BR280" s="67" t="s">
        <v>3861</v>
      </c>
      <c r="BS280" s="70" t="s">
        <v>7685</v>
      </c>
      <c r="BT280" s="70" t="s">
        <v>7686</v>
      </c>
      <c r="BU280" s="70" t="s">
        <v>7106</v>
      </c>
      <c r="BV280" s="70" t="s">
        <v>7655</v>
      </c>
      <c r="BW280" s="70" t="s">
        <v>7671</v>
      </c>
      <c r="BX280" s="70"/>
      <c r="BY280" s="70" t="s">
        <v>7687</v>
      </c>
      <c r="BZ280" s="71" t="s">
        <v>7686</v>
      </c>
      <c r="CA280" s="71" t="s">
        <v>3744</v>
      </c>
      <c r="CB280" s="67" t="s">
        <v>7688</v>
      </c>
      <c r="CC280" s="68" t="s">
        <v>7106</v>
      </c>
      <c r="CD280" s="68" t="s">
        <v>3744</v>
      </c>
      <c r="CE280" s="67"/>
      <c r="CF280" s="70" t="s">
        <v>7689</v>
      </c>
      <c r="CG280" s="70"/>
      <c r="CH280" s="70" t="s">
        <v>7690</v>
      </c>
      <c r="CI280" s="67" t="s">
        <v>3892</v>
      </c>
      <c r="CJ280" s="67" t="s">
        <v>7691</v>
      </c>
      <c r="CK280" s="67" t="s">
        <v>7692</v>
      </c>
      <c r="CL280" s="67" t="s">
        <v>7693</v>
      </c>
      <c r="CM280" s="67" t="s">
        <v>7694</v>
      </c>
      <c r="CN280" s="67" t="s">
        <v>7695</v>
      </c>
      <c r="CO280" s="67"/>
      <c r="CP280" s="67" t="s">
        <v>7696</v>
      </c>
      <c r="CQ280" s="67"/>
      <c r="CR280" s="72" t="s">
        <v>1346</v>
      </c>
      <c r="CS280" s="72" t="s">
        <v>3880</v>
      </c>
      <c r="CT280" s="72"/>
      <c r="CU280" s="70">
        <v>48902</v>
      </c>
      <c r="CV280" s="70" t="s">
        <v>3881</v>
      </c>
      <c r="CW280" s="73">
        <v>9002</v>
      </c>
      <c r="CX280" s="73" t="s">
        <v>285</v>
      </c>
      <c r="CY280" s="48" t="str">
        <f t="shared" si="19"/>
        <v>OK</v>
      </c>
      <c r="CZ280" s="47" t="str">
        <f t="shared" si="16"/>
        <v>公益社団法人　足利市シルバー人材センター</v>
      </c>
      <c r="DA280" s="47">
        <f t="shared" si="17"/>
        <v>9002</v>
      </c>
      <c r="DB280" s="47" t="str">
        <f t="shared" si="18"/>
        <v>公益社団法人　足利市シルバー人材センター</v>
      </c>
      <c r="DC280" s="47">
        <v>24009</v>
      </c>
      <c r="DD280" s="47" t="s">
        <v>750</v>
      </c>
    </row>
    <row r="281" spans="1:108" x14ac:dyDescent="0.2">
      <c r="A281" s="47">
        <v>277</v>
      </c>
      <c r="B281" s="67">
        <v>9002</v>
      </c>
      <c r="C281" s="67" t="s">
        <v>285</v>
      </c>
      <c r="D281" s="70"/>
      <c r="E281" s="67"/>
      <c r="F281" s="6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67">
        <v>5784146</v>
      </c>
      <c r="R281" s="56"/>
      <c r="S281" s="56"/>
      <c r="T281" s="56"/>
      <c r="U281" s="56"/>
      <c r="V281" s="56"/>
      <c r="W281" s="67">
        <v>5784146</v>
      </c>
      <c r="X281" s="56"/>
      <c r="Y281" s="56"/>
      <c r="Z281" s="60" t="s">
        <v>283</v>
      </c>
      <c r="BB281" s="47">
        <v>278</v>
      </c>
      <c r="BC281" s="67">
        <v>9003</v>
      </c>
      <c r="BD281" s="68">
        <v>9003</v>
      </c>
      <c r="BE281" s="68" t="s">
        <v>3743</v>
      </c>
      <c r="BF281" s="69">
        <v>9003</v>
      </c>
      <c r="BG281" s="69" t="s">
        <v>3743</v>
      </c>
      <c r="BH281" s="69" t="s">
        <v>286</v>
      </c>
      <c r="BI281" s="69" t="s">
        <v>3743</v>
      </c>
      <c r="BJ281" s="69">
        <v>5773925</v>
      </c>
      <c r="BK281" s="67" t="s">
        <v>286</v>
      </c>
      <c r="BL281" s="68" t="s">
        <v>286</v>
      </c>
      <c r="BM281" s="68" t="s">
        <v>3743</v>
      </c>
      <c r="BN281" s="67" t="s">
        <v>7697</v>
      </c>
      <c r="BO281" s="67" t="s">
        <v>7698</v>
      </c>
      <c r="BP281" s="67">
        <v>9</v>
      </c>
      <c r="BQ281" s="67" t="s">
        <v>283</v>
      </c>
      <c r="BR281" s="67" t="s">
        <v>3861</v>
      </c>
      <c r="BS281" s="70" t="s">
        <v>7699</v>
      </c>
      <c r="BT281" s="70" t="s">
        <v>7700</v>
      </c>
      <c r="BU281" s="70" t="s">
        <v>7701</v>
      </c>
      <c r="BV281" s="70" t="s">
        <v>7655</v>
      </c>
      <c r="BW281" s="70" t="s">
        <v>7702</v>
      </c>
      <c r="BX281" s="70"/>
      <c r="BY281" s="70" t="s">
        <v>7703</v>
      </c>
      <c r="BZ281" s="71" t="s">
        <v>7700</v>
      </c>
      <c r="CA281" s="71" t="s">
        <v>3744</v>
      </c>
      <c r="CB281" s="67" t="s">
        <v>7704</v>
      </c>
      <c r="CC281" s="68" t="s">
        <v>7701</v>
      </c>
      <c r="CD281" s="68" t="s">
        <v>3744</v>
      </c>
      <c r="CE281" s="67" t="s">
        <v>7705</v>
      </c>
      <c r="CF281" s="70" t="s">
        <v>7706</v>
      </c>
      <c r="CG281" s="70"/>
      <c r="CH281" s="70" t="s">
        <v>7707</v>
      </c>
      <c r="CI281" s="67" t="s">
        <v>3892</v>
      </c>
      <c r="CJ281" s="67" t="s">
        <v>7708</v>
      </c>
      <c r="CK281" s="67" t="s">
        <v>7709</v>
      </c>
      <c r="CL281" s="67" t="s">
        <v>7710</v>
      </c>
      <c r="CM281" s="67" t="s">
        <v>7711</v>
      </c>
      <c r="CN281" s="67" t="s">
        <v>7712</v>
      </c>
      <c r="CO281" s="67"/>
      <c r="CP281" s="67" t="s">
        <v>7713</v>
      </c>
      <c r="CQ281" s="67"/>
      <c r="CR281" s="72" t="s">
        <v>1346</v>
      </c>
      <c r="CS281" s="72" t="s">
        <v>3880</v>
      </c>
      <c r="CT281" s="72"/>
      <c r="CU281" s="70">
        <v>48037</v>
      </c>
      <c r="CV281" s="70" t="s">
        <v>7714</v>
      </c>
      <c r="CW281" s="73">
        <v>9003</v>
      </c>
      <c r="CX281" s="73" t="s">
        <v>286</v>
      </c>
      <c r="CY281" s="48" t="str">
        <f t="shared" si="19"/>
        <v>OK</v>
      </c>
      <c r="CZ281" s="47" t="str">
        <f t="shared" si="16"/>
        <v>公益社団法人　栃木市シルバー人材センター</v>
      </c>
      <c r="DA281" s="47">
        <f t="shared" si="17"/>
        <v>9003</v>
      </c>
      <c r="DB281" s="47" t="e">
        <f t="shared" si="18"/>
        <v>#N/A</v>
      </c>
      <c r="DC281" s="47">
        <v>24011</v>
      </c>
      <c r="DD281" s="47" t="s">
        <v>751</v>
      </c>
    </row>
    <row r="282" spans="1:108" x14ac:dyDescent="0.2">
      <c r="A282" s="47">
        <v>278</v>
      </c>
      <c r="B282" s="67">
        <v>9003</v>
      </c>
      <c r="C282" s="67" t="s">
        <v>286</v>
      </c>
      <c r="D282" s="70"/>
      <c r="E282" s="67"/>
      <c r="F282" s="6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67">
        <v>5773925</v>
      </c>
      <c r="R282" s="56"/>
      <c r="S282" s="56"/>
      <c r="T282" s="56"/>
      <c r="U282" s="56"/>
      <c r="V282" s="56"/>
      <c r="W282" s="67">
        <v>5773925</v>
      </c>
      <c r="X282" s="56"/>
      <c r="Y282" s="56"/>
      <c r="Z282" s="60" t="s">
        <v>283</v>
      </c>
      <c r="BB282" s="47">
        <v>279</v>
      </c>
      <c r="BC282" s="67">
        <v>9063</v>
      </c>
      <c r="BD282" s="68">
        <v>9063</v>
      </c>
      <c r="BE282" s="68" t="s">
        <v>3743</v>
      </c>
      <c r="BF282" s="69">
        <v>9063</v>
      </c>
      <c r="BG282" s="69" t="s">
        <v>3743</v>
      </c>
      <c r="BH282" s="69" t="s">
        <v>308</v>
      </c>
      <c r="BI282" s="69" t="s">
        <v>3743</v>
      </c>
      <c r="BJ282" s="69">
        <v>5787348</v>
      </c>
      <c r="BK282" s="67" t="s">
        <v>308</v>
      </c>
      <c r="BL282" s="68" t="s">
        <v>308</v>
      </c>
      <c r="BM282" s="68" t="s">
        <v>3743</v>
      </c>
      <c r="BN282" s="67" t="s">
        <v>7715</v>
      </c>
      <c r="BO282" s="67" t="s">
        <v>7716</v>
      </c>
      <c r="BP282" s="67">
        <v>9</v>
      </c>
      <c r="BQ282" s="67" t="s">
        <v>283</v>
      </c>
      <c r="BR282" s="67" t="s">
        <v>3861</v>
      </c>
      <c r="BS282" s="70" t="s">
        <v>7717</v>
      </c>
      <c r="BT282" s="70" t="s">
        <v>7718</v>
      </c>
      <c r="BU282" s="70" t="s">
        <v>7719</v>
      </c>
      <c r="BV282" s="70" t="s">
        <v>7655</v>
      </c>
      <c r="BW282" s="70" t="s">
        <v>7720</v>
      </c>
      <c r="BX282" s="70"/>
      <c r="BY282" s="70" t="s">
        <v>7721</v>
      </c>
      <c r="BZ282" s="71" t="s">
        <v>7718</v>
      </c>
      <c r="CA282" s="71" t="s">
        <v>3744</v>
      </c>
      <c r="CB282" s="67" t="s">
        <v>7722</v>
      </c>
      <c r="CC282" s="68" t="s">
        <v>7719</v>
      </c>
      <c r="CD282" s="68" t="s">
        <v>3744</v>
      </c>
      <c r="CE282" s="67"/>
      <c r="CF282" s="70" t="s">
        <v>7723</v>
      </c>
      <c r="CG282" s="70"/>
      <c r="CH282" s="70" t="s">
        <v>7724</v>
      </c>
      <c r="CI282" s="67" t="s">
        <v>3892</v>
      </c>
      <c r="CJ282" s="67" t="s">
        <v>7725</v>
      </c>
      <c r="CK282" s="67" t="s">
        <v>7726</v>
      </c>
      <c r="CL282" s="67" t="s">
        <v>7727</v>
      </c>
      <c r="CM282" s="67" t="s">
        <v>7728</v>
      </c>
      <c r="CN282" s="67" t="s">
        <v>7729</v>
      </c>
      <c r="CO282" s="67"/>
      <c r="CP282" s="67" t="s">
        <v>7730</v>
      </c>
      <c r="CQ282" s="67"/>
      <c r="CR282" s="72" t="s">
        <v>1346</v>
      </c>
      <c r="CS282" s="72" t="s">
        <v>3880</v>
      </c>
      <c r="CT282" s="72"/>
      <c r="CU282" s="70">
        <v>48902</v>
      </c>
      <c r="CV282" s="70" t="s">
        <v>3881</v>
      </c>
      <c r="CW282" s="73">
        <v>9063</v>
      </c>
      <c r="CX282" s="73" t="s">
        <v>308</v>
      </c>
      <c r="CY282" s="48" t="str">
        <f t="shared" si="19"/>
        <v>OK</v>
      </c>
      <c r="CZ282" s="47" t="str">
        <f t="shared" si="16"/>
        <v>公益社団法人　佐野市シルバー人材センター</v>
      </c>
      <c r="DA282" s="47">
        <f t="shared" si="17"/>
        <v>9063</v>
      </c>
      <c r="DB282" s="47" t="e">
        <f t="shared" si="18"/>
        <v>#N/A</v>
      </c>
      <c r="DC282" s="47">
        <v>24012</v>
      </c>
      <c r="DD282" s="47" t="s">
        <v>752</v>
      </c>
    </row>
    <row r="283" spans="1:108" x14ac:dyDescent="0.2">
      <c r="A283" s="47">
        <v>279</v>
      </c>
      <c r="B283" s="67">
        <v>9063</v>
      </c>
      <c r="C283" s="67" t="s">
        <v>308</v>
      </c>
      <c r="D283" s="70"/>
      <c r="E283" s="67"/>
      <c r="F283" s="6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67">
        <v>5787348</v>
      </c>
      <c r="R283" s="56"/>
      <c r="S283" s="56"/>
      <c r="T283" s="56"/>
      <c r="U283" s="56"/>
      <c r="V283" s="56"/>
      <c r="W283" s="67">
        <v>5787348</v>
      </c>
      <c r="X283" s="56"/>
      <c r="Y283" s="56"/>
      <c r="Z283" s="60" t="s">
        <v>283</v>
      </c>
      <c r="BB283" s="47">
        <v>280</v>
      </c>
      <c r="BC283" s="67">
        <v>9005</v>
      </c>
      <c r="BD283" s="68">
        <v>9005</v>
      </c>
      <c r="BE283" s="68" t="s">
        <v>3743</v>
      </c>
      <c r="BF283" s="69">
        <v>9005</v>
      </c>
      <c r="BG283" s="69" t="s">
        <v>3743</v>
      </c>
      <c r="BH283" s="69" t="s">
        <v>287</v>
      </c>
      <c r="BI283" s="69" t="s">
        <v>3743</v>
      </c>
      <c r="BJ283" s="69">
        <v>5781225</v>
      </c>
      <c r="BK283" s="67" t="s">
        <v>287</v>
      </c>
      <c r="BL283" s="68" t="s">
        <v>287</v>
      </c>
      <c r="BM283" s="68" t="s">
        <v>3743</v>
      </c>
      <c r="BN283" s="67" t="s">
        <v>7731</v>
      </c>
      <c r="BO283" s="67" t="s">
        <v>7732</v>
      </c>
      <c r="BP283" s="67">
        <v>9</v>
      </c>
      <c r="BQ283" s="67" t="s">
        <v>283</v>
      </c>
      <c r="BR283" s="67" t="s">
        <v>3861</v>
      </c>
      <c r="BS283" s="70" t="s">
        <v>7733</v>
      </c>
      <c r="BT283" s="70" t="s">
        <v>7734</v>
      </c>
      <c r="BU283" s="70" t="s">
        <v>7735</v>
      </c>
      <c r="BV283" s="70" t="s">
        <v>7655</v>
      </c>
      <c r="BW283" s="70" t="s">
        <v>7671</v>
      </c>
      <c r="BX283" s="70"/>
      <c r="BY283" s="70" t="s">
        <v>7736</v>
      </c>
      <c r="BZ283" s="71" t="s">
        <v>7734</v>
      </c>
      <c r="CA283" s="71" t="s">
        <v>3744</v>
      </c>
      <c r="CB283" s="67" t="s">
        <v>7737</v>
      </c>
      <c r="CC283" s="68" t="s">
        <v>7735</v>
      </c>
      <c r="CD283" s="68" t="s">
        <v>3744</v>
      </c>
      <c r="CE283" s="67"/>
      <c r="CF283" s="70" t="s">
        <v>7738</v>
      </c>
      <c r="CG283" s="70"/>
      <c r="CH283" s="70" t="s">
        <v>7739</v>
      </c>
      <c r="CI283" s="67" t="s">
        <v>3892</v>
      </c>
      <c r="CJ283" s="67" t="s">
        <v>7740</v>
      </c>
      <c r="CK283" s="67"/>
      <c r="CL283" s="67" t="s">
        <v>7741</v>
      </c>
      <c r="CM283" s="67"/>
      <c r="CN283" s="67" t="s">
        <v>7742</v>
      </c>
      <c r="CO283" s="67"/>
      <c r="CP283" s="67" t="s">
        <v>7743</v>
      </c>
      <c r="CQ283" s="67"/>
      <c r="CR283" s="72" t="s">
        <v>1346</v>
      </c>
      <c r="CS283" s="72" t="s">
        <v>3880</v>
      </c>
      <c r="CT283" s="72"/>
      <c r="CU283" s="70">
        <v>48902</v>
      </c>
      <c r="CV283" s="70" t="s">
        <v>3881</v>
      </c>
      <c r="CW283" s="73">
        <v>9005</v>
      </c>
      <c r="CX283" s="73" t="s">
        <v>287</v>
      </c>
      <c r="CY283" s="48" t="str">
        <f t="shared" si="19"/>
        <v>OK</v>
      </c>
      <c r="CZ283" s="47" t="str">
        <f t="shared" si="16"/>
        <v>公益社団法人　鹿沼市シルバー人材センター</v>
      </c>
      <c r="DA283" s="47">
        <f t="shared" si="17"/>
        <v>9005</v>
      </c>
      <c r="DB283" s="47" t="str">
        <f t="shared" si="18"/>
        <v>公益社団法人　鹿沼市シルバー人材センター</v>
      </c>
      <c r="DC283" s="47">
        <v>24025</v>
      </c>
      <c r="DD283" s="47" t="s">
        <v>756</v>
      </c>
    </row>
    <row r="284" spans="1:108" x14ac:dyDescent="0.2">
      <c r="A284" s="47">
        <v>280</v>
      </c>
      <c r="B284" s="67">
        <v>9005</v>
      </c>
      <c r="C284" s="67" t="s">
        <v>287</v>
      </c>
      <c r="D284" s="70"/>
      <c r="E284" s="67"/>
      <c r="F284" s="6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67">
        <v>5781225</v>
      </c>
      <c r="R284" s="56"/>
      <c r="S284" s="56"/>
      <c r="T284" s="56"/>
      <c r="U284" s="56"/>
      <c r="V284" s="56"/>
      <c r="W284" s="67">
        <v>5781225</v>
      </c>
      <c r="X284" s="56"/>
      <c r="Y284" s="56"/>
      <c r="Z284" s="60" t="s">
        <v>283</v>
      </c>
      <c r="BB284" s="47">
        <v>281</v>
      </c>
      <c r="BC284" s="67">
        <v>9006</v>
      </c>
      <c r="BD284" s="68">
        <v>9006</v>
      </c>
      <c r="BE284" s="68" t="s">
        <v>3743</v>
      </c>
      <c r="BF284" s="69">
        <v>9006</v>
      </c>
      <c r="BG284" s="69" t="s">
        <v>3743</v>
      </c>
      <c r="BH284" s="69" t="s">
        <v>288</v>
      </c>
      <c r="BI284" s="69" t="s">
        <v>3743</v>
      </c>
      <c r="BJ284" s="69">
        <v>5781340</v>
      </c>
      <c r="BK284" s="67" t="s">
        <v>288</v>
      </c>
      <c r="BL284" s="68" t="s">
        <v>288</v>
      </c>
      <c r="BM284" s="68" t="s">
        <v>3743</v>
      </c>
      <c r="BN284" s="67" t="s">
        <v>7744</v>
      </c>
      <c r="BO284" s="67" t="s">
        <v>7745</v>
      </c>
      <c r="BP284" s="67">
        <v>9</v>
      </c>
      <c r="BQ284" s="67" t="s">
        <v>283</v>
      </c>
      <c r="BR284" s="67" t="s">
        <v>3861</v>
      </c>
      <c r="BS284" s="70" t="s">
        <v>7746</v>
      </c>
      <c r="BT284" s="70" t="s">
        <v>7747</v>
      </c>
      <c r="BU284" s="70" t="s">
        <v>3998</v>
      </c>
      <c r="BV284" s="70" t="s">
        <v>7655</v>
      </c>
      <c r="BW284" s="70" t="s">
        <v>7748</v>
      </c>
      <c r="BX284" s="70"/>
      <c r="BY284" s="70" t="s">
        <v>7749</v>
      </c>
      <c r="BZ284" s="71" t="s">
        <v>7747</v>
      </c>
      <c r="CA284" s="71" t="s">
        <v>3744</v>
      </c>
      <c r="CB284" s="67" t="s">
        <v>7750</v>
      </c>
      <c r="CC284" s="68" t="s">
        <v>3998</v>
      </c>
      <c r="CD284" s="68" t="s">
        <v>3744</v>
      </c>
      <c r="CE284" s="67" t="s">
        <v>7751</v>
      </c>
      <c r="CF284" s="70" t="s">
        <v>7752</v>
      </c>
      <c r="CG284" s="70"/>
      <c r="CH284" s="70" t="s">
        <v>7753</v>
      </c>
      <c r="CI284" s="67" t="s">
        <v>3892</v>
      </c>
      <c r="CJ284" s="67" t="s">
        <v>7754</v>
      </c>
      <c r="CK284" s="67" t="s">
        <v>7755</v>
      </c>
      <c r="CL284" s="67" t="s">
        <v>7756</v>
      </c>
      <c r="CM284" s="67"/>
      <c r="CN284" s="67" t="s">
        <v>7757</v>
      </c>
      <c r="CO284" s="67"/>
      <c r="CP284" s="67" t="s">
        <v>7758</v>
      </c>
      <c r="CQ284" s="67"/>
      <c r="CR284" s="72" t="s">
        <v>1346</v>
      </c>
      <c r="CS284" s="72" t="s">
        <v>3880</v>
      </c>
      <c r="CT284" s="72"/>
      <c r="CU284" s="70">
        <v>48902</v>
      </c>
      <c r="CV284" s="70" t="s">
        <v>3881</v>
      </c>
      <c r="CW284" s="73">
        <v>9006</v>
      </c>
      <c r="CX284" s="73" t="s">
        <v>288</v>
      </c>
      <c r="CY284" s="48" t="str">
        <f t="shared" si="19"/>
        <v>OK</v>
      </c>
      <c r="CZ284" s="47" t="str">
        <f t="shared" si="16"/>
        <v>公益社団法人　日光市シルバー人材センター</v>
      </c>
      <c r="DA284" s="47">
        <f t="shared" si="17"/>
        <v>9006</v>
      </c>
      <c r="DB284" s="47" t="e">
        <f t="shared" si="18"/>
        <v>#N/A</v>
      </c>
      <c r="DC284" s="47">
        <v>24026</v>
      </c>
      <c r="DD284" s="47" t="s">
        <v>757</v>
      </c>
    </row>
    <row r="285" spans="1:108" x14ac:dyDescent="0.2">
      <c r="A285" s="47">
        <v>281</v>
      </c>
      <c r="B285" s="67">
        <v>9006</v>
      </c>
      <c r="C285" s="67" t="s">
        <v>288</v>
      </c>
      <c r="D285" s="70"/>
      <c r="E285" s="67"/>
      <c r="F285" s="6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67">
        <v>5781340</v>
      </c>
      <c r="R285" s="56"/>
      <c r="S285" s="56"/>
      <c r="T285" s="56"/>
      <c r="U285" s="56"/>
      <c r="V285" s="56"/>
      <c r="W285" s="67">
        <v>5781340</v>
      </c>
      <c r="X285" s="56"/>
      <c r="Y285" s="56"/>
      <c r="Z285" s="60" t="s">
        <v>283</v>
      </c>
      <c r="BB285" s="47">
        <v>282</v>
      </c>
      <c r="BC285" s="67">
        <v>9007</v>
      </c>
      <c r="BD285" s="68">
        <v>9007</v>
      </c>
      <c r="BE285" s="68" t="s">
        <v>3743</v>
      </c>
      <c r="BF285" s="69">
        <v>9007</v>
      </c>
      <c r="BG285" s="69" t="s">
        <v>3743</v>
      </c>
      <c r="BH285" s="69" t="s">
        <v>289</v>
      </c>
      <c r="BI285" s="69" t="s">
        <v>3743</v>
      </c>
      <c r="BJ285" s="69">
        <v>5781366</v>
      </c>
      <c r="BK285" s="67" t="s">
        <v>289</v>
      </c>
      <c r="BL285" s="68" t="s">
        <v>289</v>
      </c>
      <c r="BM285" s="68" t="s">
        <v>3743</v>
      </c>
      <c r="BN285" s="67" t="s">
        <v>7759</v>
      </c>
      <c r="BO285" s="67" t="s">
        <v>7760</v>
      </c>
      <c r="BP285" s="67">
        <v>9</v>
      </c>
      <c r="BQ285" s="67" t="s">
        <v>283</v>
      </c>
      <c r="BR285" s="67" t="s">
        <v>3861</v>
      </c>
      <c r="BS285" s="70" t="s">
        <v>7761</v>
      </c>
      <c r="BT285" s="70" t="s">
        <v>7718</v>
      </c>
      <c r="BU285" s="70" t="s">
        <v>7762</v>
      </c>
      <c r="BV285" s="70" t="s">
        <v>7655</v>
      </c>
      <c r="BW285" s="70" t="s">
        <v>7720</v>
      </c>
      <c r="BX285" s="70"/>
      <c r="BY285" s="70" t="s">
        <v>7763</v>
      </c>
      <c r="BZ285" s="71" t="s">
        <v>7718</v>
      </c>
      <c r="CA285" s="71" t="s">
        <v>3744</v>
      </c>
      <c r="CB285" s="67" t="s">
        <v>7764</v>
      </c>
      <c r="CC285" s="68" t="s">
        <v>7762</v>
      </c>
      <c r="CD285" s="68" t="s">
        <v>3744</v>
      </c>
      <c r="CE285" s="67"/>
      <c r="CF285" s="70" t="s">
        <v>7765</v>
      </c>
      <c r="CG285" s="70"/>
      <c r="CH285" s="70" t="s">
        <v>7766</v>
      </c>
      <c r="CI285" s="67" t="s">
        <v>3892</v>
      </c>
      <c r="CJ285" s="67" t="s">
        <v>7767</v>
      </c>
      <c r="CK285" s="67" t="s">
        <v>7768</v>
      </c>
      <c r="CL285" s="67" t="s">
        <v>7769</v>
      </c>
      <c r="CM285" s="67" t="s">
        <v>7770</v>
      </c>
      <c r="CN285" s="67" t="s">
        <v>7771</v>
      </c>
      <c r="CO285" s="67"/>
      <c r="CP285" s="67" t="s">
        <v>7772</v>
      </c>
      <c r="CQ285" s="67"/>
      <c r="CR285" s="72" t="s">
        <v>1346</v>
      </c>
      <c r="CS285" s="72" t="s">
        <v>3880</v>
      </c>
      <c r="CT285" s="72"/>
      <c r="CU285" s="70">
        <v>48902</v>
      </c>
      <c r="CV285" s="70" t="s">
        <v>3881</v>
      </c>
      <c r="CW285" s="73">
        <v>9007</v>
      </c>
      <c r="CX285" s="73" t="s">
        <v>289</v>
      </c>
      <c r="CY285" s="48" t="str">
        <f t="shared" si="19"/>
        <v>OK</v>
      </c>
      <c r="CZ285" s="47" t="str">
        <f t="shared" si="16"/>
        <v>公益社団法人　小山市シルバー人材センター</v>
      </c>
      <c r="DA285" s="47">
        <f t="shared" si="17"/>
        <v>9007</v>
      </c>
      <c r="DB285" s="47" t="e">
        <f t="shared" si="18"/>
        <v>#N/A</v>
      </c>
      <c r="DC285" s="47">
        <v>24055</v>
      </c>
      <c r="DD285" s="47" t="s">
        <v>760</v>
      </c>
    </row>
    <row r="286" spans="1:108" x14ac:dyDescent="0.2">
      <c r="A286" s="47">
        <v>282</v>
      </c>
      <c r="B286" s="67">
        <v>9007</v>
      </c>
      <c r="C286" s="67" t="s">
        <v>289</v>
      </c>
      <c r="D286" s="70"/>
      <c r="E286" s="67"/>
      <c r="F286" s="6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67">
        <v>5781366</v>
      </c>
      <c r="R286" s="56"/>
      <c r="S286" s="56"/>
      <c r="T286" s="56"/>
      <c r="U286" s="56"/>
      <c r="V286" s="56"/>
      <c r="W286" s="67">
        <v>5781366</v>
      </c>
      <c r="X286" s="56"/>
      <c r="Y286" s="56"/>
      <c r="Z286" s="60" t="s">
        <v>283</v>
      </c>
      <c r="BB286" s="47">
        <v>283</v>
      </c>
      <c r="BC286" s="67">
        <v>9008</v>
      </c>
      <c r="BD286" s="68">
        <v>9008</v>
      </c>
      <c r="BE286" s="68" t="s">
        <v>3743</v>
      </c>
      <c r="BF286" s="69">
        <v>9008</v>
      </c>
      <c r="BG286" s="69" t="s">
        <v>3743</v>
      </c>
      <c r="BH286" s="69" t="s">
        <v>290</v>
      </c>
      <c r="BI286" s="69" t="s">
        <v>3743</v>
      </c>
      <c r="BJ286" s="69">
        <v>5785318</v>
      </c>
      <c r="BK286" s="67" t="s">
        <v>290</v>
      </c>
      <c r="BL286" s="68" t="s">
        <v>290</v>
      </c>
      <c r="BM286" s="68" t="s">
        <v>3743</v>
      </c>
      <c r="BN286" s="67" t="s">
        <v>7773</v>
      </c>
      <c r="BO286" s="67" t="s">
        <v>7774</v>
      </c>
      <c r="BP286" s="67">
        <v>9</v>
      </c>
      <c r="BQ286" s="67" t="s">
        <v>283</v>
      </c>
      <c r="BR286" s="67" t="s">
        <v>3861</v>
      </c>
      <c r="BS286" s="70" t="s">
        <v>7775</v>
      </c>
      <c r="BT286" s="70" t="s">
        <v>7776</v>
      </c>
      <c r="BU286" s="70" t="s">
        <v>7777</v>
      </c>
      <c r="BV286" s="70" t="s">
        <v>7655</v>
      </c>
      <c r="BW286" s="70" t="s">
        <v>4213</v>
      </c>
      <c r="BX286" s="70"/>
      <c r="BY286" s="70" t="s">
        <v>7778</v>
      </c>
      <c r="BZ286" s="71" t="s">
        <v>7776</v>
      </c>
      <c r="CA286" s="71" t="s">
        <v>3744</v>
      </c>
      <c r="CB286" s="67" t="s">
        <v>7779</v>
      </c>
      <c r="CC286" s="68" t="s">
        <v>7777</v>
      </c>
      <c r="CD286" s="68" t="s">
        <v>3744</v>
      </c>
      <c r="CE286" s="67"/>
      <c r="CF286" s="70" t="s">
        <v>7780</v>
      </c>
      <c r="CG286" s="70"/>
      <c r="CH286" s="70" t="s">
        <v>7781</v>
      </c>
      <c r="CI286" s="67" t="s">
        <v>3892</v>
      </c>
      <c r="CJ286" s="67" t="s">
        <v>7782</v>
      </c>
      <c r="CK286" s="67" t="s">
        <v>7783</v>
      </c>
      <c r="CL286" s="67" t="s">
        <v>7784</v>
      </c>
      <c r="CM286" s="67" t="s">
        <v>7785</v>
      </c>
      <c r="CN286" s="67" t="s">
        <v>7786</v>
      </c>
      <c r="CO286" s="67"/>
      <c r="CP286" s="67" t="s">
        <v>7787</v>
      </c>
      <c r="CQ286" s="67"/>
      <c r="CR286" s="72" t="s">
        <v>1346</v>
      </c>
      <c r="CS286" s="72" t="s">
        <v>3880</v>
      </c>
      <c r="CT286" s="72"/>
      <c r="CU286" s="70">
        <v>48902</v>
      </c>
      <c r="CV286" s="70" t="s">
        <v>3881</v>
      </c>
      <c r="CW286" s="73">
        <v>9008</v>
      </c>
      <c r="CX286" s="73" t="s">
        <v>290</v>
      </c>
      <c r="CY286" s="48" t="str">
        <f t="shared" si="19"/>
        <v>OK</v>
      </c>
      <c r="CZ286" s="47" t="str">
        <f t="shared" si="16"/>
        <v>公益社団法人　真岡市シルバー人材センター</v>
      </c>
      <c r="DA286" s="47">
        <f t="shared" si="17"/>
        <v>9008</v>
      </c>
      <c r="DB286" s="47" t="e">
        <f t="shared" si="18"/>
        <v>#N/A</v>
      </c>
      <c r="DC286" s="47">
        <v>24062</v>
      </c>
      <c r="DD286" s="47" t="s">
        <v>761</v>
      </c>
    </row>
    <row r="287" spans="1:108" x14ac:dyDescent="0.2">
      <c r="A287" s="47">
        <v>283</v>
      </c>
      <c r="B287" s="67">
        <v>9008</v>
      </c>
      <c r="C287" s="67" t="s">
        <v>290</v>
      </c>
      <c r="D287" s="70"/>
      <c r="E287" s="67"/>
      <c r="F287" s="6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67">
        <v>5785318</v>
      </c>
      <c r="R287" s="56"/>
      <c r="S287" s="56"/>
      <c r="T287" s="56"/>
      <c r="U287" s="56"/>
      <c r="V287" s="56"/>
      <c r="W287" s="67">
        <v>5785318</v>
      </c>
      <c r="X287" s="56"/>
      <c r="Y287" s="56"/>
      <c r="Z287" s="60" t="s">
        <v>283</v>
      </c>
      <c r="BB287" s="47">
        <v>284</v>
      </c>
      <c r="BC287" s="67">
        <v>9009</v>
      </c>
      <c r="BD287" s="68">
        <v>9009</v>
      </c>
      <c r="BE287" s="68" t="s">
        <v>3743</v>
      </c>
      <c r="BF287" s="69">
        <v>9009</v>
      </c>
      <c r="BG287" s="69" t="s">
        <v>3743</v>
      </c>
      <c r="BH287" s="69" t="s">
        <v>291</v>
      </c>
      <c r="BI287" s="69" t="s">
        <v>3743</v>
      </c>
      <c r="BJ287" s="69">
        <v>5781192</v>
      </c>
      <c r="BK287" s="67" t="s">
        <v>291</v>
      </c>
      <c r="BL287" s="68" t="s">
        <v>291</v>
      </c>
      <c r="BM287" s="68" t="s">
        <v>3743</v>
      </c>
      <c r="BN287" s="67" t="s">
        <v>1385</v>
      </c>
      <c r="BO287" s="67" t="s">
        <v>7788</v>
      </c>
      <c r="BP287" s="67">
        <v>9</v>
      </c>
      <c r="BQ287" s="67" t="s">
        <v>283</v>
      </c>
      <c r="BR287" s="67" t="s">
        <v>3861</v>
      </c>
      <c r="BS287" s="70" t="s">
        <v>5374</v>
      </c>
      <c r="BT287" s="70" t="s">
        <v>7789</v>
      </c>
      <c r="BU287" s="70" t="s">
        <v>4634</v>
      </c>
      <c r="BV287" s="70" t="s">
        <v>7655</v>
      </c>
      <c r="BW287" s="70" t="s">
        <v>4213</v>
      </c>
      <c r="BX287" s="70"/>
      <c r="BY287" s="70" t="s">
        <v>7790</v>
      </c>
      <c r="BZ287" s="71" t="s">
        <v>7789</v>
      </c>
      <c r="CA287" s="71" t="s">
        <v>3744</v>
      </c>
      <c r="CB287" s="67" t="s">
        <v>7791</v>
      </c>
      <c r="CC287" s="68" t="s">
        <v>4634</v>
      </c>
      <c r="CD287" s="68" t="s">
        <v>3744</v>
      </c>
      <c r="CE287" s="67"/>
      <c r="CF287" s="70" t="s">
        <v>7792</v>
      </c>
      <c r="CG287" s="70"/>
      <c r="CH287" s="70" t="s">
        <v>7793</v>
      </c>
      <c r="CI287" s="67" t="s">
        <v>3892</v>
      </c>
      <c r="CJ287" s="67" t="s">
        <v>7794</v>
      </c>
      <c r="CK287" s="67" t="s">
        <v>7795</v>
      </c>
      <c r="CL287" s="67" t="s">
        <v>7796</v>
      </c>
      <c r="CM287" s="67" t="s">
        <v>7797</v>
      </c>
      <c r="CN287" s="67" t="s">
        <v>7798</v>
      </c>
      <c r="CO287" s="67"/>
      <c r="CP287" s="67" t="s">
        <v>7799</v>
      </c>
      <c r="CQ287" s="67"/>
      <c r="CR287" s="72" t="s">
        <v>1346</v>
      </c>
      <c r="CS287" s="72" t="s">
        <v>3880</v>
      </c>
      <c r="CT287" s="72"/>
      <c r="CU287" s="70">
        <v>9009</v>
      </c>
      <c r="CV287" s="70" t="s">
        <v>7800</v>
      </c>
      <c r="CW287" s="73">
        <v>9009</v>
      </c>
      <c r="CX287" s="73" t="s">
        <v>291</v>
      </c>
      <c r="CY287" s="48" t="str">
        <f t="shared" si="19"/>
        <v>OK</v>
      </c>
      <c r="CZ287" s="47" t="str">
        <f t="shared" si="16"/>
        <v>公益社団法人　大田原市シルバー人材センター</v>
      </c>
      <c r="DA287" s="47">
        <f t="shared" si="17"/>
        <v>9009</v>
      </c>
      <c r="DB287" s="47" t="e">
        <f t="shared" si="18"/>
        <v>#N/A</v>
      </c>
      <c r="DC287" s="47">
        <v>24064</v>
      </c>
      <c r="DD287" s="47" t="s">
        <v>762</v>
      </c>
    </row>
    <row r="288" spans="1:108" x14ac:dyDescent="0.2">
      <c r="A288" s="47">
        <v>284</v>
      </c>
      <c r="B288" s="67">
        <v>9009</v>
      </c>
      <c r="C288" s="67" t="s">
        <v>291</v>
      </c>
      <c r="D288" s="70"/>
      <c r="E288" s="67"/>
      <c r="F288" s="6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67">
        <v>5781192</v>
      </c>
      <c r="R288" s="56"/>
      <c r="S288" s="56"/>
      <c r="T288" s="56"/>
      <c r="U288" s="56"/>
      <c r="V288" s="56"/>
      <c r="W288" s="67">
        <v>5781192</v>
      </c>
      <c r="X288" s="56"/>
      <c r="Y288" s="56"/>
      <c r="Z288" s="60" t="s">
        <v>283</v>
      </c>
      <c r="BB288" s="47">
        <v>285</v>
      </c>
      <c r="BC288" s="67">
        <v>9010</v>
      </c>
      <c r="BD288" s="68">
        <v>9010</v>
      </c>
      <c r="BE288" s="68" t="s">
        <v>3743</v>
      </c>
      <c r="BF288" s="69">
        <v>9010</v>
      </c>
      <c r="BG288" s="69" t="s">
        <v>3743</v>
      </c>
      <c r="BH288" s="69" t="s">
        <v>292</v>
      </c>
      <c r="BI288" s="69" t="s">
        <v>3743</v>
      </c>
      <c r="BJ288" s="69">
        <v>5785326</v>
      </c>
      <c r="BK288" s="67" t="s">
        <v>292</v>
      </c>
      <c r="BL288" s="68" t="s">
        <v>292</v>
      </c>
      <c r="BM288" s="68" t="s">
        <v>3743</v>
      </c>
      <c r="BN288" s="67" t="s">
        <v>7801</v>
      </c>
      <c r="BO288" s="67" t="s">
        <v>7802</v>
      </c>
      <c r="BP288" s="67">
        <v>9</v>
      </c>
      <c r="BQ288" s="67" t="s">
        <v>283</v>
      </c>
      <c r="BR288" s="67" t="s">
        <v>3861</v>
      </c>
      <c r="BS288" s="70" t="s">
        <v>7803</v>
      </c>
      <c r="BT288" s="70" t="s">
        <v>7804</v>
      </c>
      <c r="BU288" s="70" t="s">
        <v>4634</v>
      </c>
      <c r="BV288" s="70" t="s">
        <v>7655</v>
      </c>
      <c r="BW288" s="70" t="s">
        <v>4213</v>
      </c>
      <c r="BX288" s="70"/>
      <c r="BY288" s="70" t="s">
        <v>7805</v>
      </c>
      <c r="BZ288" s="71" t="s">
        <v>7804</v>
      </c>
      <c r="CA288" s="71" t="s">
        <v>3744</v>
      </c>
      <c r="CB288" s="67" t="s">
        <v>7806</v>
      </c>
      <c r="CC288" s="68" t="s">
        <v>4634</v>
      </c>
      <c r="CD288" s="68" t="s">
        <v>3744</v>
      </c>
      <c r="CE288" s="67"/>
      <c r="CF288" s="70" t="s">
        <v>7807</v>
      </c>
      <c r="CG288" s="70"/>
      <c r="CH288" s="70" t="s">
        <v>7808</v>
      </c>
      <c r="CI288" s="67" t="s">
        <v>3892</v>
      </c>
      <c r="CJ288" s="67" t="s">
        <v>7809</v>
      </c>
      <c r="CK288" s="67" t="s">
        <v>7810</v>
      </c>
      <c r="CL288" s="67" t="s">
        <v>7811</v>
      </c>
      <c r="CM288" s="67" t="s">
        <v>7812</v>
      </c>
      <c r="CN288" s="67" t="s">
        <v>7813</v>
      </c>
      <c r="CO288" s="67"/>
      <c r="CP288" s="67" t="s">
        <v>7814</v>
      </c>
      <c r="CQ288" s="67"/>
      <c r="CR288" s="72" t="s">
        <v>1346</v>
      </c>
      <c r="CS288" s="72" t="s">
        <v>3880</v>
      </c>
      <c r="CT288" s="72"/>
      <c r="CU288" s="70">
        <v>48902</v>
      </c>
      <c r="CV288" s="70" t="s">
        <v>3881</v>
      </c>
      <c r="CW288" s="73">
        <v>9010</v>
      </c>
      <c r="CX288" s="73" t="s">
        <v>292</v>
      </c>
      <c r="CY288" s="48" t="str">
        <f t="shared" si="19"/>
        <v>OK</v>
      </c>
      <c r="CZ288" s="47" t="str">
        <f t="shared" si="16"/>
        <v>公益社団法人　矢板市シルバー人材センター</v>
      </c>
      <c r="DA288" s="47">
        <f t="shared" si="17"/>
        <v>9010</v>
      </c>
      <c r="DB288" s="47" t="e">
        <f t="shared" si="18"/>
        <v>#N/A</v>
      </c>
      <c r="DC288" s="47">
        <v>24068</v>
      </c>
      <c r="DD288" s="47" t="s">
        <v>763</v>
      </c>
    </row>
    <row r="289" spans="1:108" x14ac:dyDescent="0.2">
      <c r="A289" s="47">
        <v>285</v>
      </c>
      <c r="B289" s="67">
        <v>9010</v>
      </c>
      <c r="C289" s="67" t="s">
        <v>292</v>
      </c>
      <c r="D289" s="70"/>
      <c r="E289" s="67"/>
      <c r="F289" s="6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67">
        <v>5785326</v>
      </c>
      <c r="R289" s="56"/>
      <c r="S289" s="56"/>
      <c r="T289" s="56"/>
      <c r="U289" s="56"/>
      <c r="V289" s="56"/>
      <c r="W289" s="67">
        <v>5785326</v>
      </c>
      <c r="X289" s="56"/>
      <c r="Y289" s="56"/>
      <c r="Z289" s="60" t="s">
        <v>283</v>
      </c>
      <c r="BB289" s="47">
        <v>286</v>
      </c>
      <c r="BC289" s="67">
        <v>9011</v>
      </c>
      <c r="BD289" s="68">
        <v>9011</v>
      </c>
      <c r="BE289" s="68" t="s">
        <v>3743</v>
      </c>
      <c r="BF289" s="69">
        <v>9011</v>
      </c>
      <c r="BG289" s="69" t="s">
        <v>3743</v>
      </c>
      <c r="BH289" s="69" t="s">
        <v>293</v>
      </c>
      <c r="BI289" s="69" t="s">
        <v>3743</v>
      </c>
      <c r="BJ289" s="69">
        <v>6020979</v>
      </c>
      <c r="BK289" s="67" t="s">
        <v>293</v>
      </c>
      <c r="BL289" s="68" t="s">
        <v>293</v>
      </c>
      <c r="BM289" s="68" t="s">
        <v>3743</v>
      </c>
      <c r="BN289" s="67" t="s">
        <v>7815</v>
      </c>
      <c r="BO289" s="67" t="s">
        <v>7816</v>
      </c>
      <c r="BP289" s="67">
        <v>9</v>
      </c>
      <c r="BQ289" s="67" t="s">
        <v>283</v>
      </c>
      <c r="BR289" s="67" t="s">
        <v>3861</v>
      </c>
      <c r="BS289" s="70" t="s">
        <v>7817</v>
      </c>
      <c r="BT289" s="70" t="s">
        <v>7818</v>
      </c>
      <c r="BU289" s="70" t="s">
        <v>7819</v>
      </c>
      <c r="BV289" s="70" t="s">
        <v>7655</v>
      </c>
      <c r="BW289" s="70" t="s">
        <v>7702</v>
      </c>
      <c r="BX289" s="70"/>
      <c r="BY289" s="70" t="s">
        <v>7820</v>
      </c>
      <c r="BZ289" s="71" t="s">
        <v>7818</v>
      </c>
      <c r="CA289" s="71" t="s">
        <v>3744</v>
      </c>
      <c r="CB289" s="67" t="s">
        <v>7821</v>
      </c>
      <c r="CC289" s="68" t="s">
        <v>7819</v>
      </c>
      <c r="CD289" s="68" t="s">
        <v>3744</v>
      </c>
      <c r="CE289" s="67"/>
      <c r="CF289" s="70" t="s">
        <v>7822</v>
      </c>
      <c r="CG289" s="70"/>
      <c r="CH289" s="70" t="s">
        <v>7823</v>
      </c>
      <c r="CI289" s="67" t="s">
        <v>3892</v>
      </c>
      <c r="CJ289" s="67" t="s">
        <v>7824</v>
      </c>
      <c r="CK289" s="67" t="s">
        <v>7825</v>
      </c>
      <c r="CL289" s="67" t="s">
        <v>7826</v>
      </c>
      <c r="CM289" s="67" t="s">
        <v>7827</v>
      </c>
      <c r="CN289" s="67" t="s">
        <v>7828</v>
      </c>
      <c r="CO289" s="67"/>
      <c r="CP289" s="67" t="s">
        <v>7829</v>
      </c>
      <c r="CQ289" s="67"/>
      <c r="CR289" s="72" t="s">
        <v>1346</v>
      </c>
      <c r="CS289" s="72" t="s">
        <v>3880</v>
      </c>
      <c r="CT289" s="72"/>
      <c r="CU289" s="70">
        <v>48902</v>
      </c>
      <c r="CV289" s="70" t="s">
        <v>3881</v>
      </c>
      <c r="CW289" s="73">
        <v>9011</v>
      </c>
      <c r="CX289" s="73" t="s">
        <v>293</v>
      </c>
      <c r="CY289" s="48" t="str">
        <f t="shared" si="19"/>
        <v>OK</v>
      </c>
      <c r="CZ289" s="47" t="str">
        <f t="shared" si="16"/>
        <v>公益社団法人　那須塩原市シルバー人材センター</v>
      </c>
      <c r="DA289" s="47">
        <f t="shared" si="17"/>
        <v>9011</v>
      </c>
      <c r="DB289" s="47" t="str">
        <f t="shared" si="18"/>
        <v>公益社団法人　那須塩原市シルバー人材センター</v>
      </c>
      <c r="DC289" s="47">
        <v>24074</v>
      </c>
      <c r="DD289" s="47" t="s">
        <v>764</v>
      </c>
    </row>
    <row r="290" spans="1:108" x14ac:dyDescent="0.2">
      <c r="A290" s="47">
        <v>286</v>
      </c>
      <c r="B290" s="67">
        <v>9011</v>
      </c>
      <c r="C290" s="67" t="s">
        <v>293</v>
      </c>
      <c r="D290" s="70"/>
      <c r="E290" s="67"/>
      <c r="F290" s="6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67">
        <v>6020979</v>
      </c>
      <c r="R290" s="56"/>
      <c r="S290" s="56"/>
      <c r="T290" s="56"/>
      <c r="U290" s="56"/>
      <c r="V290" s="56"/>
      <c r="W290" s="67">
        <v>6020979</v>
      </c>
      <c r="X290" s="56"/>
      <c r="Y290" s="56"/>
      <c r="Z290" s="60" t="s">
        <v>283</v>
      </c>
      <c r="BB290" s="47">
        <v>287</v>
      </c>
      <c r="BC290" s="67">
        <v>9037</v>
      </c>
      <c r="BD290" s="68">
        <v>9037</v>
      </c>
      <c r="BE290" s="68" t="s">
        <v>3743</v>
      </c>
      <c r="BF290" s="69">
        <v>9037</v>
      </c>
      <c r="BG290" s="69" t="s">
        <v>3743</v>
      </c>
      <c r="BH290" s="69" t="s">
        <v>305</v>
      </c>
      <c r="BI290" s="69" t="s">
        <v>3743</v>
      </c>
      <c r="BJ290" s="69">
        <v>6025078</v>
      </c>
      <c r="BK290" s="67" t="s">
        <v>305</v>
      </c>
      <c r="BL290" s="68" t="s">
        <v>305</v>
      </c>
      <c r="BM290" s="68" t="s">
        <v>3743</v>
      </c>
      <c r="BN290" s="67" t="s">
        <v>1386</v>
      </c>
      <c r="BO290" s="67" t="s">
        <v>7830</v>
      </c>
      <c r="BP290" s="67">
        <v>9</v>
      </c>
      <c r="BQ290" s="67" t="s">
        <v>283</v>
      </c>
      <c r="BR290" s="67" t="s">
        <v>3861</v>
      </c>
      <c r="BS290" s="70" t="s">
        <v>7831</v>
      </c>
      <c r="BT290" s="70" t="s">
        <v>4696</v>
      </c>
      <c r="BU290" s="70" t="s">
        <v>4314</v>
      </c>
      <c r="BV290" s="70" t="s">
        <v>7655</v>
      </c>
      <c r="BW290" s="70" t="s">
        <v>7832</v>
      </c>
      <c r="BX290" s="70"/>
      <c r="BY290" s="70" t="s">
        <v>7833</v>
      </c>
      <c r="BZ290" s="71" t="s">
        <v>4696</v>
      </c>
      <c r="CA290" s="71" t="s">
        <v>3744</v>
      </c>
      <c r="CB290" s="67" t="s">
        <v>7834</v>
      </c>
      <c r="CC290" s="68" t="s">
        <v>4314</v>
      </c>
      <c r="CD290" s="68" t="s">
        <v>3744</v>
      </c>
      <c r="CE290" s="67" t="s">
        <v>7835</v>
      </c>
      <c r="CF290" s="70" t="s">
        <v>7836</v>
      </c>
      <c r="CG290" s="70"/>
      <c r="CH290" s="70" t="s">
        <v>7836</v>
      </c>
      <c r="CI290" s="67" t="s">
        <v>3892</v>
      </c>
      <c r="CJ290" s="67" t="s">
        <v>7837</v>
      </c>
      <c r="CK290" s="67" t="s">
        <v>7838</v>
      </c>
      <c r="CL290" s="67" t="s">
        <v>7839</v>
      </c>
      <c r="CM290" s="67" t="s">
        <v>7840</v>
      </c>
      <c r="CN290" s="67" t="s">
        <v>7841</v>
      </c>
      <c r="CO290" s="67"/>
      <c r="CP290" s="67" t="s">
        <v>7842</v>
      </c>
      <c r="CQ290" s="67"/>
      <c r="CR290" s="72" t="s">
        <v>1346</v>
      </c>
      <c r="CS290" s="72" t="s">
        <v>3880</v>
      </c>
      <c r="CT290" s="72"/>
      <c r="CU290" s="70">
        <v>48902</v>
      </c>
      <c r="CV290" s="70" t="s">
        <v>3881</v>
      </c>
      <c r="CW290" s="73">
        <v>9037</v>
      </c>
      <c r="CX290" s="73" t="s">
        <v>305</v>
      </c>
      <c r="CY290" s="48" t="str">
        <f t="shared" si="19"/>
        <v>OK</v>
      </c>
      <c r="CZ290" s="47" t="str">
        <f t="shared" si="16"/>
        <v>公益社団法人　さくら市シルバー人材センター</v>
      </c>
      <c r="DA290" s="47">
        <f t="shared" si="17"/>
        <v>9037</v>
      </c>
      <c r="DB290" s="47" t="str">
        <f t="shared" si="18"/>
        <v>公益社団法人　さくら市シルバー人材センター</v>
      </c>
      <c r="DC290" s="47">
        <v>24076</v>
      </c>
      <c r="DD290" s="47" t="s">
        <v>765</v>
      </c>
    </row>
    <row r="291" spans="1:108" x14ac:dyDescent="0.2">
      <c r="A291" s="47">
        <v>287</v>
      </c>
      <c r="B291" s="67">
        <v>9037</v>
      </c>
      <c r="C291" s="67" t="s">
        <v>305</v>
      </c>
      <c r="D291" s="70"/>
      <c r="E291" s="67"/>
      <c r="F291" s="6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67">
        <v>6025078</v>
      </c>
      <c r="R291" s="56"/>
      <c r="S291" s="56"/>
      <c r="T291" s="56"/>
      <c r="U291" s="56"/>
      <c r="V291" s="56"/>
      <c r="W291" s="67">
        <v>6025078</v>
      </c>
      <c r="X291" s="56"/>
      <c r="Y291" s="56"/>
      <c r="Z291" s="60" t="s">
        <v>283</v>
      </c>
      <c r="BB291" s="47">
        <v>288</v>
      </c>
      <c r="BC291" s="67">
        <v>9025</v>
      </c>
      <c r="BD291" s="68">
        <v>9025</v>
      </c>
      <c r="BE291" s="68" t="s">
        <v>3743</v>
      </c>
      <c r="BF291" s="69">
        <v>9025</v>
      </c>
      <c r="BG291" s="69" t="s">
        <v>3743</v>
      </c>
      <c r="BH291" s="69" t="s">
        <v>301</v>
      </c>
      <c r="BI291" s="69" t="s">
        <v>3743</v>
      </c>
      <c r="BJ291" s="69">
        <v>5985950</v>
      </c>
      <c r="BK291" s="67" t="s">
        <v>301</v>
      </c>
      <c r="BL291" s="68" t="s">
        <v>301</v>
      </c>
      <c r="BM291" s="68" t="s">
        <v>3743</v>
      </c>
      <c r="BN291" s="67" t="s">
        <v>7843</v>
      </c>
      <c r="BO291" s="67" t="s">
        <v>7844</v>
      </c>
      <c r="BP291" s="67">
        <v>9</v>
      </c>
      <c r="BQ291" s="67" t="s">
        <v>283</v>
      </c>
      <c r="BR291" s="67" t="s">
        <v>3861</v>
      </c>
      <c r="BS291" s="70" t="s">
        <v>7845</v>
      </c>
      <c r="BT291" s="70" t="s">
        <v>7846</v>
      </c>
      <c r="BU291" s="70" t="s">
        <v>4458</v>
      </c>
      <c r="BV291" s="70" t="s">
        <v>7655</v>
      </c>
      <c r="BW291" s="70" t="s">
        <v>7847</v>
      </c>
      <c r="BX291" s="70"/>
      <c r="BY291" s="70" t="s">
        <v>7848</v>
      </c>
      <c r="BZ291" s="71" t="s">
        <v>7846</v>
      </c>
      <c r="CA291" s="71" t="s">
        <v>3744</v>
      </c>
      <c r="CB291" s="67" t="s">
        <v>7849</v>
      </c>
      <c r="CC291" s="68" t="s">
        <v>4458</v>
      </c>
      <c r="CD291" s="68" t="s">
        <v>3744</v>
      </c>
      <c r="CE291" s="67"/>
      <c r="CF291" s="70" t="s">
        <v>7850</v>
      </c>
      <c r="CG291" s="70"/>
      <c r="CH291" s="70" t="s">
        <v>7851</v>
      </c>
      <c r="CI291" s="67" t="s">
        <v>3892</v>
      </c>
      <c r="CJ291" s="67" t="s">
        <v>7852</v>
      </c>
      <c r="CK291" s="67" t="s">
        <v>7853</v>
      </c>
      <c r="CL291" s="67" t="s">
        <v>7854</v>
      </c>
      <c r="CM291" s="67"/>
      <c r="CN291" s="67" t="s">
        <v>7855</v>
      </c>
      <c r="CO291" s="67"/>
      <c r="CP291" s="67" t="s">
        <v>7856</v>
      </c>
      <c r="CQ291" s="67"/>
      <c r="CR291" s="72" t="s">
        <v>1346</v>
      </c>
      <c r="CS291" s="72" t="s">
        <v>3880</v>
      </c>
      <c r="CT291" s="72"/>
      <c r="CU291" s="70">
        <v>48902</v>
      </c>
      <c r="CV291" s="70" t="s">
        <v>3881</v>
      </c>
      <c r="CW291" s="73">
        <v>9025</v>
      </c>
      <c r="CX291" s="73" t="s">
        <v>301</v>
      </c>
      <c r="CY291" s="48" t="str">
        <f t="shared" si="19"/>
        <v>OK</v>
      </c>
      <c r="CZ291" s="47" t="str">
        <f t="shared" si="16"/>
        <v>公益社団法人　那須烏山市シルバー人材センター</v>
      </c>
      <c r="DA291" s="47">
        <f t="shared" si="17"/>
        <v>9025</v>
      </c>
      <c r="DB291" s="47" t="str">
        <f t="shared" si="18"/>
        <v>公益社団法人　那須烏山市シルバー人材センター</v>
      </c>
      <c r="DC291" s="47">
        <v>24079</v>
      </c>
      <c r="DD291" s="47" t="s">
        <v>766</v>
      </c>
    </row>
    <row r="292" spans="1:108" x14ac:dyDescent="0.2">
      <c r="A292" s="47">
        <v>288</v>
      </c>
      <c r="B292" s="67">
        <v>9025</v>
      </c>
      <c r="C292" s="67" t="s">
        <v>301</v>
      </c>
      <c r="D292" s="70"/>
      <c r="E292" s="67"/>
      <c r="F292" s="6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67">
        <v>5985950</v>
      </c>
      <c r="R292" s="56"/>
      <c r="S292" s="56"/>
      <c r="T292" s="56"/>
      <c r="U292" s="56"/>
      <c r="V292" s="56"/>
      <c r="W292" s="67">
        <v>5985950</v>
      </c>
      <c r="X292" s="56"/>
      <c r="Y292" s="56"/>
      <c r="Z292" s="60" t="s">
        <v>283</v>
      </c>
      <c r="BB292" s="47">
        <v>289</v>
      </c>
      <c r="BC292" s="67">
        <v>9021</v>
      </c>
      <c r="BD292" s="68">
        <v>9021</v>
      </c>
      <c r="BE292" s="68" t="s">
        <v>3743</v>
      </c>
      <c r="BF292" s="69">
        <v>9021</v>
      </c>
      <c r="BG292" s="69" t="s">
        <v>3743</v>
      </c>
      <c r="BH292" s="69" t="s">
        <v>300</v>
      </c>
      <c r="BI292" s="69" t="s">
        <v>3743</v>
      </c>
      <c r="BJ292" s="69">
        <v>6002802</v>
      </c>
      <c r="BK292" s="67" t="s">
        <v>300</v>
      </c>
      <c r="BL292" s="68" t="s">
        <v>300</v>
      </c>
      <c r="BM292" s="68" t="s">
        <v>3743</v>
      </c>
      <c r="BN292" s="67" t="s">
        <v>7857</v>
      </c>
      <c r="BO292" s="67" t="s">
        <v>7858</v>
      </c>
      <c r="BP292" s="67">
        <v>9</v>
      </c>
      <c r="BQ292" s="67" t="s">
        <v>283</v>
      </c>
      <c r="BR292" s="67" t="s">
        <v>3861</v>
      </c>
      <c r="BS292" s="70" t="s">
        <v>7859</v>
      </c>
      <c r="BT292" s="70" t="s">
        <v>7860</v>
      </c>
      <c r="BU292" s="70" t="s">
        <v>4459</v>
      </c>
      <c r="BV292" s="70" t="s">
        <v>7655</v>
      </c>
      <c r="BW292" s="70" t="s">
        <v>7861</v>
      </c>
      <c r="BX292" s="70"/>
      <c r="BY292" s="70" t="s">
        <v>7862</v>
      </c>
      <c r="BZ292" s="71" t="s">
        <v>7860</v>
      </c>
      <c r="CA292" s="71" t="s">
        <v>3744</v>
      </c>
      <c r="CB292" s="67" t="s">
        <v>7863</v>
      </c>
      <c r="CC292" s="68" t="s">
        <v>4459</v>
      </c>
      <c r="CD292" s="68" t="s">
        <v>3744</v>
      </c>
      <c r="CE292" s="67"/>
      <c r="CF292" s="70" t="s">
        <v>7864</v>
      </c>
      <c r="CG292" s="70"/>
      <c r="CH292" s="70" t="s">
        <v>7865</v>
      </c>
      <c r="CI292" s="67" t="s">
        <v>3892</v>
      </c>
      <c r="CJ292" s="67" t="s">
        <v>7866</v>
      </c>
      <c r="CK292" s="67" t="s">
        <v>7867</v>
      </c>
      <c r="CL292" s="67" t="s">
        <v>7868</v>
      </c>
      <c r="CM292" s="67" t="s">
        <v>7869</v>
      </c>
      <c r="CN292" s="67" t="s">
        <v>7870</v>
      </c>
      <c r="CO292" s="67"/>
      <c r="CP292" s="67" t="s">
        <v>7871</v>
      </c>
      <c r="CQ292" s="67"/>
      <c r="CR292" s="72" t="s">
        <v>1346</v>
      </c>
      <c r="CS292" s="72" t="s">
        <v>3880</v>
      </c>
      <c r="CT292" s="72"/>
      <c r="CU292" s="70">
        <v>48902</v>
      </c>
      <c r="CV292" s="70" t="s">
        <v>3881</v>
      </c>
      <c r="CW292" s="73">
        <v>9021</v>
      </c>
      <c r="CX292" s="73" t="s">
        <v>300</v>
      </c>
      <c r="CY292" s="48" t="str">
        <f t="shared" si="19"/>
        <v>OK</v>
      </c>
      <c r="CZ292" s="47" t="str">
        <f t="shared" si="16"/>
        <v>公益社団法人　下野市シルバー人材センター</v>
      </c>
      <c r="DA292" s="47">
        <f t="shared" si="17"/>
        <v>9021</v>
      </c>
      <c r="DB292" s="47" t="str">
        <f t="shared" si="18"/>
        <v>公益社団法人　下野市シルバー人材センター</v>
      </c>
      <c r="DC292" s="47">
        <v>24081</v>
      </c>
      <c r="DD292" s="47" t="s">
        <v>768</v>
      </c>
    </row>
    <row r="293" spans="1:108" x14ac:dyDescent="0.2">
      <c r="A293" s="47">
        <v>289</v>
      </c>
      <c r="B293" s="67">
        <v>9021</v>
      </c>
      <c r="C293" s="67" t="s">
        <v>300</v>
      </c>
      <c r="D293" s="70"/>
      <c r="E293" s="67"/>
      <c r="F293" s="6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67">
        <v>6002802</v>
      </c>
      <c r="R293" s="56"/>
      <c r="S293" s="56"/>
      <c r="T293" s="56"/>
      <c r="U293" s="56"/>
      <c r="V293" s="56"/>
      <c r="W293" s="67">
        <v>6002802</v>
      </c>
      <c r="X293" s="56"/>
      <c r="Y293" s="56"/>
      <c r="Z293" s="60" t="s">
        <v>283</v>
      </c>
      <c r="BB293" s="47">
        <v>290</v>
      </c>
      <c r="BC293" s="67">
        <v>9020</v>
      </c>
      <c r="BD293" s="68">
        <v>9020</v>
      </c>
      <c r="BE293" s="68" t="s">
        <v>3743</v>
      </c>
      <c r="BF293" s="69">
        <v>9020</v>
      </c>
      <c r="BG293" s="69" t="s">
        <v>3743</v>
      </c>
      <c r="BH293" s="69" t="s">
        <v>299</v>
      </c>
      <c r="BI293" s="69" t="s">
        <v>3743</v>
      </c>
      <c r="BJ293" s="69">
        <v>6002919</v>
      </c>
      <c r="BK293" s="67" t="s">
        <v>299</v>
      </c>
      <c r="BL293" s="68" t="s">
        <v>299</v>
      </c>
      <c r="BM293" s="68" t="s">
        <v>3743</v>
      </c>
      <c r="BN293" s="67" t="s">
        <v>1387</v>
      </c>
      <c r="BO293" s="67" t="s">
        <v>7872</v>
      </c>
      <c r="BP293" s="67">
        <v>9</v>
      </c>
      <c r="BQ293" s="67" t="s">
        <v>283</v>
      </c>
      <c r="BR293" s="67" t="s">
        <v>3861</v>
      </c>
      <c r="BS293" s="70" t="s">
        <v>7873</v>
      </c>
      <c r="BT293" s="70" t="s">
        <v>7874</v>
      </c>
      <c r="BU293" s="70" t="s">
        <v>4314</v>
      </c>
      <c r="BV293" s="70" t="s">
        <v>7655</v>
      </c>
      <c r="BW293" s="70" t="s">
        <v>7875</v>
      </c>
      <c r="BX293" s="70"/>
      <c r="BY293" s="70" t="s">
        <v>7876</v>
      </c>
      <c r="BZ293" s="71" t="s">
        <v>7874</v>
      </c>
      <c r="CA293" s="71" t="s">
        <v>3744</v>
      </c>
      <c r="CB293" s="67" t="s">
        <v>7877</v>
      </c>
      <c r="CC293" s="68" t="s">
        <v>4314</v>
      </c>
      <c r="CD293" s="68" t="s">
        <v>3744</v>
      </c>
      <c r="CE293" s="67"/>
      <c r="CF293" s="70" t="s">
        <v>7878</v>
      </c>
      <c r="CG293" s="70"/>
      <c r="CH293" s="70" t="s">
        <v>7879</v>
      </c>
      <c r="CI293" s="67" t="s">
        <v>3892</v>
      </c>
      <c r="CJ293" s="67" t="s">
        <v>7880</v>
      </c>
      <c r="CK293" s="67" t="s">
        <v>7881</v>
      </c>
      <c r="CL293" s="67" t="s">
        <v>7882</v>
      </c>
      <c r="CM293" s="67"/>
      <c r="CN293" s="67" t="s">
        <v>7883</v>
      </c>
      <c r="CO293" s="67"/>
      <c r="CP293" s="67" t="s">
        <v>7884</v>
      </c>
      <c r="CQ293" s="67"/>
      <c r="CR293" s="72" t="s">
        <v>1346</v>
      </c>
      <c r="CS293" s="72" t="s">
        <v>3880</v>
      </c>
      <c r="CT293" s="72"/>
      <c r="CU293" s="70">
        <v>48902</v>
      </c>
      <c r="CV293" s="70" t="s">
        <v>3881</v>
      </c>
      <c r="CW293" s="73">
        <v>9020</v>
      </c>
      <c r="CX293" s="73" t="s">
        <v>299</v>
      </c>
      <c r="CY293" s="48" t="str">
        <f t="shared" si="19"/>
        <v>OK</v>
      </c>
      <c r="CZ293" s="47" t="str">
        <f t="shared" si="16"/>
        <v>公益社団法人　上三川町シルバー人材センター</v>
      </c>
      <c r="DA293" s="47">
        <f t="shared" si="17"/>
        <v>9020</v>
      </c>
      <c r="DB293" s="47" t="e">
        <f t="shared" si="18"/>
        <v>#N/A</v>
      </c>
      <c r="DC293" s="47">
        <v>26005</v>
      </c>
      <c r="DD293" s="47" t="s">
        <v>775</v>
      </c>
    </row>
    <row r="294" spans="1:108" x14ac:dyDescent="0.2">
      <c r="A294" s="47">
        <v>290</v>
      </c>
      <c r="B294" s="67">
        <v>9020</v>
      </c>
      <c r="C294" s="67" t="s">
        <v>299</v>
      </c>
      <c r="D294" s="70"/>
      <c r="E294" s="67"/>
      <c r="F294" s="6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67">
        <v>6002919</v>
      </c>
      <c r="R294" s="56"/>
      <c r="S294" s="56"/>
      <c r="T294" s="56"/>
      <c r="U294" s="56"/>
      <c r="V294" s="56"/>
      <c r="W294" s="67">
        <v>6002919</v>
      </c>
      <c r="X294" s="56"/>
      <c r="Y294" s="56"/>
      <c r="Z294" s="60" t="s">
        <v>283</v>
      </c>
      <c r="BB294" s="47">
        <v>291</v>
      </c>
      <c r="BC294" s="67">
        <v>9029</v>
      </c>
      <c r="BD294" s="68">
        <v>9029</v>
      </c>
      <c r="BE294" s="68" t="s">
        <v>3743</v>
      </c>
      <c r="BF294" s="69">
        <v>9029</v>
      </c>
      <c r="BG294" s="69" t="s">
        <v>3743</v>
      </c>
      <c r="BH294" s="69" t="s">
        <v>302</v>
      </c>
      <c r="BI294" s="69" t="s">
        <v>3743</v>
      </c>
      <c r="BJ294" s="69">
        <v>6006622</v>
      </c>
      <c r="BK294" s="67" t="s">
        <v>302</v>
      </c>
      <c r="BL294" s="68" t="s">
        <v>302</v>
      </c>
      <c r="BM294" s="68" t="s">
        <v>3743</v>
      </c>
      <c r="BN294" s="67" t="s">
        <v>7885</v>
      </c>
      <c r="BO294" s="67" t="s">
        <v>7886</v>
      </c>
      <c r="BP294" s="67">
        <v>9</v>
      </c>
      <c r="BQ294" s="67" t="s">
        <v>283</v>
      </c>
      <c r="BR294" s="67" t="s">
        <v>3861</v>
      </c>
      <c r="BS294" s="70" t="s">
        <v>7887</v>
      </c>
      <c r="BT294" s="70" t="s">
        <v>7888</v>
      </c>
      <c r="BU294" s="70" t="s">
        <v>4386</v>
      </c>
      <c r="BV294" s="70" t="s">
        <v>7655</v>
      </c>
      <c r="BW294" s="70" t="s">
        <v>7889</v>
      </c>
      <c r="BX294" s="70"/>
      <c r="BY294" s="70" t="s">
        <v>7890</v>
      </c>
      <c r="BZ294" s="71" t="s">
        <v>7888</v>
      </c>
      <c r="CA294" s="71" t="s">
        <v>3744</v>
      </c>
      <c r="CB294" s="67" t="s">
        <v>7891</v>
      </c>
      <c r="CC294" s="68" t="s">
        <v>4386</v>
      </c>
      <c r="CD294" s="68" t="s">
        <v>3744</v>
      </c>
      <c r="CE294" s="67"/>
      <c r="CF294" s="70" t="s">
        <v>7892</v>
      </c>
      <c r="CG294" s="70"/>
      <c r="CH294" s="70" t="s">
        <v>7893</v>
      </c>
      <c r="CI294" s="67" t="s">
        <v>3892</v>
      </c>
      <c r="CJ294" s="67" t="s">
        <v>7894</v>
      </c>
      <c r="CK294" s="67"/>
      <c r="CL294" s="67" t="s">
        <v>7895</v>
      </c>
      <c r="CM294" s="67"/>
      <c r="CN294" s="67" t="s">
        <v>7896</v>
      </c>
      <c r="CO294" s="67"/>
      <c r="CP294" s="67" t="s">
        <v>7897</v>
      </c>
      <c r="CQ294" s="67"/>
      <c r="CR294" s="72" t="s">
        <v>1346</v>
      </c>
      <c r="CS294" s="72" t="s">
        <v>3880</v>
      </c>
      <c r="CT294" s="72"/>
      <c r="CU294" s="70">
        <v>48037</v>
      </c>
      <c r="CV294" s="70" t="s">
        <v>7898</v>
      </c>
      <c r="CW294" s="73">
        <v>9029</v>
      </c>
      <c r="CX294" s="73" t="s">
        <v>302</v>
      </c>
      <c r="CY294" s="48" t="str">
        <f t="shared" si="19"/>
        <v>OK</v>
      </c>
      <c r="CZ294" s="47" t="str">
        <f t="shared" si="16"/>
        <v>公益社団法人　益子町シルバー人材センター</v>
      </c>
      <c r="DA294" s="47">
        <f t="shared" si="17"/>
        <v>9029</v>
      </c>
      <c r="DB294" s="47" t="str">
        <f t="shared" si="18"/>
        <v>公益社団法人　益子町シルバー人材センター</v>
      </c>
      <c r="DC294" s="47">
        <v>26006</v>
      </c>
      <c r="DD294" s="47" t="s">
        <v>776</v>
      </c>
    </row>
    <row r="295" spans="1:108" x14ac:dyDescent="0.2">
      <c r="A295" s="47">
        <v>291</v>
      </c>
      <c r="B295" s="67">
        <v>9029</v>
      </c>
      <c r="C295" s="67" t="s">
        <v>302</v>
      </c>
      <c r="D295" s="70"/>
      <c r="E295" s="67"/>
      <c r="F295" s="6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67">
        <v>6006622</v>
      </c>
      <c r="R295" s="56"/>
      <c r="S295" s="56"/>
      <c r="T295" s="56"/>
      <c r="U295" s="56"/>
      <c r="V295" s="56"/>
      <c r="W295" s="67">
        <v>6006622</v>
      </c>
      <c r="X295" s="56"/>
      <c r="Y295" s="56"/>
      <c r="Z295" s="60" t="s">
        <v>283</v>
      </c>
      <c r="BB295" s="47">
        <v>292</v>
      </c>
      <c r="BC295" s="67">
        <v>9012</v>
      </c>
      <c r="BD295" s="68">
        <v>9012</v>
      </c>
      <c r="BE295" s="68" t="s">
        <v>3743</v>
      </c>
      <c r="BF295" s="69">
        <v>9012</v>
      </c>
      <c r="BG295" s="69" t="s">
        <v>3743</v>
      </c>
      <c r="BH295" s="69" t="s">
        <v>294</v>
      </c>
      <c r="BI295" s="69" t="s">
        <v>3743</v>
      </c>
      <c r="BJ295" s="69">
        <v>5909843</v>
      </c>
      <c r="BK295" s="67" t="s">
        <v>294</v>
      </c>
      <c r="BL295" s="68" t="s">
        <v>294</v>
      </c>
      <c r="BM295" s="68" t="s">
        <v>3743</v>
      </c>
      <c r="BN295" s="67" t="s">
        <v>7899</v>
      </c>
      <c r="BO295" s="67" t="s">
        <v>7900</v>
      </c>
      <c r="BP295" s="67">
        <v>9</v>
      </c>
      <c r="BQ295" s="67" t="s">
        <v>283</v>
      </c>
      <c r="BR295" s="67" t="s">
        <v>3861</v>
      </c>
      <c r="BS295" s="70" t="s">
        <v>7901</v>
      </c>
      <c r="BT295" s="70" t="s">
        <v>7902</v>
      </c>
      <c r="BU295" s="70" t="s">
        <v>3864</v>
      </c>
      <c r="BV295" s="70" t="s">
        <v>7655</v>
      </c>
      <c r="BW295" s="70" t="s">
        <v>7832</v>
      </c>
      <c r="BX295" s="70"/>
      <c r="BY295" s="70" t="s">
        <v>7903</v>
      </c>
      <c r="BZ295" s="71" t="s">
        <v>7902</v>
      </c>
      <c r="CA295" s="71" t="s">
        <v>3744</v>
      </c>
      <c r="CB295" s="67" t="s">
        <v>7904</v>
      </c>
      <c r="CC295" s="68" t="s">
        <v>3864</v>
      </c>
      <c r="CD295" s="68" t="s">
        <v>3744</v>
      </c>
      <c r="CE295" s="67" t="s">
        <v>7905</v>
      </c>
      <c r="CF295" s="70" t="s">
        <v>7906</v>
      </c>
      <c r="CG295" s="70"/>
      <c r="CH295" s="70" t="s">
        <v>7907</v>
      </c>
      <c r="CI295" s="67" t="s">
        <v>3892</v>
      </c>
      <c r="CJ295" s="67" t="s">
        <v>7908</v>
      </c>
      <c r="CK295" s="67" t="s">
        <v>7909</v>
      </c>
      <c r="CL295" s="67" t="s">
        <v>7910</v>
      </c>
      <c r="CM295" s="67" t="s">
        <v>7911</v>
      </c>
      <c r="CN295" s="67" t="s">
        <v>7912</v>
      </c>
      <c r="CO295" s="67"/>
      <c r="CP295" s="67" t="s">
        <v>7913</v>
      </c>
      <c r="CQ295" s="67"/>
      <c r="CR295" s="72" t="s">
        <v>1346</v>
      </c>
      <c r="CS295" s="72" t="s">
        <v>3880</v>
      </c>
      <c r="CT295" s="72"/>
      <c r="CU295" s="70">
        <v>48902</v>
      </c>
      <c r="CV295" s="70" t="s">
        <v>3881</v>
      </c>
      <c r="CW295" s="73">
        <v>9012</v>
      </c>
      <c r="CX295" s="73" t="s">
        <v>294</v>
      </c>
      <c r="CY295" s="48" t="str">
        <f t="shared" si="19"/>
        <v>OK</v>
      </c>
      <c r="CZ295" s="47" t="str">
        <f t="shared" si="16"/>
        <v>公益社団法人　茂木町シルバー人材センター</v>
      </c>
      <c r="DA295" s="47">
        <f t="shared" si="17"/>
        <v>9012</v>
      </c>
      <c r="DB295" s="47" t="str">
        <f t="shared" si="18"/>
        <v>公益社団法人　茂木町シルバー人材センター</v>
      </c>
      <c r="DC295" s="47">
        <v>26007</v>
      </c>
      <c r="DD295" s="47" t="s">
        <v>777</v>
      </c>
    </row>
    <row r="296" spans="1:108" x14ac:dyDescent="0.2">
      <c r="A296" s="47">
        <v>292</v>
      </c>
      <c r="B296" s="67">
        <v>9012</v>
      </c>
      <c r="C296" s="67" t="s">
        <v>294</v>
      </c>
      <c r="D296" s="70"/>
      <c r="E296" s="67"/>
      <c r="F296" s="6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67">
        <v>5909843</v>
      </c>
      <c r="R296" s="56"/>
      <c r="S296" s="56"/>
      <c r="T296" s="56"/>
      <c r="U296" s="56"/>
      <c r="V296" s="56"/>
      <c r="W296" s="67">
        <v>5909843</v>
      </c>
      <c r="X296" s="56"/>
      <c r="Y296" s="56"/>
      <c r="Z296" s="60" t="s">
        <v>283</v>
      </c>
      <c r="BB296" s="47">
        <v>293</v>
      </c>
      <c r="BC296" s="67">
        <v>9030</v>
      </c>
      <c r="BD296" s="68">
        <v>9030</v>
      </c>
      <c r="BE296" s="68" t="s">
        <v>3743</v>
      </c>
      <c r="BF296" s="69">
        <v>9030</v>
      </c>
      <c r="BG296" s="69" t="s">
        <v>3743</v>
      </c>
      <c r="BH296" s="69" t="s">
        <v>303</v>
      </c>
      <c r="BI296" s="69" t="s">
        <v>3743</v>
      </c>
      <c r="BJ296" s="69">
        <v>5909918</v>
      </c>
      <c r="BK296" s="67" t="s">
        <v>303</v>
      </c>
      <c r="BL296" s="68" t="s">
        <v>303</v>
      </c>
      <c r="BM296" s="68" t="s">
        <v>3743</v>
      </c>
      <c r="BN296" s="67" t="s">
        <v>7914</v>
      </c>
      <c r="BO296" s="67" t="s">
        <v>7915</v>
      </c>
      <c r="BP296" s="67">
        <v>9</v>
      </c>
      <c r="BQ296" s="67" t="s">
        <v>283</v>
      </c>
      <c r="BR296" s="67" t="s">
        <v>3861</v>
      </c>
      <c r="BS296" s="70" t="s">
        <v>7916</v>
      </c>
      <c r="BT296" s="70" t="s">
        <v>6030</v>
      </c>
      <c r="BU296" s="70" t="s">
        <v>4386</v>
      </c>
      <c r="BV296" s="70" t="s">
        <v>7655</v>
      </c>
      <c r="BW296" s="70" t="s">
        <v>7917</v>
      </c>
      <c r="BX296" s="70"/>
      <c r="BY296" s="70" t="s">
        <v>7918</v>
      </c>
      <c r="BZ296" s="71" t="s">
        <v>6030</v>
      </c>
      <c r="CA296" s="71" t="s">
        <v>3744</v>
      </c>
      <c r="CB296" s="67" t="s">
        <v>7919</v>
      </c>
      <c r="CC296" s="68" t="s">
        <v>4386</v>
      </c>
      <c r="CD296" s="68" t="s">
        <v>3744</v>
      </c>
      <c r="CE296" s="67"/>
      <c r="CF296" s="70" t="s">
        <v>7920</v>
      </c>
      <c r="CG296" s="70"/>
      <c r="CH296" s="70" t="s">
        <v>7921</v>
      </c>
      <c r="CI296" s="67" t="s">
        <v>3892</v>
      </c>
      <c r="CJ296" s="67" t="s">
        <v>7922</v>
      </c>
      <c r="CK296" s="67" t="s">
        <v>7726</v>
      </c>
      <c r="CL296" s="67" t="s">
        <v>7923</v>
      </c>
      <c r="CM296" s="67" t="s">
        <v>7924</v>
      </c>
      <c r="CN296" s="67" t="s">
        <v>7925</v>
      </c>
      <c r="CO296" s="67"/>
      <c r="CP296" s="67" t="s">
        <v>7926</v>
      </c>
      <c r="CQ296" s="67"/>
      <c r="CR296" s="72" t="s">
        <v>1346</v>
      </c>
      <c r="CS296" s="72" t="s">
        <v>3880</v>
      </c>
      <c r="CT296" s="72"/>
      <c r="CU296" s="70">
        <v>48902</v>
      </c>
      <c r="CV296" s="70" t="s">
        <v>3881</v>
      </c>
      <c r="CW296" s="73">
        <v>9030</v>
      </c>
      <c r="CX296" s="73" t="s">
        <v>303</v>
      </c>
      <c r="CY296" s="48" t="str">
        <f t="shared" si="19"/>
        <v>OK</v>
      </c>
      <c r="CZ296" s="47" t="str">
        <f t="shared" si="16"/>
        <v>公益社団法人　市貝町シルバー人材センター</v>
      </c>
      <c r="DA296" s="47">
        <f t="shared" si="17"/>
        <v>9030</v>
      </c>
      <c r="DB296" s="47" t="e">
        <f t="shared" si="18"/>
        <v>#N/A</v>
      </c>
      <c r="DC296" s="47">
        <v>26011</v>
      </c>
      <c r="DD296" s="47" t="s">
        <v>781</v>
      </c>
    </row>
    <row r="297" spans="1:108" x14ac:dyDescent="0.2">
      <c r="A297" s="47">
        <v>293</v>
      </c>
      <c r="B297" s="67">
        <v>9030</v>
      </c>
      <c r="C297" s="67" t="s">
        <v>303</v>
      </c>
      <c r="D297" s="70"/>
      <c r="E297" s="67"/>
      <c r="F297" s="6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67">
        <v>5909918</v>
      </c>
      <c r="R297" s="56"/>
      <c r="S297" s="56"/>
      <c r="T297" s="56"/>
      <c r="U297" s="56"/>
      <c r="V297" s="56"/>
      <c r="W297" s="67">
        <v>5909918</v>
      </c>
      <c r="X297" s="56"/>
      <c r="Y297" s="56"/>
      <c r="Z297" s="60" t="s">
        <v>283</v>
      </c>
      <c r="BB297" s="47">
        <v>294</v>
      </c>
      <c r="BC297" s="67">
        <v>9013</v>
      </c>
      <c r="BD297" s="68">
        <v>9013</v>
      </c>
      <c r="BE297" s="68" t="s">
        <v>3743</v>
      </c>
      <c r="BF297" s="69">
        <v>9013</v>
      </c>
      <c r="BG297" s="69" t="s">
        <v>3743</v>
      </c>
      <c r="BH297" s="69" t="s">
        <v>295</v>
      </c>
      <c r="BI297" s="69" t="s">
        <v>3743</v>
      </c>
      <c r="BJ297" s="69">
        <v>5909950</v>
      </c>
      <c r="BK297" s="67" t="s">
        <v>295</v>
      </c>
      <c r="BL297" s="68" t="s">
        <v>295</v>
      </c>
      <c r="BM297" s="68" t="s">
        <v>3743</v>
      </c>
      <c r="BN297" s="67" t="s">
        <v>7927</v>
      </c>
      <c r="BO297" s="67" t="s">
        <v>7928</v>
      </c>
      <c r="BP297" s="67">
        <v>9</v>
      </c>
      <c r="BQ297" s="67" t="s">
        <v>283</v>
      </c>
      <c r="BR297" s="67" t="s">
        <v>3861</v>
      </c>
      <c r="BS297" s="70" t="s">
        <v>7929</v>
      </c>
      <c r="BT297" s="70" t="s">
        <v>7902</v>
      </c>
      <c r="BU297" s="70" t="s">
        <v>3864</v>
      </c>
      <c r="BV297" s="70" t="s">
        <v>7655</v>
      </c>
      <c r="BW297" s="70" t="s">
        <v>7930</v>
      </c>
      <c r="BX297" s="70"/>
      <c r="BY297" s="70" t="s">
        <v>7931</v>
      </c>
      <c r="BZ297" s="71" t="s">
        <v>7902</v>
      </c>
      <c r="CA297" s="71" t="s">
        <v>3744</v>
      </c>
      <c r="CB297" s="67" t="s">
        <v>7932</v>
      </c>
      <c r="CC297" s="68" t="s">
        <v>3864</v>
      </c>
      <c r="CD297" s="68" t="s">
        <v>3744</v>
      </c>
      <c r="CE297" s="67"/>
      <c r="CF297" s="70" t="s">
        <v>7933</v>
      </c>
      <c r="CG297" s="70"/>
      <c r="CH297" s="70" t="s">
        <v>7934</v>
      </c>
      <c r="CI297" s="67" t="s">
        <v>3892</v>
      </c>
      <c r="CJ297" s="67" t="s">
        <v>7935</v>
      </c>
      <c r="CK297" s="67" t="s">
        <v>7936</v>
      </c>
      <c r="CL297" s="67" t="s">
        <v>7937</v>
      </c>
      <c r="CM297" s="67" t="s">
        <v>7938</v>
      </c>
      <c r="CN297" s="67" t="s">
        <v>7939</v>
      </c>
      <c r="CO297" s="67" t="s">
        <v>3880</v>
      </c>
      <c r="CP297" s="67" t="s">
        <v>7940</v>
      </c>
      <c r="CQ297" s="67"/>
      <c r="CR297" s="72" t="s">
        <v>1346</v>
      </c>
      <c r="CS297" s="72" t="s">
        <v>3880</v>
      </c>
      <c r="CT297" s="72"/>
      <c r="CU297" s="70">
        <v>48902</v>
      </c>
      <c r="CV297" s="70" t="s">
        <v>3881</v>
      </c>
      <c r="CW297" s="73">
        <v>9013</v>
      </c>
      <c r="CX297" s="73" t="s">
        <v>295</v>
      </c>
      <c r="CY297" s="48" t="str">
        <f t="shared" si="19"/>
        <v>OK</v>
      </c>
      <c r="CZ297" s="47" t="str">
        <f t="shared" si="16"/>
        <v>公益社団法人　芳賀町シルバー人材センター</v>
      </c>
      <c r="DA297" s="47">
        <f t="shared" si="17"/>
        <v>9013</v>
      </c>
      <c r="DB297" s="47" t="str">
        <f t="shared" si="18"/>
        <v>公益社団法人　芳賀町シルバー人材センター</v>
      </c>
      <c r="DC297" s="47">
        <v>26015</v>
      </c>
      <c r="DD297" s="47" t="s">
        <v>785</v>
      </c>
    </row>
    <row r="298" spans="1:108" x14ac:dyDescent="0.2">
      <c r="A298" s="47">
        <v>294</v>
      </c>
      <c r="B298" s="67">
        <v>9013</v>
      </c>
      <c r="C298" s="67" t="s">
        <v>295</v>
      </c>
      <c r="D298" s="70"/>
      <c r="E298" s="67"/>
      <c r="F298" s="6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67">
        <v>5909950</v>
      </c>
      <c r="R298" s="56"/>
      <c r="S298" s="56"/>
      <c r="T298" s="56"/>
      <c r="U298" s="56"/>
      <c r="V298" s="56"/>
      <c r="W298" s="67">
        <v>5909950</v>
      </c>
      <c r="X298" s="56"/>
      <c r="Y298" s="56"/>
      <c r="Z298" s="60" t="s">
        <v>283</v>
      </c>
      <c r="BB298" s="47">
        <v>295</v>
      </c>
      <c r="BC298" s="67">
        <v>9014</v>
      </c>
      <c r="BD298" s="68">
        <v>9014</v>
      </c>
      <c r="BE298" s="68" t="s">
        <v>3743</v>
      </c>
      <c r="BF298" s="69">
        <v>9014</v>
      </c>
      <c r="BG298" s="69" t="s">
        <v>3743</v>
      </c>
      <c r="BH298" s="69" t="s">
        <v>296</v>
      </c>
      <c r="BI298" s="69" t="s">
        <v>3743</v>
      </c>
      <c r="BJ298" s="69">
        <v>5912987</v>
      </c>
      <c r="BK298" s="67" t="s">
        <v>296</v>
      </c>
      <c r="BL298" s="68" t="s">
        <v>296</v>
      </c>
      <c r="BM298" s="68" t="s">
        <v>3743</v>
      </c>
      <c r="BN298" s="67" t="s">
        <v>7941</v>
      </c>
      <c r="BO298" s="67" t="s">
        <v>7942</v>
      </c>
      <c r="BP298" s="67">
        <v>9</v>
      </c>
      <c r="BQ298" s="67" t="s">
        <v>283</v>
      </c>
      <c r="BR298" s="67" t="s">
        <v>3861</v>
      </c>
      <c r="BS298" s="70" t="s">
        <v>6204</v>
      </c>
      <c r="BT298" s="70" t="s">
        <v>7943</v>
      </c>
      <c r="BU298" s="70" t="s">
        <v>3983</v>
      </c>
      <c r="BV298" s="70" t="s">
        <v>7655</v>
      </c>
      <c r="BW298" s="70" t="s">
        <v>7944</v>
      </c>
      <c r="BX298" s="70"/>
      <c r="BY298" s="70" t="s">
        <v>7945</v>
      </c>
      <c r="BZ298" s="71" t="s">
        <v>7943</v>
      </c>
      <c r="CA298" s="71" t="s">
        <v>3744</v>
      </c>
      <c r="CB298" s="67" t="s">
        <v>7946</v>
      </c>
      <c r="CC298" s="68" t="s">
        <v>3983</v>
      </c>
      <c r="CD298" s="68" t="s">
        <v>3744</v>
      </c>
      <c r="CE298" s="67" t="s">
        <v>7947</v>
      </c>
      <c r="CF298" s="70" t="s">
        <v>7948</v>
      </c>
      <c r="CG298" s="70"/>
      <c r="CH298" s="70" t="s">
        <v>7949</v>
      </c>
      <c r="CI298" s="67" t="s">
        <v>3892</v>
      </c>
      <c r="CJ298" s="67" t="s">
        <v>7950</v>
      </c>
      <c r="CK298" s="67" t="s">
        <v>7951</v>
      </c>
      <c r="CL298" s="67" t="s">
        <v>7952</v>
      </c>
      <c r="CM298" s="67"/>
      <c r="CN298" s="67" t="s">
        <v>7953</v>
      </c>
      <c r="CO298" s="67"/>
      <c r="CP298" s="67" t="s">
        <v>7954</v>
      </c>
      <c r="CQ298" s="67"/>
      <c r="CR298" s="72" t="s">
        <v>1346</v>
      </c>
      <c r="CS298" s="72" t="s">
        <v>3880</v>
      </c>
      <c r="CT298" s="72"/>
      <c r="CU298" s="70">
        <v>48902</v>
      </c>
      <c r="CV298" s="70" t="s">
        <v>3881</v>
      </c>
      <c r="CW298" s="73">
        <v>9014</v>
      </c>
      <c r="CX298" s="73" t="s">
        <v>296</v>
      </c>
      <c r="CY298" s="48" t="str">
        <f t="shared" si="19"/>
        <v>OK</v>
      </c>
      <c r="CZ298" s="47" t="str">
        <f t="shared" si="16"/>
        <v>公益社団法人　壬生町シルバー人材センター</v>
      </c>
      <c r="DA298" s="47">
        <f t="shared" si="17"/>
        <v>9014</v>
      </c>
      <c r="DB298" s="47" t="str">
        <f t="shared" si="18"/>
        <v>公益社団法人　壬生町シルバー人材センター</v>
      </c>
      <c r="DC298" s="47">
        <v>26058</v>
      </c>
      <c r="DD298" s="47" t="s">
        <v>792</v>
      </c>
    </row>
    <row r="299" spans="1:108" x14ac:dyDescent="0.2">
      <c r="A299" s="47">
        <v>295</v>
      </c>
      <c r="B299" s="67">
        <v>9014</v>
      </c>
      <c r="C299" s="67" t="s">
        <v>296</v>
      </c>
      <c r="D299" s="70"/>
      <c r="E299" s="67"/>
      <c r="F299" s="6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67">
        <v>5912987</v>
      </c>
      <c r="R299" s="56"/>
      <c r="S299" s="56"/>
      <c r="T299" s="56"/>
      <c r="U299" s="56"/>
      <c r="V299" s="56"/>
      <c r="W299" s="67">
        <v>5912987</v>
      </c>
      <c r="X299" s="56"/>
      <c r="Y299" s="56"/>
      <c r="Z299" s="60" t="s">
        <v>283</v>
      </c>
      <c r="BB299" s="47">
        <v>296</v>
      </c>
      <c r="BC299" s="67">
        <v>9015</v>
      </c>
      <c r="BD299" s="68">
        <v>9015</v>
      </c>
      <c r="BE299" s="68" t="s">
        <v>3743</v>
      </c>
      <c r="BF299" s="69">
        <v>9015</v>
      </c>
      <c r="BG299" s="69" t="s">
        <v>3743</v>
      </c>
      <c r="BH299" s="69" t="s">
        <v>297</v>
      </c>
      <c r="BI299" s="69" t="s">
        <v>3743</v>
      </c>
      <c r="BJ299" s="69">
        <v>5894440</v>
      </c>
      <c r="BK299" s="67" t="s">
        <v>297</v>
      </c>
      <c r="BL299" s="68" t="s">
        <v>297</v>
      </c>
      <c r="BM299" s="68" t="s">
        <v>3743</v>
      </c>
      <c r="BN299" s="67" t="s">
        <v>7955</v>
      </c>
      <c r="BO299" s="67" t="s">
        <v>7956</v>
      </c>
      <c r="BP299" s="67">
        <v>9</v>
      </c>
      <c r="BQ299" s="67" t="s">
        <v>283</v>
      </c>
      <c r="BR299" s="67" t="s">
        <v>3861</v>
      </c>
      <c r="BS299" s="70" t="s">
        <v>7957</v>
      </c>
      <c r="BT299" s="70" t="s">
        <v>3983</v>
      </c>
      <c r="BU299" s="70" t="s">
        <v>3864</v>
      </c>
      <c r="BV299" s="70" t="s">
        <v>7655</v>
      </c>
      <c r="BW299" s="70" t="s">
        <v>7671</v>
      </c>
      <c r="BX299" s="70"/>
      <c r="BY299" s="70" t="s">
        <v>7958</v>
      </c>
      <c r="BZ299" s="71" t="s">
        <v>3983</v>
      </c>
      <c r="CA299" s="71" t="s">
        <v>3744</v>
      </c>
      <c r="CB299" s="67" t="s">
        <v>7959</v>
      </c>
      <c r="CC299" s="68" t="s">
        <v>3864</v>
      </c>
      <c r="CD299" s="68" t="s">
        <v>3744</v>
      </c>
      <c r="CE299" s="67"/>
      <c r="CF299" s="70" t="s">
        <v>7960</v>
      </c>
      <c r="CG299" s="70"/>
      <c r="CH299" s="70" t="s">
        <v>7961</v>
      </c>
      <c r="CI299" s="67" t="s">
        <v>3892</v>
      </c>
      <c r="CJ299" s="67" t="s">
        <v>7962</v>
      </c>
      <c r="CK299" s="67"/>
      <c r="CL299" s="67" t="s">
        <v>7963</v>
      </c>
      <c r="CM299" s="67" t="s">
        <v>7964</v>
      </c>
      <c r="CN299" s="67" t="s">
        <v>7965</v>
      </c>
      <c r="CO299" s="67"/>
      <c r="CP299" s="67" t="s">
        <v>7966</v>
      </c>
      <c r="CQ299" s="67"/>
      <c r="CR299" s="72" t="s">
        <v>1346</v>
      </c>
      <c r="CS299" s="72" t="s">
        <v>3880</v>
      </c>
      <c r="CT299" s="72"/>
      <c r="CU299" s="70">
        <v>48037</v>
      </c>
      <c r="CV299" s="70" t="s">
        <v>7967</v>
      </c>
      <c r="CW299" s="73">
        <v>9015</v>
      </c>
      <c r="CX299" s="73" t="s">
        <v>297</v>
      </c>
      <c r="CY299" s="48" t="str">
        <f t="shared" si="19"/>
        <v>OK</v>
      </c>
      <c r="CZ299" s="47" t="str">
        <f t="shared" si="16"/>
        <v>公益社団法人　野木町シルバー人材センター</v>
      </c>
      <c r="DA299" s="47">
        <f t="shared" si="17"/>
        <v>9015</v>
      </c>
      <c r="DB299" s="47" t="str">
        <f t="shared" si="18"/>
        <v>公益社団法人　野木町シルバー人材センター</v>
      </c>
      <c r="DC299" s="47">
        <v>26060</v>
      </c>
      <c r="DD299" s="47" t="s">
        <v>793</v>
      </c>
    </row>
    <row r="300" spans="1:108" x14ac:dyDescent="0.2">
      <c r="A300" s="47">
        <v>296</v>
      </c>
      <c r="B300" s="67">
        <v>9015</v>
      </c>
      <c r="C300" s="67" t="s">
        <v>297</v>
      </c>
      <c r="D300" s="70"/>
      <c r="E300" s="67"/>
      <c r="F300" s="6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67">
        <v>5894440</v>
      </c>
      <c r="R300" s="56"/>
      <c r="S300" s="56"/>
      <c r="T300" s="56"/>
      <c r="U300" s="56"/>
      <c r="V300" s="56"/>
      <c r="W300" s="67">
        <v>5894440</v>
      </c>
      <c r="X300" s="56"/>
      <c r="Y300" s="56"/>
      <c r="Z300" s="60" t="s">
        <v>283</v>
      </c>
      <c r="BB300" s="47">
        <v>297</v>
      </c>
      <c r="BC300" s="67">
        <v>9036</v>
      </c>
      <c r="BD300" s="68">
        <v>9036</v>
      </c>
      <c r="BE300" s="68" t="s">
        <v>3743</v>
      </c>
      <c r="BF300" s="69">
        <v>9036</v>
      </c>
      <c r="BG300" s="69" t="s">
        <v>3743</v>
      </c>
      <c r="BH300" s="69" t="s">
        <v>304</v>
      </c>
      <c r="BI300" s="69" t="s">
        <v>3743</v>
      </c>
      <c r="BJ300" s="69">
        <v>5913018</v>
      </c>
      <c r="BK300" s="67" t="s">
        <v>304</v>
      </c>
      <c r="BL300" s="68" t="s">
        <v>304</v>
      </c>
      <c r="BM300" s="68" t="s">
        <v>3743</v>
      </c>
      <c r="BN300" s="67" t="s">
        <v>7968</v>
      </c>
      <c r="BO300" s="67" t="s">
        <v>7969</v>
      </c>
      <c r="BP300" s="67">
        <v>9</v>
      </c>
      <c r="BQ300" s="67" t="s">
        <v>283</v>
      </c>
      <c r="BR300" s="67" t="s">
        <v>3861</v>
      </c>
      <c r="BS300" s="70" t="s">
        <v>7970</v>
      </c>
      <c r="BT300" s="70" t="s">
        <v>7971</v>
      </c>
      <c r="BU300" s="70" t="s">
        <v>4532</v>
      </c>
      <c r="BV300" s="70" t="s">
        <v>7655</v>
      </c>
      <c r="BW300" s="70" t="s">
        <v>7972</v>
      </c>
      <c r="BX300" s="70"/>
      <c r="BY300" s="70" t="s">
        <v>7973</v>
      </c>
      <c r="BZ300" s="71" t="s">
        <v>7971</v>
      </c>
      <c r="CA300" s="71" t="s">
        <v>3744</v>
      </c>
      <c r="CB300" s="67" t="s">
        <v>7974</v>
      </c>
      <c r="CC300" s="68" t="s">
        <v>4532</v>
      </c>
      <c r="CD300" s="68" t="s">
        <v>3744</v>
      </c>
      <c r="CE300" s="67" t="s">
        <v>7975</v>
      </c>
      <c r="CF300" s="70" t="s">
        <v>7976</v>
      </c>
      <c r="CG300" s="70"/>
      <c r="CH300" s="70" t="s">
        <v>7977</v>
      </c>
      <c r="CI300" s="67" t="s">
        <v>3892</v>
      </c>
      <c r="CJ300" s="67" t="s">
        <v>7978</v>
      </c>
      <c r="CK300" s="67"/>
      <c r="CL300" s="67" t="s">
        <v>7979</v>
      </c>
      <c r="CM300" s="67"/>
      <c r="CN300" s="67" t="s">
        <v>7980</v>
      </c>
      <c r="CO300" s="67"/>
      <c r="CP300" s="67" t="s">
        <v>7981</v>
      </c>
      <c r="CQ300" s="67"/>
      <c r="CR300" s="72" t="s">
        <v>1346</v>
      </c>
      <c r="CS300" s="72" t="s">
        <v>3880</v>
      </c>
      <c r="CT300" s="72"/>
      <c r="CU300" s="70">
        <v>48902</v>
      </c>
      <c r="CV300" s="70" t="s">
        <v>3881</v>
      </c>
      <c r="CW300" s="73">
        <v>9036</v>
      </c>
      <c r="CX300" s="73" t="s">
        <v>304</v>
      </c>
      <c r="CY300" s="48" t="str">
        <f t="shared" si="19"/>
        <v>OK</v>
      </c>
      <c r="CZ300" s="47" t="str">
        <f t="shared" si="16"/>
        <v>公益社団法人　塩谷町シルバー人材センター</v>
      </c>
      <c r="DA300" s="47">
        <f t="shared" si="17"/>
        <v>9036</v>
      </c>
      <c r="DB300" s="47" t="str">
        <f t="shared" si="18"/>
        <v>公益社団法人　塩谷町シルバー人材センター</v>
      </c>
      <c r="DC300" s="47">
        <v>27017</v>
      </c>
      <c r="DD300" s="47" t="s">
        <v>812</v>
      </c>
    </row>
    <row r="301" spans="1:108" x14ac:dyDescent="0.2">
      <c r="A301" s="47">
        <v>297</v>
      </c>
      <c r="B301" s="67">
        <v>9036</v>
      </c>
      <c r="C301" s="67" t="s">
        <v>304</v>
      </c>
      <c r="D301" s="70"/>
      <c r="E301" s="67"/>
      <c r="F301" s="6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67">
        <v>5913018</v>
      </c>
      <c r="R301" s="56"/>
      <c r="S301" s="56"/>
      <c r="T301" s="56"/>
      <c r="U301" s="56"/>
      <c r="V301" s="56"/>
      <c r="W301" s="67">
        <v>5913018</v>
      </c>
      <c r="X301" s="56"/>
      <c r="Y301" s="56"/>
      <c r="Z301" s="60" t="s">
        <v>283</v>
      </c>
      <c r="BB301" s="47">
        <v>298</v>
      </c>
      <c r="BC301" s="67">
        <v>9016</v>
      </c>
      <c r="BD301" s="68">
        <v>9016</v>
      </c>
      <c r="BE301" s="68" t="s">
        <v>3743</v>
      </c>
      <c r="BF301" s="69">
        <v>9016</v>
      </c>
      <c r="BG301" s="69" t="s">
        <v>3743</v>
      </c>
      <c r="BH301" s="69" t="s">
        <v>298</v>
      </c>
      <c r="BI301" s="69" t="s">
        <v>3743</v>
      </c>
      <c r="BJ301" s="69">
        <v>5913141</v>
      </c>
      <c r="BK301" s="67" t="s">
        <v>298</v>
      </c>
      <c r="BL301" s="68" t="s">
        <v>298</v>
      </c>
      <c r="BM301" s="68" t="s">
        <v>3743</v>
      </c>
      <c r="BN301" s="67" t="s">
        <v>1388</v>
      </c>
      <c r="BO301" s="67" t="s">
        <v>7982</v>
      </c>
      <c r="BP301" s="67">
        <v>9</v>
      </c>
      <c r="BQ301" s="67" t="s">
        <v>283</v>
      </c>
      <c r="BR301" s="67" t="s">
        <v>3861</v>
      </c>
      <c r="BS301" s="70" t="s">
        <v>7315</v>
      </c>
      <c r="BT301" s="70" t="s">
        <v>7983</v>
      </c>
      <c r="BU301" s="70" t="s">
        <v>3983</v>
      </c>
      <c r="BV301" s="70" t="s">
        <v>7655</v>
      </c>
      <c r="BW301" s="70" t="s">
        <v>4213</v>
      </c>
      <c r="BX301" s="70"/>
      <c r="BY301" s="70" t="s">
        <v>7984</v>
      </c>
      <c r="BZ301" s="71" t="s">
        <v>7983</v>
      </c>
      <c r="CA301" s="71" t="s">
        <v>3744</v>
      </c>
      <c r="CB301" s="67" t="s">
        <v>7985</v>
      </c>
      <c r="CC301" s="68" t="s">
        <v>3983</v>
      </c>
      <c r="CD301" s="68" t="s">
        <v>3744</v>
      </c>
      <c r="CE301" s="67"/>
      <c r="CF301" s="70" t="s">
        <v>7986</v>
      </c>
      <c r="CG301" s="70"/>
      <c r="CH301" s="70" t="s">
        <v>7986</v>
      </c>
      <c r="CI301" s="67" t="s">
        <v>3892</v>
      </c>
      <c r="CJ301" s="67" t="s">
        <v>7987</v>
      </c>
      <c r="CK301" s="67" t="s">
        <v>7988</v>
      </c>
      <c r="CL301" s="67" t="s">
        <v>7989</v>
      </c>
      <c r="CM301" s="67" t="s">
        <v>7990</v>
      </c>
      <c r="CN301" s="67" t="s">
        <v>7991</v>
      </c>
      <c r="CO301" s="67" t="s">
        <v>4071</v>
      </c>
      <c r="CP301" s="67" t="s">
        <v>7992</v>
      </c>
      <c r="CQ301" s="67"/>
      <c r="CR301" s="72" t="s">
        <v>1346</v>
      </c>
      <c r="CS301" s="72" t="s">
        <v>3880</v>
      </c>
      <c r="CT301" s="72"/>
      <c r="CU301" s="70">
        <v>48037</v>
      </c>
      <c r="CV301" s="70" t="s">
        <v>7993</v>
      </c>
      <c r="CW301" s="73">
        <v>9016</v>
      </c>
      <c r="CX301" s="73" t="s">
        <v>298</v>
      </c>
      <c r="CY301" s="48" t="str">
        <f t="shared" si="19"/>
        <v>OK</v>
      </c>
      <c r="CZ301" s="47" t="str">
        <f t="shared" si="16"/>
        <v>公益社団法人　高根沢町シルバー人材センター</v>
      </c>
      <c r="DA301" s="47">
        <f t="shared" si="17"/>
        <v>9016</v>
      </c>
      <c r="DB301" s="47" t="e">
        <f t="shared" si="18"/>
        <v>#N/A</v>
      </c>
      <c r="DC301" s="47">
        <v>27020</v>
      </c>
      <c r="DD301" s="47" t="s">
        <v>815</v>
      </c>
    </row>
    <row r="302" spans="1:108" x14ac:dyDescent="0.2">
      <c r="A302" s="47">
        <v>298</v>
      </c>
      <c r="B302" s="67">
        <v>9016</v>
      </c>
      <c r="C302" s="67" t="s">
        <v>298</v>
      </c>
      <c r="D302" s="70"/>
      <c r="E302" s="67"/>
      <c r="F302" s="6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67">
        <v>5913141</v>
      </c>
      <c r="R302" s="56"/>
      <c r="S302" s="56"/>
      <c r="T302" s="56"/>
      <c r="U302" s="56"/>
      <c r="V302" s="56"/>
      <c r="W302" s="67">
        <v>5913141</v>
      </c>
      <c r="X302" s="56"/>
      <c r="Y302" s="56"/>
      <c r="Z302" s="60" t="s">
        <v>283</v>
      </c>
      <c r="BB302" s="47">
        <v>299</v>
      </c>
      <c r="BC302" s="67">
        <v>9043</v>
      </c>
      <c r="BD302" s="68">
        <v>9043</v>
      </c>
      <c r="BE302" s="68" t="s">
        <v>3743</v>
      </c>
      <c r="BF302" s="69">
        <v>9043</v>
      </c>
      <c r="BG302" s="69" t="s">
        <v>3743</v>
      </c>
      <c r="BH302" s="69" t="s">
        <v>307</v>
      </c>
      <c r="BI302" s="69" t="s">
        <v>3743</v>
      </c>
      <c r="BJ302" s="69">
        <v>5911129</v>
      </c>
      <c r="BK302" s="67" t="s">
        <v>307</v>
      </c>
      <c r="BL302" s="68" t="s">
        <v>307</v>
      </c>
      <c r="BM302" s="68" t="s">
        <v>3743</v>
      </c>
      <c r="BN302" s="67" t="s">
        <v>7994</v>
      </c>
      <c r="BO302" s="67" t="s">
        <v>7995</v>
      </c>
      <c r="BP302" s="67">
        <v>9</v>
      </c>
      <c r="BQ302" s="67" t="s">
        <v>283</v>
      </c>
      <c r="BR302" s="67" t="s">
        <v>3861</v>
      </c>
      <c r="BS302" s="70" t="s">
        <v>6580</v>
      </c>
      <c r="BT302" s="70" t="s">
        <v>5730</v>
      </c>
      <c r="BU302" s="70" t="s">
        <v>4123</v>
      </c>
      <c r="BV302" s="70" t="s">
        <v>7655</v>
      </c>
      <c r="BW302" s="70" t="s">
        <v>7996</v>
      </c>
      <c r="BX302" s="70"/>
      <c r="BY302" s="70" t="s">
        <v>7997</v>
      </c>
      <c r="BZ302" s="71" t="s">
        <v>5730</v>
      </c>
      <c r="CA302" s="71" t="s">
        <v>3744</v>
      </c>
      <c r="CB302" s="67" t="s">
        <v>7998</v>
      </c>
      <c r="CC302" s="68" t="s">
        <v>4123</v>
      </c>
      <c r="CD302" s="68" t="s">
        <v>3744</v>
      </c>
      <c r="CE302" s="67"/>
      <c r="CF302" s="70" t="s">
        <v>7999</v>
      </c>
      <c r="CG302" s="70"/>
      <c r="CH302" s="70" t="s">
        <v>8000</v>
      </c>
      <c r="CI302" s="67" t="s">
        <v>3892</v>
      </c>
      <c r="CJ302" s="67" t="s">
        <v>8001</v>
      </c>
      <c r="CK302" s="67" t="s">
        <v>8002</v>
      </c>
      <c r="CL302" s="67" t="s">
        <v>8003</v>
      </c>
      <c r="CM302" s="67" t="s">
        <v>8004</v>
      </c>
      <c r="CN302" s="67" t="s">
        <v>8005</v>
      </c>
      <c r="CO302" s="67"/>
      <c r="CP302" s="67" t="s">
        <v>8006</v>
      </c>
      <c r="CQ302" s="67"/>
      <c r="CR302" s="72" t="s">
        <v>1346</v>
      </c>
      <c r="CS302" s="72" t="s">
        <v>3880</v>
      </c>
      <c r="CT302" s="72"/>
      <c r="CU302" s="70">
        <v>48037</v>
      </c>
      <c r="CV302" s="70" t="s">
        <v>8007</v>
      </c>
      <c r="CW302" s="73">
        <v>9043</v>
      </c>
      <c r="CX302" s="73" t="s">
        <v>307</v>
      </c>
      <c r="CY302" s="48" t="str">
        <f t="shared" si="19"/>
        <v>OK</v>
      </c>
      <c r="CZ302" s="47" t="str">
        <f t="shared" si="16"/>
        <v>公益社団法人　那須町シルバー人材センター</v>
      </c>
      <c r="DA302" s="47">
        <f t="shared" si="17"/>
        <v>9043</v>
      </c>
      <c r="DB302" s="47" t="str">
        <f t="shared" si="18"/>
        <v>公益社団法人　那須町シルバー人材センター</v>
      </c>
      <c r="DC302" s="47">
        <v>27022</v>
      </c>
      <c r="DD302" s="47" t="s">
        <v>817</v>
      </c>
    </row>
    <row r="303" spans="1:108" x14ac:dyDescent="0.2">
      <c r="A303" s="47">
        <v>299</v>
      </c>
      <c r="B303" s="67">
        <v>9043</v>
      </c>
      <c r="C303" s="67" t="s">
        <v>307</v>
      </c>
      <c r="D303" s="70"/>
      <c r="E303" s="67"/>
      <c r="F303" s="6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67">
        <v>5911129</v>
      </c>
      <c r="R303" s="56"/>
      <c r="S303" s="56"/>
      <c r="T303" s="56"/>
      <c r="U303" s="56"/>
      <c r="V303" s="56"/>
      <c r="W303" s="67">
        <v>5911129</v>
      </c>
      <c r="X303" s="56"/>
      <c r="Y303" s="56"/>
      <c r="Z303" s="60" t="s">
        <v>283</v>
      </c>
      <c r="BB303" s="47">
        <v>300</v>
      </c>
      <c r="BC303" s="67">
        <v>9040</v>
      </c>
      <c r="BD303" s="68">
        <v>9040</v>
      </c>
      <c r="BE303" s="68" t="s">
        <v>3743</v>
      </c>
      <c r="BF303" s="69">
        <v>9040</v>
      </c>
      <c r="BG303" s="69" t="s">
        <v>3743</v>
      </c>
      <c r="BH303" s="69" t="s">
        <v>306</v>
      </c>
      <c r="BI303" s="69" t="s">
        <v>3743</v>
      </c>
      <c r="BJ303" s="69">
        <v>5913365</v>
      </c>
      <c r="BK303" s="67" t="s">
        <v>306</v>
      </c>
      <c r="BL303" s="68" t="s">
        <v>306</v>
      </c>
      <c r="BM303" s="68" t="s">
        <v>3743</v>
      </c>
      <c r="BN303" s="67" t="s">
        <v>1389</v>
      </c>
      <c r="BO303" s="67" t="s">
        <v>8008</v>
      </c>
      <c r="BP303" s="67">
        <v>9</v>
      </c>
      <c r="BQ303" s="67" t="s">
        <v>283</v>
      </c>
      <c r="BR303" s="67" t="s">
        <v>3861</v>
      </c>
      <c r="BS303" s="70" t="s">
        <v>4046</v>
      </c>
      <c r="BT303" s="70" t="s">
        <v>8009</v>
      </c>
      <c r="BU303" s="70" t="s">
        <v>4345</v>
      </c>
      <c r="BV303" s="70" t="s">
        <v>7655</v>
      </c>
      <c r="BW303" s="70" t="s">
        <v>8010</v>
      </c>
      <c r="BX303" s="70"/>
      <c r="BY303" s="70" t="s">
        <v>8011</v>
      </c>
      <c r="BZ303" s="71" t="s">
        <v>8009</v>
      </c>
      <c r="CA303" s="71" t="s">
        <v>3744</v>
      </c>
      <c r="CB303" s="67" t="s">
        <v>8012</v>
      </c>
      <c r="CC303" s="68" t="s">
        <v>4345</v>
      </c>
      <c r="CD303" s="68" t="s">
        <v>3744</v>
      </c>
      <c r="CE303" s="67" t="s">
        <v>8013</v>
      </c>
      <c r="CF303" s="70" t="s">
        <v>8014</v>
      </c>
      <c r="CG303" s="70"/>
      <c r="CH303" s="70" t="s">
        <v>8015</v>
      </c>
      <c r="CI303" s="67" t="s">
        <v>3892</v>
      </c>
      <c r="CJ303" s="67" t="s">
        <v>8016</v>
      </c>
      <c r="CK303" s="67" t="s">
        <v>8017</v>
      </c>
      <c r="CL303" s="67" t="s">
        <v>8018</v>
      </c>
      <c r="CM303" s="67" t="s">
        <v>8019</v>
      </c>
      <c r="CN303" s="67" t="s">
        <v>8020</v>
      </c>
      <c r="CO303" s="67"/>
      <c r="CP303" s="67" t="s">
        <v>8021</v>
      </c>
      <c r="CQ303" s="67"/>
      <c r="CR303" s="72" t="s">
        <v>1346</v>
      </c>
      <c r="CS303" s="72" t="s">
        <v>3880</v>
      </c>
      <c r="CT303" s="72"/>
      <c r="CU303" s="70">
        <v>48902</v>
      </c>
      <c r="CV303" s="70" t="s">
        <v>3881</v>
      </c>
      <c r="CW303" s="73">
        <v>9040</v>
      </c>
      <c r="CX303" s="73" t="s">
        <v>306</v>
      </c>
      <c r="CY303" s="48" t="str">
        <f t="shared" si="19"/>
        <v>OK</v>
      </c>
      <c r="CZ303" s="47" t="str">
        <f t="shared" si="16"/>
        <v>公益社団法人　那珂川町シルバー人材センター</v>
      </c>
      <c r="DA303" s="47">
        <f t="shared" si="17"/>
        <v>9040</v>
      </c>
      <c r="DB303" s="47" t="e">
        <f t="shared" si="18"/>
        <v>#N/A</v>
      </c>
      <c r="DC303" s="47">
        <v>27035</v>
      </c>
      <c r="DD303" s="47" t="s">
        <v>830</v>
      </c>
    </row>
    <row r="304" spans="1:108" x14ac:dyDescent="0.2">
      <c r="A304" s="47">
        <v>300</v>
      </c>
      <c r="B304" s="67">
        <v>9040</v>
      </c>
      <c r="C304" s="67" t="s">
        <v>306</v>
      </c>
      <c r="D304" s="70"/>
      <c r="E304" s="67"/>
      <c r="F304" s="6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67">
        <v>5913365</v>
      </c>
      <c r="R304" s="56"/>
      <c r="S304" s="56"/>
      <c r="T304" s="56"/>
      <c r="U304" s="56"/>
      <c r="V304" s="56"/>
      <c r="W304" s="67">
        <v>5913365</v>
      </c>
      <c r="X304" s="56"/>
      <c r="Y304" s="56"/>
      <c r="Z304" s="60" t="s">
        <v>283</v>
      </c>
      <c r="BB304" s="47">
        <v>301</v>
      </c>
      <c r="BC304" s="67">
        <v>10000</v>
      </c>
      <c r="BD304" s="68">
        <v>10000</v>
      </c>
      <c r="BE304" s="68" t="s">
        <v>3743</v>
      </c>
      <c r="BF304" s="69">
        <v>10000</v>
      </c>
      <c r="BG304" s="69" t="s">
        <v>3743</v>
      </c>
      <c r="BH304" s="69" t="s">
        <v>309</v>
      </c>
      <c r="BI304" s="69" t="s">
        <v>3743</v>
      </c>
      <c r="BJ304" s="69">
        <v>5917482</v>
      </c>
      <c r="BK304" s="67" t="s">
        <v>309</v>
      </c>
      <c r="BL304" s="68" t="s">
        <v>309</v>
      </c>
      <c r="BM304" s="68" t="s">
        <v>3743</v>
      </c>
      <c r="BN304" s="67" t="s">
        <v>8022</v>
      </c>
      <c r="BO304" s="67" t="s">
        <v>8023</v>
      </c>
      <c r="BP304" s="67">
        <v>10</v>
      </c>
      <c r="BQ304" s="67" t="s">
        <v>310</v>
      </c>
      <c r="BR304" s="67" t="s">
        <v>3861</v>
      </c>
      <c r="BS304" s="70" t="s">
        <v>4108</v>
      </c>
      <c r="BT304" s="70" t="s">
        <v>4871</v>
      </c>
      <c r="BU304" s="70" t="s">
        <v>4872</v>
      </c>
      <c r="BV304" s="70"/>
      <c r="BW304" s="70" t="s">
        <v>8024</v>
      </c>
      <c r="BX304" s="70"/>
      <c r="BY304" s="70" t="s">
        <v>8025</v>
      </c>
      <c r="BZ304" s="71" t="s">
        <v>4871</v>
      </c>
      <c r="CA304" s="71" t="s">
        <v>3744</v>
      </c>
      <c r="CB304" s="67" t="s">
        <v>8026</v>
      </c>
      <c r="CC304" s="68" t="s">
        <v>4872</v>
      </c>
      <c r="CD304" s="68" t="s">
        <v>3744</v>
      </c>
      <c r="CE304" s="67" t="s">
        <v>8027</v>
      </c>
      <c r="CF304" s="70" t="s">
        <v>8028</v>
      </c>
      <c r="CG304" s="70"/>
      <c r="CH304" s="70" t="s">
        <v>8029</v>
      </c>
      <c r="CI304" s="67" t="s">
        <v>3892</v>
      </c>
      <c r="CJ304" s="67" t="s">
        <v>8030</v>
      </c>
      <c r="CK304" s="67" t="s">
        <v>8031</v>
      </c>
      <c r="CL304" s="67" t="s">
        <v>8032</v>
      </c>
      <c r="CM304" s="67" t="s">
        <v>8033</v>
      </c>
      <c r="CN304" s="67" t="s">
        <v>8034</v>
      </c>
      <c r="CO304" s="67"/>
      <c r="CP304" s="67" t="s">
        <v>8035</v>
      </c>
      <c r="CQ304" s="67" t="s">
        <v>8036</v>
      </c>
      <c r="CR304" s="72" t="s">
        <v>3879</v>
      </c>
      <c r="CS304" s="72" t="s">
        <v>3880</v>
      </c>
      <c r="CT304" s="72"/>
      <c r="CU304" s="70">
        <v>48902</v>
      </c>
      <c r="CV304" s="70" t="s">
        <v>3881</v>
      </c>
      <c r="CW304" s="73">
        <v>10000</v>
      </c>
      <c r="CX304" s="73" t="s">
        <v>309</v>
      </c>
      <c r="CY304" s="48" t="str">
        <f t="shared" si="19"/>
        <v>OK</v>
      </c>
      <c r="CZ304" s="47" t="str">
        <f t="shared" si="16"/>
        <v>公益財団法人　群馬県長寿社会づくり財団</v>
      </c>
      <c r="DA304" s="47">
        <f t="shared" si="17"/>
        <v>10000</v>
      </c>
      <c r="DB304" s="47" t="e">
        <f t="shared" si="18"/>
        <v>#N/A</v>
      </c>
      <c r="DC304" s="47">
        <v>27038</v>
      </c>
      <c r="DD304" s="47" t="s">
        <v>833</v>
      </c>
    </row>
    <row r="305" spans="1:108" x14ac:dyDescent="0.2">
      <c r="A305" s="47">
        <v>301</v>
      </c>
      <c r="B305" s="67">
        <v>10000</v>
      </c>
      <c r="C305" s="67" t="s">
        <v>309</v>
      </c>
      <c r="D305" s="70"/>
      <c r="E305" s="67"/>
      <c r="F305" s="6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67">
        <v>5917482</v>
      </c>
      <c r="R305" s="56"/>
      <c r="S305" s="56"/>
      <c r="T305" s="56"/>
      <c r="U305" s="56"/>
      <c r="V305" s="56"/>
      <c r="W305" s="67">
        <v>5917482</v>
      </c>
      <c r="X305" s="56"/>
      <c r="Y305" s="56"/>
      <c r="Z305" s="60" t="s">
        <v>310</v>
      </c>
      <c r="BB305" s="47">
        <v>302</v>
      </c>
      <c r="BC305" s="67">
        <v>10001</v>
      </c>
      <c r="BD305" s="68">
        <v>10001</v>
      </c>
      <c r="BE305" s="68" t="s">
        <v>3743</v>
      </c>
      <c r="BF305" s="69">
        <v>10001</v>
      </c>
      <c r="BG305" s="69" t="s">
        <v>3743</v>
      </c>
      <c r="BH305" s="69" t="s">
        <v>311</v>
      </c>
      <c r="BI305" s="69" t="s">
        <v>3743</v>
      </c>
      <c r="BJ305" s="69">
        <v>5913414</v>
      </c>
      <c r="BK305" s="67" t="s">
        <v>311</v>
      </c>
      <c r="BL305" s="68" t="s">
        <v>311</v>
      </c>
      <c r="BM305" s="68" t="s">
        <v>3743</v>
      </c>
      <c r="BN305" s="67" t="s">
        <v>8037</v>
      </c>
      <c r="BO305" s="67" t="s">
        <v>8038</v>
      </c>
      <c r="BP305" s="67">
        <v>10</v>
      </c>
      <c r="BQ305" s="67" t="s">
        <v>310</v>
      </c>
      <c r="BR305" s="67" t="s">
        <v>3861</v>
      </c>
      <c r="BS305" s="70" t="s">
        <v>8039</v>
      </c>
      <c r="BT305" s="70" t="s">
        <v>8040</v>
      </c>
      <c r="BU305" s="70" t="s">
        <v>6165</v>
      </c>
      <c r="BV305" s="70" t="s">
        <v>8041</v>
      </c>
      <c r="BW305" s="70" t="s">
        <v>8042</v>
      </c>
      <c r="BX305" s="70"/>
      <c r="BY305" s="70" t="s">
        <v>8043</v>
      </c>
      <c r="BZ305" s="71" t="s">
        <v>8040</v>
      </c>
      <c r="CA305" s="71" t="s">
        <v>3744</v>
      </c>
      <c r="CB305" s="67" t="s">
        <v>8044</v>
      </c>
      <c r="CC305" s="68" t="s">
        <v>6165</v>
      </c>
      <c r="CD305" s="68" t="s">
        <v>3744</v>
      </c>
      <c r="CE305" s="67"/>
      <c r="CF305" s="70" t="s">
        <v>8045</v>
      </c>
      <c r="CG305" s="70"/>
      <c r="CH305" s="70" t="s">
        <v>8046</v>
      </c>
      <c r="CI305" s="67" t="s">
        <v>3892</v>
      </c>
      <c r="CJ305" s="67" t="s">
        <v>8047</v>
      </c>
      <c r="CK305" s="67" t="s">
        <v>8048</v>
      </c>
      <c r="CL305" s="67"/>
      <c r="CM305" s="67"/>
      <c r="CN305" s="67" t="s">
        <v>8049</v>
      </c>
      <c r="CO305" s="67"/>
      <c r="CP305" s="67" t="s">
        <v>8050</v>
      </c>
      <c r="CQ305" s="67"/>
      <c r="CR305" s="72" t="s">
        <v>1346</v>
      </c>
      <c r="CS305" s="72" t="s">
        <v>3880</v>
      </c>
      <c r="CT305" s="72"/>
      <c r="CU305" s="70">
        <v>48902</v>
      </c>
      <c r="CV305" s="70" t="s">
        <v>3881</v>
      </c>
      <c r="CW305" s="73">
        <v>10001</v>
      </c>
      <c r="CX305" s="73" t="s">
        <v>311</v>
      </c>
      <c r="CY305" s="48" t="str">
        <f t="shared" si="19"/>
        <v>OK</v>
      </c>
      <c r="CZ305" s="47" t="str">
        <f t="shared" si="16"/>
        <v>公益社団法人　前橋市シルバー人材センター</v>
      </c>
      <c r="DA305" s="47">
        <f t="shared" si="17"/>
        <v>10001</v>
      </c>
      <c r="DB305" s="47" t="str">
        <f t="shared" si="18"/>
        <v>公益社団法人　前橋市シルバー人材センター</v>
      </c>
      <c r="DC305" s="47">
        <v>27040</v>
      </c>
      <c r="DD305" s="47" t="s">
        <v>835</v>
      </c>
    </row>
    <row r="306" spans="1:108" x14ac:dyDescent="0.2">
      <c r="A306" s="47">
        <v>302</v>
      </c>
      <c r="B306" s="67">
        <v>10001</v>
      </c>
      <c r="C306" s="67" t="s">
        <v>311</v>
      </c>
      <c r="D306" s="70"/>
      <c r="E306" s="67"/>
      <c r="F306" s="6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67">
        <v>5913414</v>
      </c>
      <c r="R306" s="56"/>
      <c r="S306" s="56"/>
      <c r="T306" s="56"/>
      <c r="U306" s="56"/>
      <c r="V306" s="56"/>
      <c r="W306" s="67">
        <v>5913414</v>
      </c>
      <c r="X306" s="56"/>
      <c r="Y306" s="56"/>
      <c r="Z306" s="60" t="s">
        <v>310</v>
      </c>
      <c r="BB306" s="47">
        <v>303</v>
      </c>
      <c r="BC306" s="67">
        <v>10002</v>
      </c>
      <c r="BD306" s="68">
        <v>10002</v>
      </c>
      <c r="BE306" s="68" t="s">
        <v>3743</v>
      </c>
      <c r="BF306" s="69">
        <v>10002</v>
      </c>
      <c r="BG306" s="69" t="s">
        <v>3743</v>
      </c>
      <c r="BH306" s="69" t="s">
        <v>312</v>
      </c>
      <c r="BI306" s="69" t="s">
        <v>3743</v>
      </c>
      <c r="BJ306" s="69">
        <v>5917416</v>
      </c>
      <c r="BK306" s="67" t="s">
        <v>312</v>
      </c>
      <c r="BL306" s="68" t="s">
        <v>312</v>
      </c>
      <c r="BM306" s="68" t="s">
        <v>3743</v>
      </c>
      <c r="BN306" s="67" t="s">
        <v>8051</v>
      </c>
      <c r="BO306" s="67" t="s">
        <v>8052</v>
      </c>
      <c r="BP306" s="67">
        <v>10</v>
      </c>
      <c r="BQ306" s="67" t="s">
        <v>310</v>
      </c>
      <c r="BR306" s="67" t="s">
        <v>3861</v>
      </c>
      <c r="BS306" s="70" t="s">
        <v>8053</v>
      </c>
      <c r="BT306" s="70" t="s">
        <v>8053</v>
      </c>
      <c r="BU306" s="70" t="s">
        <v>8054</v>
      </c>
      <c r="BV306" s="70" t="s">
        <v>8041</v>
      </c>
      <c r="BW306" s="70" t="s">
        <v>8042</v>
      </c>
      <c r="BX306" s="70"/>
      <c r="BY306" s="70" t="s">
        <v>8055</v>
      </c>
      <c r="BZ306" s="71" t="s">
        <v>8053</v>
      </c>
      <c r="CA306" s="71" t="s">
        <v>3744</v>
      </c>
      <c r="CB306" s="67" t="s">
        <v>8056</v>
      </c>
      <c r="CC306" s="68" t="s">
        <v>8054</v>
      </c>
      <c r="CD306" s="68" t="s">
        <v>3744</v>
      </c>
      <c r="CE306" s="67"/>
      <c r="CF306" s="70" t="s">
        <v>8057</v>
      </c>
      <c r="CG306" s="70"/>
      <c r="CH306" s="70" t="s">
        <v>8058</v>
      </c>
      <c r="CI306" s="67" t="s">
        <v>3892</v>
      </c>
      <c r="CJ306" s="67" t="s">
        <v>8059</v>
      </c>
      <c r="CK306" s="67"/>
      <c r="CL306" s="67" t="s">
        <v>8060</v>
      </c>
      <c r="CM306" s="67"/>
      <c r="CN306" s="67" t="s">
        <v>8061</v>
      </c>
      <c r="CO306" s="67"/>
      <c r="CP306" s="67" t="s">
        <v>8062</v>
      </c>
      <c r="CQ306" s="67"/>
      <c r="CR306" s="72" t="s">
        <v>1346</v>
      </c>
      <c r="CS306" s="72" t="s">
        <v>3880</v>
      </c>
      <c r="CT306" s="72"/>
      <c r="CU306" s="70">
        <v>48902</v>
      </c>
      <c r="CV306" s="70" t="s">
        <v>3881</v>
      </c>
      <c r="CW306" s="73">
        <v>10002</v>
      </c>
      <c r="CX306" s="73" t="s">
        <v>312</v>
      </c>
      <c r="CY306" s="48" t="str">
        <f t="shared" si="19"/>
        <v>OK</v>
      </c>
      <c r="CZ306" s="47" t="str">
        <f t="shared" si="16"/>
        <v>公益社団法人　高崎市シルバー人材センター</v>
      </c>
      <c r="DA306" s="47">
        <f t="shared" si="17"/>
        <v>10002</v>
      </c>
      <c r="DB306" s="47" t="e">
        <f t="shared" si="18"/>
        <v>#N/A</v>
      </c>
      <c r="DC306" s="47">
        <v>28027</v>
      </c>
      <c r="DD306" s="47" t="s">
        <v>866</v>
      </c>
    </row>
    <row r="307" spans="1:108" x14ac:dyDescent="0.2">
      <c r="A307" s="47">
        <v>303</v>
      </c>
      <c r="B307" s="67">
        <v>10002</v>
      </c>
      <c r="C307" s="67" t="s">
        <v>312</v>
      </c>
      <c r="D307" s="70"/>
      <c r="E307" s="67"/>
      <c r="F307" s="6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67">
        <v>5917416</v>
      </c>
      <c r="R307" s="56"/>
      <c r="S307" s="56"/>
      <c r="T307" s="56"/>
      <c r="U307" s="56"/>
      <c r="V307" s="56"/>
      <c r="W307" s="67">
        <v>5917416</v>
      </c>
      <c r="X307" s="56"/>
      <c r="Y307" s="56"/>
      <c r="Z307" s="60" t="s">
        <v>310</v>
      </c>
      <c r="BB307" s="47">
        <v>304</v>
      </c>
      <c r="BC307" s="67">
        <v>10003</v>
      </c>
      <c r="BD307" s="68">
        <v>10003</v>
      </c>
      <c r="BE307" s="68" t="s">
        <v>3743</v>
      </c>
      <c r="BF307" s="69">
        <v>10003</v>
      </c>
      <c r="BG307" s="69" t="s">
        <v>3743</v>
      </c>
      <c r="BH307" s="69" t="s">
        <v>313</v>
      </c>
      <c r="BI307" s="69" t="s">
        <v>3743</v>
      </c>
      <c r="BJ307" s="69">
        <v>5917565</v>
      </c>
      <c r="BK307" s="67" t="s">
        <v>313</v>
      </c>
      <c r="BL307" s="68" t="s">
        <v>313</v>
      </c>
      <c r="BM307" s="68" t="s">
        <v>3743</v>
      </c>
      <c r="BN307" s="67" t="s">
        <v>8063</v>
      </c>
      <c r="BO307" s="67" t="s">
        <v>8064</v>
      </c>
      <c r="BP307" s="67">
        <v>10</v>
      </c>
      <c r="BQ307" s="67" t="s">
        <v>310</v>
      </c>
      <c r="BR307" s="67" t="s">
        <v>3861</v>
      </c>
      <c r="BS307" s="70" t="s">
        <v>8065</v>
      </c>
      <c r="BT307" s="70" t="s">
        <v>8065</v>
      </c>
      <c r="BU307" s="70" t="s">
        <v>8066</v>
      </c>
      <c r="BV307" s="70" t="s">
        <v>8041</v>
      </c>
      <c r="BW307" s="70" t="s">
        <v>8042</v>
      </c>
      <c r="BX307" s="70"/>
      <c r="BY307" s="70" t="s">
        <v>8067</v>
      </c>
      <c r="BZ307" s="71" t="s">
        <v>8065</v>
      </c>
      <c r="CA307" s="71" t="s">
        <v>3744</v>
      </c>
      <c r="CB307" s="67" t="s">
        <v>8068</v>
      </c>
      <c r="CC307" s="68" t="s">
        <v>8066</v>
      </c>
      <c r="CD307" s="68" t="s">
        <v>3744</v>
      </c>
      <c r="CE307" s="67"/>
      <c r="CF307" s="70" t="s">
        <v>8069</v>
      </c>
      <c r="CG307" s="70"/>
      <c r="CH307" s="70" t="s">
        <v>8070</v>
      </c>
      <c r="CI307" s="67" t="s">
        <v>3892</v>
      </c>
      <c r="CJ307" s="67" t="s">
        <v>8071</v>
      </c>
      <c r="CK307" s="67" t="s">
        <v>8072</v>
      </c>
      <c r="CL307" s="67" t="s">
        <v>8073</v>
      </c>
      <c r="CM307" s="67"/>
      <c r="CN307" s="67" t="s">
        <v>8074</v>
      </c>
      <c r="CO307" s="67"/>
      <c r="CP307" s="67" t="s">
        <v>8075</v>
      </c>
      <c r="CQ307" s="67"/>
      <c r="CR307" s="72" t="s">
        <v>1346</v>
      </c>
      <c r="CS307" s="72" t="s">
        <v>3880</v>
      </c>
      <c r="CT307" s="72"/>
      <c r="CU307" s="70">
        <v>48902</v>
      </c>
      <c r="CV307" s="70" t="s">
        <v>3881</v>
      </c>
      <c r="CW307" s="73">
        <v>10003</v>
      </c>
      <c r="CX307" s="73" t="s">
        <v>313</v>
      </c>
      <c r="CY307" s="48" t="str">
        <f t="shared" si="19"/>
        <v>OK</v>
      </c>
      <c r="CZ307" s="47" t="str">
        <f t="shared" si="16"/>
        <v>公益社団法人　桐生市シルバー人材センター</v>
      </c>
      <c r="DA307" s="47">
        <f t="shared" si="17"/>
        <v>10003</v>
      </c>
      <c r="DB307" s="47" t="str">
        <f t="shared" si="18"/>
        <v>公益社団法人　桐生市シルバー人材センター</v>
      </c>
      <c r="DC307" s="47">
        <v>28029</v>
      </c>
      <c r="DD307" s="47" t="s">
        <v>868</v>
      </c>
    </row>
    <row r="308" spans="1:108" x14ac:dyDescent="0.2">
      <c r="A308" s="47">
        <v>304</v>
      </c>
      <c r="B308" s="67">
        <v>10003</v>
      </c>
      <c r="C308" s="67" t="s">
        <v>313</v>
      </c>
      <c r="D308" s="70"/>
      <c r="E308" s="67"/>
      <c r="F308" s="6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67">
        <v>5917565</v>
      </c>
      <c r="R308" s="56"/>
      <c r="S308" s="56"/>
      <c r="T308" s="56"/>
      <c r="U308" s="56"/>
      <c r="V308" s="56"/>
      <c r="W308" s="67">
        <v>5917565</v>
      </c>
      <c r="X308" s="56"/>
      <c r="Y308" s="56"/>
      <c r="Z308" s="60" t="s">
        <v>310</v>
      </c>
      <c r="BB308" s="47">
        <v>305</v>
      </c>
      <c r="BC308" s="67">
        <v>10004</v>
      </c>
      <c r="BD308" s="68">
        <v>10004</v>
      </c>
      <c r="BE308" s="68" t="s">
        <v>3743</v>
      </c>
      <c r="BF308" s="69">
        <v>10004</v>
      </c>
      <c r="BG308" s="69" t="s">
        <v>3743</v>
      </c>
      <c r="BH308" s="69" t="s">
        <v>314</v>
      </c>
      <c r="BI308" s="69" t="s">
        <v>3743</v>
      </c>
      <c r="BJ308" s="69">
        <v>6009064</v>
      </c>
      <c r="BK308" s="67" t="s">
        <v>314</v>
      </c>
      <c r="BL308" s="68" t="s">
        <v>314</v>
      </c>
      <c r="BM308" s="68" t="s">
        <v>3743</v>
      </c>
      <c r="BN308" s="67" t="s">
        <v>1390</v>
      </c>
      <c r="BO308" s="67" t="s">
        <v>8076</v>
      </c>
      <c r="BP308" s="67">
        <v>10</v>
      </c>
      <c r="BQ308" s="67" t="s">
        <v>310</v>
      </c>
      <c r="BR308" s="67" t="s">
        <v>3861</v>
      </c>
      <c r="BS308" s="70" t="s">
        <v>8077</v>
      </c>
      <c r="BT308" s="70" t="s">
        <v>6177</v>
      </c>
      <c r="BU308" s="70" t="s">
        <v>8078</v>
      </c>
      <c r="BV308" s="70" t="s">
        <v>8041</v>
      </c>
      <c r="BW308" s="70" t="s">
        <v>8042</v>
      </c>
      <c r="BX308" s="70"/>
      <c r="BY308" s="70" t="s">
        <v>8079</v>
      </c>
      <c r="BZ308" s="71" t="s">
        <v>6177</v>
      </c>
      <c r="CA308" s="71" t="s">
        <v>3744</v>
      </c>
      <c r="CB308" s="67" t="s">
        <v>8080</v>
      </c>
      <c r="CC308" s="68" t="s">
        <v>8078</v>
      </c>
      <c r="CD308" s="68" t="s">
        <v>3744</v>
      </c>
      <c r="CE308" s="67"/>
      <c r="CF308" s="70" t="s">
        <v>8081</v>
      </c>
      <c r="CG308" s="70"/>
      <c r="CH308" s="70" t="s">
        <v>8082</v>
      </c>
      <c r="CI308" s="67" t="s">
        <v>3892</v>
      </c>
      <c r="CJ308" s="67" t="s">
        <v>8083</v>
      </c>
      <c r="CK308" s="67" t="s">
        <v>8084</v>
      </c>
      <c r="CL308" s="67" t="s">
        <v>8085</v>
      </c>
      <c r="CM308" s="67" t="s">
        <v>8086</v>
      </c>
      <c r="CN308" s="67" t="s">
        <v>8087</v>
      </c>
      <c r="CO308" s="67"/>
      <c r="CP308" s="67" t="s">
        <v>8088</v>
      </c>
      <c r="CQ308" s="67"/>
      <c r="CR308" s="72" t="s">
        <v>1346</v>
      </c>
      <c r="CS308" s="72" t="s">
        <v>3880</v>
      </c>
      <c r="CT308" s="72"/>
      <c r="CU308" s="70">
        <v>48902</v>
      </c>
      <c r="CV308" s="70" t="s">
        <v>3881</v>
      </c>
      <c r="CW308" s="73">
        <v>10004</v>
      </c>
      <c r="CX308" s="73" t="s">
        <v>314</v>
      </c>
      <c r="CY308" s="48" t="str">
        <f t="shared" si="19"/>
        <v>OK</v>
      </c>
      <c r="CZ308" s="47" t="str">
        <f t="shared" si="16"/>
        <v>公益社団法人　伊勢崎市シルバー人材センター</v>
      </c>
      <c r="DA308" s="47">
        <f t="shared" si="17"/>
        <v>10004</v>
      </c>
      <c r="DB308" s="47" t="e">
        <f t="shared" si="18"/>
        <v>#N/A</v>
      </c>
      <c r="DC308" s="47">
        <v>29015</v>
      </c>
      <c r="DD308" s="47" t="s">
        <v>893</v>
      </c>
    </row>
    <row r="309" spans="1:108" x14ac:dyDescent="0.2">
      <c r="A309" s="47">
        <v>305</v>
      </c>
      <c r="B309" s="67">
        <v>10004</v>
      </c>
      <c r="C309" s="67" t="s">
        <v>314</v>
      </c>
      <c r="D309" s="70"/>
      <c r="E309" s="67"/>
      <c r="F309" s="6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67">
        <v>6009064</v>
      </c>
      <c r="R309" s="56"/>
      <c r="S309" s="56"/>
      <c r="T309" s="56"/>
      <c r="U309" s="56"/>
      <c r="V309" s="56"/>
      <c r="W309" s="67">
        <v>6009064</v>
      </c>
      <c r="X309" s="56"/>
      <c r="Y309" s="56"/>
      <c r="Z309" s="60" t="s">
        <v>310</v>
      </c>
      <c r="BB309" s="47">
        <v>306</v>
      </c>
      <c r="BC309" s="67">
        <v>10110</v>
      </c>
      <c r="BD309" s="68">
        <v>10110</v>
      </c>
      <c r="BE309" s="68" t="s">
        <v>3743</v>
      </c>
      <c r="BF309" s="69">
        <v>10110</v>
      </c>
      <c r="BG309" s="69" t="s">
        <v>3743</v>
      </c>
      <c r="BH309" s="69" t="s">
        <v>338</v>
      </c>
      <c r="BI309" s="69" t="s">
        <v>3743</v>
      </c>
      <c r="BJ309" s="69">
        <v>6013130</v>
      </c>
      <c r="BK309" s="67" t="s">
        <v>338</v>
      </c>
      <c r="BL309" s="68" t="s">
        <v>338</v>
      </c>
      <c r="BM309" s="68" t="s">
        <v>3743</v>
      </c>
      <c r="BN309" s="67" t="s">
        <v>8089</v>
      </c>
      <c r="BO309" s="67" t="s">
        <v>8090</v>
      </c>
      <c r="BP309" s="67">
        <v>10</v>
      </c>
      <c r="BQ309" s="67" t="s">
        <v>310</v>
      </c>
      <c r="BR309" s="67" t="s">
        <v>3861</v>
      </c>
      <c r="BS309" s="70" t="s">
        <v>7735</v>
      </c>
      <c r="BT309" s="70" t="s">
        <v>8091</v>
      </c>
      <c r="BU309" s="70" t="s">
        <v>7701</v>
      </c>
      <c r="BV309" s="70" t="s">
        <v>8041</v>
      </c>
      <c r="BW309" s="70" t="s">
        <v>8042</v>
      </c>
      <c r="BX309" s="70"/>
      <c r="BY309" s="70" t="s">
        <v>8092</v>
      </c>
      <c r="BZ309" s="71" t="s">
        <v>8091</v>
      </c>
      <c r="CA309" s="71" t="s">
        <v>3744</v>
      </c>
      <c r="CB309" s="67" t="s">
        <v>8093</v>
      </c>
      <c r="CC309" s="68" t="s">
        <v>7701</v>
      </c>
      <c r="CD309" s="68" t="s">
        <v>3744</v>
      </c>
      <c r="CE309" s="67"/>
      <c r="CF309" s="70" t="s">
        <v>8094</v>
      </c>
      <c r="CG309" s="70"/>
      <c r="CH309" s="70" t="s">
        <v>8095</v>
      </c>
      <c r="CI309" s="67" t="s">
        <v>3892</v>
      </c>
      <c r="CJ309" s="67" t="s">
        <v>8096</v>
      </c>
      <c r="CK309" s="67" t="s">
        <v>8097</v>
      </c>
      <c r="CL309" s="67" t="s">
        <v>8098</v>
      </c>
      <c r="CM309" s="67" t="s">
        <v>8099</v>
      </c>
      <c r="CN309" s="67" t="s">
        <v>8100</v>
      </c>
      <c r="CO309" s="67"/>
      <c r="CP309" s="67" t="s">
        <v>8101</v>
      </c>
      <c r="CQ309" s="67"/>
      <c r="CR309" s="72" t="s">
        <v>1346</v>
      </c>
      <c r="CS309" s="72" t="s">
        <v>3880</v>
      </c>
      <c r="CT309" s="72"/>
      <c r="CU309" s="70">
        <v>48902</v>
      </c>
      <c r="CV309" s="70" t="s">
        <v>3881</v>
      </c>
      <c r="CW309" s="73">
        <v>10110</v>
      </c>
      <c r="CX309" s="73" t="s">
        <v>338</v>
      </c>
      <c r="CY309" s="48" t="str">
        <f t="shared" si="19"/>
        <v>OK</v>
      </c>
      <c r="CZ309" s="47" t="str">
        <f t="shared" si="16"/>
        <v>公益社団法人　太田市シルバー人材センター</v>
      </c>
      <c r="DA309" s="47">
        <f t="shared" si="17"/>
        <v>10110</v>
      </c>
      <c r="DB309" s="47" t="str">
        <f t="shared" si="18"/>
        <v>公益社団法人　太田市シルバー人材センター</v>
      </c>
      <c r="DC309" s="47">
        <v>29018</v>
      </c>
      <c r="DD309" s="47" t="s">
        <v>896</v>
      </c>
    </row>
    <row r="310" spans="1:108" x14ac:dyDescent="0.2">
      <c r="A310" s="47">
        <v>306</v>
      </c>
      <c r="B310" s="67">
        <v>10110</v>
      </c>
      <c r="C310" s="67" t="s">
        <v>338</v>
      </c>
      <c r="D310" s="70"/>
      <c r="E310" s="67"/>
      <c r="F310" s="6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67">
        <v>6013130</v>
      </c>
      <c r="R310" s="56"/>
      <c r="S310" s="56"/>
      <c r="T310" s="56"/>
      <c r="U310" s="56"/>
      <c r="V310" s="56"/>
      <c r="W310" s="67">
        <v>6013130</v>
      </c>
      <c r="X310" s="56"/>
      <c r="Y310" s="56"/>
      <c r="Z310" s="60" t="s">
        <v>310</v>
      </c>
      <c r="BB310" s="47">
        <v>307</v>
      </c>
      <c r="BC310" s="67">
        <v>10006</v>
      </c>
      <c r="BD310" s="68">
        <v>10006</v>
      </c>
      <c r="BE310" s="68" t="s">
        <v>3743</v>
      </c>
      <c r="BF310" s="69">
        <v>10006</v>
      </c>
      <c r="BG310" s="69" t="s">
        <v>3743</v>
      </c>
      <c r="BH310" s="69" t="s">
        <v>315</v>
      </c>
      <c r="BI310" s="69" t="s">
        <v>3743</v>
      </c>
      <c r="BJ310" s="69">
        <v>6042436</v>
      </c>
      <c r="BK310" s="67" t="s">
        <v>315</v>
      </c>
      <c r="BL310" s="68" t="s">
        <v>315</v>
      </c>
      <c r="BM310" s="68" t="s">
        <v>3743</v>
      </c>
      <c r="BN310" s="67" t="s">
        <v>8102</v>
      </c>
      <c r="BO310" s="67" t="s">
        <v>8103</v>
      </c>
      <c r="BP310" s="67">
        <v>10</v>
      </c>
      <c r="BQ310" s="67" t="s">
        <v>310</v>
      </c>
      <c r="BR310" s="67" t="s">
        <v>3861</v>
      </c>
      <c r="BS310" s="70" t="s">
        <v>8104</v>
      </c>
      <c r="BT310" s="70" t="s">
        <v>8105</v>
      </c>
      <c r="BU310" s="70" t="s">
        <v>4046</v>
      </c>
      <c r="BV310" s="70" t="s">
        <v>8041</v>
      </c>
      <c r="BW310" s="70" t="s">
        <v>8042</v>
      </c>
      <c r="BX310" s="70"/>
      <c r="BY310" s="70" t="s">
        <v>8106</v>
      </c>
      <c r="BZ310" s="71" t="s">
        <v>8105</v>
      </c>
      <c r="CA310" s="71" t="s">
        <v>3744</v>
      </c>
      <c r="CB310" s="67" t="s">
        <v>8107</v>
      </c>
      <c r="CC310" s="68" t="s">
        <v>4046</v>
      </c>
      <c r="CD310" s="68" t="s">
        <v>3744</v>
      </c>
      <c r="CE310" s="67"/>
      <c r="CF310" s="70" t="s">
        <v>8108</v>
      </c>
      <c r="CG310" s="70"/>
      <c r="CH310" s="70" t="s">
        <v>8109</v>
      </c>
      <c r="CI310" s="67" t="s">
        <v>3892</v>
      </c>
      <c r="CJ310" s="67" t="s">
        <v>8110</v>
      </c>
      <c r="CK310" s="67" t="s">
        <v>8111</v>
      </c>
      <c r="CL310" s="67" t="s">
        <v>8112</v>
      </c>
      <c r="CM310" s="67" t="s">
        <v>8113</v>
      </c>
      <c r="CN310" s="67" t="s">
        <v>8114</v>
      </c>
      <c r="CO310" s="67"/>
      <c r="CP310" s="67" t="s">
        <v>8115</v>
      </c>
      <c r="CQ310" s="67"/>
      <c r="CR310" s="72" t="s">
        <v>1346</v>
      </c>
      <c r="CS310" s="72" t="s">
        <v>3880</v>
      </c>
      <c r="CT310" s="72"/>
      <c r="CU310" s="70">
        <v>48902</v>
      </c>
      <c r="CV310" s="70" t="s">
        <v>3881</v>
      </c>
      <c r="CW310" s="73">
        <v>10006</v>
      </c>
      <c r="CX310" s="73" t="s">
        <v>315</v>
      </c>
      <c r="CY310" s="48" t="str">
        <f t="shared" si="19"/>
        <v>OK</v>
      </c>
      <c r="CZ310" s="47" t="str">
        <f t="shared" si="16"/>
        <v>公益社団法人　沼田市シルバー人材センター</v>
      </c>
      <c r="DA310" s="47">
        <f t="shared" si="17"/>
        <v>10006</v>
      </c>
      <c r="DB310" s="47" t="e">
        <f t="shared" si="18"/>
        <v>#N/A</v>
      </c>
      <c r="DC310" s="47">
        <v>29020</v>
      </c>
      <c r="DD310" s="47" t="s">
        <v>897</v>
      </c>
    </row>
    <row r="311" spans="1:108" x14ac:dyDescent="0.2">
      <c r="A311" s="47">
        <v>307</v>
      </c>
      <c r="B311" s="67">
        <v>10006</v>
      </c>
      <c r="C311" s="67" t="s">
        <v>315</v>
      </c>
      <c r="D311" s="70"/>
      <c r="E311" s="67"/>
      <c r="F311" s="6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67">
        <v>6042436</v>
      </c>
      <c r="R311" s="56"/>
      <c r="S311" s="56"/>
      <c r="T311" s="56"/>
      <c r="U311" s="56"/>
      <c r="V311" s="56"/>
      <c r="W311" s="67">
        <v>6042436</v>
      </c>
      <c r="X311" s="56"/>
      <c r="Y311" s="56"/>
      <c r="Z311" s="60" t="s">
        <v>310</v>
      </c>
      <c r="BB311" s="47">
        <v>308</v>
      </c>
      <c r="BC311" s="67">
        <v>10007</v>
      </c>
      <c r="BD311" s="68">
        <v>10007</v>
      </c>
      <c r="BE311" s="68" t="s">
        <v>3743</v>
      </c>
      <c r="BF311" s="69">
        <v>10007</v>
      </c>
      <c r="BG311" s="69" t="s">
        <v>3743</v>
      </c>
      <c r="BH311" s="69" t="s">
        <v>316</v>
      </c>
      <c r="BI311" s="69" t="s">
        <v>3743</v>
      </c>
      <c r="BJ311" s="69">
        <v>6016879</v>
      </c>
      <c r="BK311" s="67" t="s">
        <v>316</v>
      </c>
      <c r="BL311" s="68" t="s">
        <v>316</v>
      </c>
      <c r="BM311" s="68" t="s">
        <v>3743</v>
      </c>
      <c r="BN311" s="67" t="s">
        <v>8116</v>
      </c>
      <c r="BO311" s="67" t="s">
        <v>8117</v>
      </c>
      <c r="BP311" s="67">
        <v>10</v>
      </c>
      <c r="BQ311" s="67" t="s">
        <v>310</v>
      </c>
      <c r="BR311" s="67" t="s">
        <v>3861</v>
      </c>
      <c r="BS311" s="70" t="s">
        <v>8118</v>
      </c>
      <c r="BT311" s="70" t="s">
        <v>8118</v>
      </c>
      <c r="BU311" s="70" t="s">
        <v>7762</v>
      </c>
      <c r="BV311" s="70" t="s">
        <v>8041</v>
      </c>
      <c r="BW311" s="70" t="s">
        <v>8042</v>
      </c>
      <c r="BX311" s="70"/>
      <c r="BY311" s="70" t="s">
        <v>8119</v>
      </c>
      <c r="BZ311" s="71" t="s">
        <v>8118</v>
      </c>
      <c r="CA311" s="71" t="s">
        <v>3744</v>
      </c>
      <c r="CB311" s="67" t="s">
        <v>8120</v>
      </c>
      <c r="CC311" s="68" t="s">
        <v>7762</v>
      </c>
      <c r="CD311" s="68" t="s">
        <v>3744</v>
      </c>
      <c r="CE311" s="67" t="s">
        <v>8121</v>
      </c>
      <c r="CF311" s="70" t="s">
        <v>8122</v>
      </c>
      <c r="CG311" s="70"/>
      <c r="CH311" s="70" t="s">
        <v>8123</v>
      </c>
      <c r="CI311" s="67" t="s">
        <v>3892</v>
      </c>
      <c r="CJ311" s="67" t="s">
        <v>8124</v>
      </c>
      <c r="CK311" s="67" t="s">
        <v>8125</v>
      </c>
      <c r="CL311" s="67" t="s">
        <v>8126</v>
      </c>
      <c r="CM311" s="67" t="s">
        <v>8127</v>
      </c>
      <c r="CN311" s="67" t="s">
        <v>8128</v>
      </c>
      <c r="CO311" s="67"/>
      <c r="CP311" s="67" t="s">
        <v>8129</v>
      </c>
      <c r="CQ311" s="67"/>
      <c r="CR311" s="72" t="s">
        <v>1346</v>
      </c>
      <c r="CS311" s="72" t="s">
        <v>3880</v>
      </c>
      <c r="CT311" s="72"/>
      <c r="CU311" s="70">
        <v>48902</v>
      </c>
      <c r="CV311" s="70" t="s">
        <v>3881</v>
      </c>
      <c r="CW311" s="73">
        <v>10007</v>
      </c>
      <c r="CX311" s="73" t="s">
        <v>316</v>
      </c>
      <c r="CY311" s="48" t="str">
        <f t="shared" si="19"/>
        <v>OK</v>
      </c>
      <c r="CZ311" s="47" t="str">
        <f t="shared" si="16"/>
        <v>公益社団法人　館林市シルバー人材センター</v>
      </c>
      <c r="DA311" s="47">
        <f t="shared" si="17"/>
        <v>10007</v>
      </c>
      <c r="DB311" s="47" t="str">
        <f t="shared" si="18"/>
        <v>公益社団法人　館林市シルバー人材センター</v>
      </c>
      <c r="DC311" s="47">
        <v>29055</v>
      </c>
      <c r="DD311" s="47" t="s">
        <v>900</v>
      </c>
    </row>
    <row r="312" spans="1:108" x14ac:dyDescent="0.2">
      <c r="A312" s="47">
        <v>308</v>
      </c>
      <c r="B312" s="67">
        <v>10007</v>
      </c>
      <c r="C312" s="67" t="s">
        <v>316</v>
      </c>
      <c r="D312" s="70"/>
      <c r="E312" s="67"/>
      <c r="F312" s="6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67">
        <v>6016879</v>
      </c>
      <c r="R312" s="56"/>
      <c r="S312" s="56"/>
      <c r="T312" s="56"/>
      <c r="U312" s="56"/>
      <c r="V312" s="56"/>
      <c r="W312" s="67">
        <v>6016879</v>
      </c>
      <c r="X312" s="56"/>
      <c r="Y312" s="56"/>
      <c r="Z312" s="60" t="s">
        <v>310</v>
      </c>
      <c r="BB312" s="47">
        <v>309</v>
      </c>
      <c r="BC312" s="67">
        <v>10008</v>
      </c>
      <c r="BD312" s="68">
        <v>10008</v>
      </c>
      <c r="BE312" s="68" t="s">
        <v>3743</v>
      </c>
      <c r="BF312" s="69">
        <v>10008</v>
      </c>
      <c r="BG312" s="69" t="s">
        <v>3743</v>
      </c>
      <c r="BH312" s="69" t="s">
        <v>317</v>
      </c>
      <c r="BI312" s="69" t="s">
        <v>3743</v>
      </c>
      <c r="BJ312" s="69">
        <v>6016887</v>
      </c>
      <c r="BK312" s="67" t="s">
        <v>317</v>
      </c>
      <c r="BL312" s="68" t="s">
        <v>317</v>
      </c>
      <c r="BM312" s="68" t="s">
        <v>3743</v>
      </c>
      <c r="BN312" s="67" t="s">
        <v>8130</v>
      </c>
      <c r="BO312" s="67" t="s">
        <v>8131</v>
      </c>
      <c r="BP312" s="67">
        <v>10</v>
      </c>
      <c r="BQ312" s="67" t="s">
        <v>310</v>
      </c>
      <c r="BR312" s="67" t="s">
        <v>3861</v>
      </c>
      <c r="BS312" s="70" t="s">
        <v>8132</v>
      </c>
      <c r="BT312" s="70" t="s">
        <v>7929</v>
      </c>
      <c r="BU312" s="70" t="s">
        <v>5400</v>
      </c>
      <c r="BV312" s="70" t="s">
        <v>8041</v>
      </c>
      <c r="BW312" s="70" t="s">
        <v>8042</v>
      </c>
      <c r="BX312" s="70"/>
      <c r="BY312" s="70" t="s">
        <v>8133</v>
      </c>
      <c r="BZ312" s="71" t="s">
        <v>7929</v>
      </c>
      <c r="CA312" s="71" t="s">
        <v>3744</v>
      </c>
      <c r="CB312" s="67" t="s">
        <v>8134</v>
      </c>
      <c r="CC312" s="68" t="s">
        <v>5400</v>
      </c>
      <c r="CD312" s="68" t="s">
        <v>3744</v>
      </c>
      <c r="CE312" s="67" t="s">
        <v>8135</v>
      </c>
      <c r="CF312" s="70" t="s">
        <v>8136</v>
      </c>
      <c r="CG312" s="70"/>
      <c r="CH312" s="70" t="s">
        <v>8137</v>
      </c>
      <c r="CI312" s="67" t="s">
        <v>3892</v>
      </c>
      <c r="CJ312" s="67" t="s">
        <v>8138</v>
      </c>
      <c r="CK312" s="67" t="s">
        <v>8139</v>
      </c>
      <c r="CL312" s="67" t="s">
        <v>8140</v>
      </c>
      <c r="CM312" s="67" t="s">
        <v>8141</v>
      </c>
      <c r="CN312" s="67" t="s">
        <v>8142</v>
      </c>
      <c r="CO312" s="67"/>
      <c r="CP312" s="67" t="s">
        <v>8143</v>
      </c>
      <c r="CQ312" s="67"/>
      <c r="CR312" s="72" t="s">
        <v>1346</v>
      </c>
      <c r="CS312" s="72" t="s">
        <v>3880</v>
      </c>
      <c r="CT312" s="72"/>
      <c r="CU312" s="70">
        <v>48902</v>
      </c>
      <c r="CV312" s="70" t="s">
        <v>3881</v>
      </c>
      <c r="CW312" s="73">
        <v>10008</v>
      </c>
      <c r="CX312" s="73" t="s">
        <v>317</v>
      </c>
      <c r="CY312" s="48" t="str">
        <f t="shared" si="19"/>
        <v>OK</v>
      </c>
      <c r="CZ312" s="47" t="str">
        <f t="shared" si="16"/>
        <v>公益社団法人　渋川市シルバー人材センター</v>
      </c>
      <c r="DA312" s="47">
        <f t="shared" si="17"/>
        <v>10008</v>
      </c>
      <c r="DB312" s="47" t="str">
        <f t="shared" si="18"/>
        <v>公益社団法人　渋川市シルバー人材センター</v>
      </c>
      <c r="DC312" s="47">
        <v>29059</v>
      </c>
      <c r="DD312" s="47" t="s">
        <v>903</v>
      </c>
    </row>
    <row r="313" spans="1:108" x14ac:dyDescent="0.2">
      <c r="A313" s="47">
        <v>309</v>
      </c>
      <c r="B313" s="67">
        <v>10008</v>
      </c>
      <c r="C313" s="67" t="s">
        <v>317</v>
      </c>
      <c r="D313" s="70"/>
      <c r="E313" s="67"/>
      <c r="F313" s="6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67">
        <v>6016887</v>
      </c>
      <c r="R313" s="56"/>
      <c r="S313" s="56"/>
      <c r="T313" s="56"/>
      <c r="U313" s="56"/>
      <c r="V313" s="56"/>
      <c r="W313" s="67">
        <v>6016887</v>
      </c>
      <c r="X313" s="56"/>
      <c r="Y313" s="56"/>
      <c r="Z313" s="60" t="s">
        <v>310</v>
      </c>
      <c r="BB313" s="47">
        <v>310</v>
      </c>
      <c r="BC313" s="67">
        <v>10009</v>
      </c>
      <c r="BD313" s="68">
        <v>10009</v>
      </c>
      <c r="BE313" s="68" t="s">
        <v>3743</v>
      </c>
      <c r="BF313" s="69">
        <v>10009</v>
      </c>
      <c r="BG313" s="69" t="s">
        <v>3743</v>
      </c>
      <c r="BH313" s="69" t="s">
        <v>318</v>
      </c>
      <c r="BI313" s="69" t="s">
        <v>3743</v>
      </c>
      <c r="BJ313" s="69">
        <v>5991080</v>
      </c>
      <c r="BK313" s="67" t="s">
        <v>318</v>
      </c>
      <c r="BL313" s="68" t="s">
        <v>318</v>
      </c>
      <c r="BM313" s="68" t="s">
        <v>3743</v>
      </c>
      <c r="BN313" s="67" t="s">
        <v>8144</v>
      </c>
      <c r="BO313" s="67" t="s">
        <v>8145</v>
      </c>
      <c r="BP313" s="67">
        <v>10</v>
      </c>
      <c r="BQ313" s="67" t="s">
        <v>310</v>
      </c>
      <c r="BR313" s="67" t="s">
        <v>3861</v>
      </c>
      <c r="BS313" s="70" t="s">
        <v>8146</v>
      </c>
      <c r="BT313" s="70" t="s">
        <v>7789</v>
      </c>
      <c r="BU313" s="70" t="s">
        <v>8147</v>
      </c>
      <c r="BV313" s="70" t="s">
        <v>8041</v>
      </c>
      <c r="BW313" s="70" t="s">
        <v>8042</v>
      </c>
      <c r="BX313" s="70"/>
      <c r="BY313" s="70" t="s">
        <v>8148</v>
      </c>
      <c r="BZ313" s="71" t="s">
        <v>7789</v>
      </c>
      <c r="CA313" s="71" t="s">
        <v>3744</v>
      </c>
      <c r="CB313" s="67" t="s">
        <v>8149</v>
      </c>
      <c r="CC313" s="68" t="s">
        <v>8147</v>
      </c>
      <c r="CD313" s="68" t="s">
        <v>3744</v>
      </c>
      <c r="CE313" s="67"/>
      <c r="CF313" s="70" t="s">
        <v>8150</v>
      </c>
      <c r="CG313" s="70"/>
      <c r="CH313" s="70" t="s">
        <v>8151</v>
      </c>
      <c r="CI313" s="67" t="s">
        <v>3892</v>
      </c>
      <c r="CJ313" s="67" t="s">
        <v>8152</v>
      </c>
      <c r="CK313" s="67"/>
      <c r="CL313" s="67" t="s">
        <v>8153</v>
      </c>
      <c r="CM313" s="67"/>
      <c r="CN313" s="67" t="s">
        <v>8154</v>
      </c>
      <c r="CO313" s="67"/>
      <c r="CP313" s="67" t="s">
        <v>8155</v>
      </c>
      <c r="CQ313" s="67"/>
      <c r="CR313" s="72" t="s">
        <v>1346</v>
      </c>
      <c r="CS313" s="72" t="s">
        <v>3880</v>
      </c>
      <c r="CT313" s="72"/>
      <c r="CU313" s="70">
        <v>48902</v>
      </c>
      <c r="CV313" s="70" t="s">
        <v>3881</v>
      </c>
      <c r="CW313" s="73">
        <v>10009</v>
      </c>
      <c r="CX313" s="73" t="s">
        <v>318</v>
      </c>
      <c r="CY313" s="48" t="str">
        <f t="shared" si="19"/>
        <v>OK</v>
      </c>
      <c r="CZ313" s="47" t="str">
        <f t="shared" si="16"/>
        <v>公益社団法人　藤岡市シルバー人材センター</v>
      </c>
      <c r="DA313" s="47">
        <f t="shared" si="17"/>
        <v>10009</v>
      </c>
      <c r="DB313" s="47" t="str">
        <f t="shared" si="18"/>
        <v>公益社団法人　藤岡市シルバー人材センター</v>
      </c>
      <c r="DC313" s="47">
        <v>29065</v>
      </c>
      <c r="DD313" s="47" t="s">
        <v>906</v>
      </c>
    </row>
    <row r="314" spans="1:108" x14ac:dyDescent="0.2">
      <c r="A314" s="47">
        <v>310</v>
      </c>
      <c r="B314" s="67">
        <v>10009</v>
      </c>
      <c r="C314" s="67" t="s">
        <v>318</v>
      </c>
      <c r="D314" s="70"/>
      <c r="E314" s="67"/>
      <c r="F314" s="6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67">
        <v>5991080</v>
      </c>
      <c r="R314" s="56"/>
      <c r="S314" s="56"/>
      <c r="T314" s="56"/>
      <c r="U314" s="56"/>
      <c r="V314" s="56"/>
      <c r="W314" s="67">
        <v>5991080</v>
      </c>
      <c r="X314" s="56"/>
      <c r="Y314" s="56"/>
      <c r="Z314" s="60" t="s">
        <v>310</v>
      </c>
      <c r="BB314" s="47">
        <v>311</v>
      </c>
      <c r="BC314" s="67">
        <v>10010</v>
      </c>
      <c r="BD314" s="68">
        <v>10010</v>
      </c>
      <c r="BE314" s="68" t="s">
        <v>3743</v>
      </c>
      <c r="BF314" s="69">
        <v>10010</v>
      </c>
      <c r="BG314" s="69" t="s">
        <v>3743</v>
      </c>
      <c r="BH314" s="69" t="s">
        <v>319</v>
      </c>
      <c r="BI314" s="69" t="s">
        <v>3743</v>
      </c>
      <c r="BJ314" s="69">
        <v>5959103</v>
      </c>
      <c r="BK314" s="67" t="s">
        <v>319</v>
      </c>
      <c r="BL314" s="68" t="s">
        <v>319</v>
      </c>
      <c r="BM314" s="68" t="s">
        <v>3743</v>
      </c>
      <c r="BN314" s="67" t="s">
        <v>8156</v>
      </c>
      <c r="BO314" s="67" t="s">
        <v>8157</v>
      </c>
      <c r="BP314" s="67">
        <v>10</v>
      </c>
      <c r="BQ314" s="67" t="s">
        <v>310</v>
      </c>
      <c r="BR314" s="67" t="s">
        <v>3861</v>
      </c>
      <c r="BS314" s="70" t="s">
        <v>4329</v>
      </c>
      <c r="BT314" s="70" t="s">
        <v>8158</v>
      </c>
      <c r="BU314" s="70" t="s">
        <v>8159</v>
      </c>
      <c r="BV314" s="70" t="s">
        <v>8041</v>
      </c>
      <c r="BW314" s="70" t="s">
        <v>8042</v>
      </c>
      <c r="BX314" s="70"/>
      <c r="BY314" s="70" t="s">
        <v>8160</v>
      </c>
      <c r="BZ314" s="71" t="s">
        <v>8158</v>
      </c>
      <c r="CA314" s="71" t="s">
        <v>3744</v>
      </c>
      <c r="CB314" s="67" t="s">
        <v>8161</v>
      </c>
      <c r="CC314" s="68" t="s">
        <v>8159</v>
      </c>
      <c r="CD314" s="68" t="s">
        <v>3744</v>
      </c>
      <c r="CE314" s="67"/>
      <c r="CF314" s="70" t="s">
        <v>8162</v>
      </c>
      <c r="CG314" s="70"/>
      <c r="CH314" s="70" t="s">
        <v>8163</v>
      </c>
      <c r="CI314" s="67" t="s">
        <v>3892</v>
      </c>
      <c r="CJ314" s="67" t="s">
        <v>8164</v>
      </c>
      <c r="CK314" s="67" t="s">
        <v>8165</v>
      </c>
      <c r="CL314" s="67" t="s">
        <v>8166</v>
      </c>
      <c r="CM314" s="67" t="s">
        <v>8167</v>
      </c>
      <c r="CN314" s="67" t="s">
        <v>8168</v>
      </c>
      <c r="CO314" s="67"/>
      <c r="CP314" s="67" t="s">
        <v>8169</v>
      </c>
      <c r="CQ314" s="67"/>
      <c r="CR314" s="72" t="s">
        <v>1346</v>
      </c>
      <c r="CS314" s="72" t="s">
        <v>3880</v>
      </c>
      <c r="CT314" s="72"/>
      <c r="CU314" s="70">
        <v>48902</v>
      </c>
      <c r="CV314" s="70" t="s">
        <v>3881</v>
      </c>
      <c r="CW314" s="73">
        <v>10010</v>
      </c>
      <c r="CX314" s="73" t="s">
        <v>319</v>
      </c>
      <c r="CY314" s="48" t="str">
        <f t="shared" si="19"/>
        <v>OK</v>
      </c>
      <c r="CZ314" s="47" t="str">
        <f t="shared" si="16"/>
        <v>公益社団法人　富岡市シルバー人材センター</v>
      </c>
      <c r="DA314" s="47">
        <f t="shared" si="17"/>
        <v>10010</v>
      </c>
      <c r="DB314" s="47" t="e">
        <f t="shared" si="18"/>
        <v>#N/A</v>
      </c>
      <c r="DC314" s="47">
        <v>30004</v>
      </c>
      <c r="DD314" s="47" t="s">
        <v>916</v>
      </c>
    </row>
    <row r="315" spans="1:108" x14ac:dyDescent="0.2">
      <c r="A315" s="47">
        <v>311</v>
      </c>
      <c r="B315" s="67">
        <v>10010</v>
      </c>
      <c r="C315" s="67" t="s">
        <v>319</v>
      </c>
      <c r="D315" s="70"/>
      <c r="E315" s="67"/>
      <c r="F315" s="6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67">
        <v>5959103</v>
      </c>
      <c r="R315" s="56"/>
      <c r="S315" s="56"/>
      <c r="T315" s="56"/>
      <c r="U315" s="56"/>
      <c r="V315" s="56"/>
      <c r="W315" s="67">
        <v>5959103</v>
      </c>
      <c r="X315" s="56"/>
      <c r="Y315" s="56"/>
      <c r="Z315" s="60" t="s">
        <v>310</v>
      </c>
      <c r="BB315" s="47">
        <v>312</v>
      </c>
      <c r="BC315" s="67">
        <v>10011</v>
      </c>
      <c r="BD315" s="68">
        <v>10011</v>
      </c>
      <c r="BE315" s="68" t="s">
        <v>3743</v>
      </c>
      <c r="BF315" s="69">
        <v>10011</v>
      </c>
      <c r="BG315" s="69" t="s">
        <v>3743</v>
      </c>
      <c r="BH315" s="69" t="s">
        <v>320</v>
      </c>
      <c r="BI315" s="69" t="s">
        <v>3743</v>
      </c>
      <c r="BJ315" s="69">
        <v>5959187</v>
      </c>
      <c r="BK315" s="67" t="s">
        <v>320</v>
      </c>
      <c r="BL315" s="68" t="s">
        <v>320</v>
      </c>
      <c r="BM315" s="68" t="s">
        <v>3743</v>
      </c>
      <c r="BN315" s="67" t="s">
        <v>8170</v>
      </c>
      <c r="BO315" s="67" t="s">
        <v>8171</v>
      </c>
      <c r="BP315" s="67">
        <v>10</v>
      </c>
      <c r="BQ315" s="67" t="s">
        <v>310</v>
      </c>
      <c r="BR315" s="67" t="s">
        <v>3861</v>
      </c>
      <c r="BS315" s="70" t="s">
        <v>8172</v>
      </c>
      <c r="BT315" s="70" t="s">
        <v>7249</v>
      </c>
      <c r="BU315" s="70" t="s">
        <v>8172</v>
      </c>
      <c r="BV315" s="70" t="s">
        <v>8041</v>
      </c>
      <c r="BW315" s="70" t="s">
        <v>8042</v>
      </c>
      <c r="BX315" s="70"/>
      <c r="BY315" s="70" t="s">
        <v>8173</v>
      </c>
      <c r="BZ315" s="71" t="s">
        <v>7249</v>
      </c>
      <c r="CA315" s="71" t="s">
        <v>3744</v>
      </c>
      <c r="CB315" s="67" t="s">
        <v>8174</v>
      </c>
      <c r="CC315" s="68" t="s">
        <v>8172</v>
      </c>
      <c r="CD315" s="68" t="s">
        <v>3744</v>
      </c>
      <c r="CE315" s="67" t="s">
        <v>8175</v>
      </c>
      <c r="CF315" s="70" t="s">
        <v>8176</v>
      </c>
      <c r="CG315" s="70"/>
      <c r="CH315" s="70" t="s">
        <v>8177</v>
      </c>
      <c r="CI315" s="67" t="s">
        <v>3892</v>
      </c>
      <c r="CJ315" s="67" t="s">
        <v>8178</v>
      </c>
      <c r="CK315" s="67" t="s">
        <v>8179</v>
      </c>
      <c r="CL315" s="67" t="s">
        <v>8180</v>
      </c>
      <c r="CM315" s="67" t="s">
        <v>8181</v>
      </c>
      <c r="CN315" s="67" t="s">
        <v>8182</v>
      </c>
      <c r="CO315" s="67"/>
      <c r="CP315" s="67" t="s">
        <v>8183</v>
      </c>
      <c r="CQ315" s="67"/>
      <c r="CR315" s="72" t="s">
        <v>1346</v>
      </c>
      <c r="CS315" s="72" t="s">
        <v>3880</v>
      </c>
      <c r="CT315" s="72"/>
      <c r="CU315" s="70">
        <v>48902</v>
      </c>
      <c r="CV315" s="70" t="s">
        <v>3881</v>
      </c>
      <c r="CW315" s="73">
        <v>10011</v>
      </c>
      <c r="CX315" s="73" t="s">
        <v>320</v>
      </c>
      <c r="CY315" s="48" t="str">
        <f t="shared" si="19"/>
        <v>OK</v>
      </c>
      <c r="CZ315" s="47" t="str">
        <f t="shared" si="16"/>
        <v>公益社団法人　安中市シルバー人材センター</v>
      </c>
      <c r="DA315" s="47">
        <f t="shared" si="17"/>
        <v>10011</v>
      </c>
      <c r="DB315" s="47" t="e">
        <f t="shared" si="18"/>
        <v>#N/A</v>
      </c>
      <c r="DC315" s="47">
        <v>30007</v>
      </c>
      <c r="DD315" s="47" t="s">
        <v>918</v>
      </c>
    </row>
    <row r="316" spans="1:108" x14ac:dyDescent="0.2">
      <c r="A316" s="47">
        <v>312</v>
      </c>
      <c r="B316" s="67">
        <v>10011</v>
      </c>
      <c r="C316" s="67" t="s">
        <v>320</v>
      </c>
      <c r="D316" s="70"/>
      <c r="E316" s="67"/>
      <c r="F316" s="6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67">
        <v>5959187</v>
      </c>
      <c r="R316" s="56"/>
      <c r="S316" s="56"/>
      <c r="T316" s="56"/>
      <c r="U316" s="56"/>
      <c r="V316" s="56"/>
      <c r="W316" s="67">
        <v>5959187</v>
      </c>
      <c r="X316" s="56"/>
      <c r="Y316" s="56"/>
      <c r="Z316" s="60" t="s">
        <v>310</v>
      </c>
      <c r="BB316" s="47">
        <v>313</v>
      </c>
      <c r="BC316" s="67">
        <v>10025</v>
      </c>
      <c r="BD316" s="68">
        <v>10025</v>
      </c>
      <c r="BE316" s="68" t="s">
        <v>3743</v>
      </c>
      <c r="BF316" s="69">
        <v>10025</v>
      </c>
      <c r="BG316" s="69" t="s">
        <v>3743</v>
      </c>
      <c r="BH316" s="69" t="s">
        <v>324</v>
      </c>
      <c r="BI316" s="69" t="s">
        <v>3743</v>
      </c>
      <c r="BJ316" s="69">
        <v>5962867</v>
      </c>
      <c r="BK316" s="67" t="s">
        <v>324</v>
      </c>
      <c r="BL316" s="68" t="s">
        <v>324</v>
      </c>
      <c r="BM316" s="68" t="s">
        <v>3743</v>
      </c>
      <c r="BN316" s="67" t="s">
        <v>1391</v>
      </c>
      <c r="BO316" s="67" t="s">
        <v>8184</v>
      </c>
      <c r="BP316" s="67">
        <v>10</v>
      </c>
      <c r="BQ316" s="67" t="s">
        <v>310</v>
      </c>
      <c r="BR316" s="67" t="s">
        <v>3861</v>
      </c>
      <c r="BS316" s="70" t="s">
        <v>8185</v>
      </c>
      <c r="BT316" s="70" t="s">
        <v>7344</v>
      </c>
      <c r="BU316" s="70" t="s">
        <v>5291</v>
      </c>
      <c r="BV316" s="70" t="s">
        <v>8041</v>
      </c>
      <c r="BW316" s="70" t="s">
        <v>8042</v>
      </c>
      <c r="BX316" s="70"/>
      <c r="BY316" s="70" t="s">
        <v>8186</v>
      </c>
      <c r="BZ316" s="71" t="s">
        <v>7344</v>
      </c>
      <c r="CA316" s="71" t="s">
        <v>3744</v>
      </c>
      <c r="CB316" s="67" t="s">
        <v>8187</v>
      </c>
      <c r="CC316" s="68" t="s">
        <v>5291</v>
      </c>
      <c r="CD316" s="68" t="s">
        <v>3744</v>
      </c>
      <c r="CE316" s="67"/>
      <c r="CF316" s="70" t="s">
        <v>8188</v>
      </c>
      <c r="CG316" s="70"/>
      <c r="CH316" s="70" t="s">
        <v>8189</v>
      </c>
      <c r="CI316" s="67" t="s">
        <v>3892</v>
      </c>
      <c r="CJ316" s="67" t="s">
        <v>8190</v>
      </c>
      <c r="CK316" s="67" t="s">
        <v>8191</v>
      </c>
      <c r="CL316" s="67" t="s">
        <v>8192</v>
      </c>
      <c r="CM316" s="67" t="s">
        <v>8193</v>
      </c>
      <c r="CN316" s="67" t="s">
        <v>8194</v>
      </c>
      <c r="CO316" s="67"/>
      <c r="CP316" s="67" t="s">
        <v>8195</v>
      </c>
      <c r="CQ316" s="67"/>
      <c r="CR316" s="72" t="s">
        <v>1346</v>
      </c>
      <c r="CS316" s="72" t="s">
        <v>3880</v>
      </c>
      <c r="CT316" s="72"/>
      <c r="CU316" s="70">
        <v>48902</v>
      </c>
      <c r="CV316" s="70" t="s">
        <v>3881</v>
      </c>
      <c r="CW316" s="73">
        <v>10025</v>
      </c>
      <c r="CX316" s="73" t="s">
        <v>324</v>
      </c>
      <c r="CY316" s="48" t="str">
        <f t="shared" si="19"/>
        <v>OK</v>
      </c>
      <c r="CZ316" s="47" t="str">
        <f t="shared" si="16"/>
        <v>公益社団法人　みどり市シルバー人材センター</v>
      </c>
      <c r="DA316" s="47">
        <f t="shared" si="17"/>
        <v>10025</v>
      </c>
      <c r="DB316" s="47" t="e">
        <f t="shared" si="18"/>
        <v>#N/A</v>
      </c>
      <c r="DC316" s="47">
        <v>30008</v>
      </c>
      <c r="DD316" s="47" t="s">
        <v>919</v>
      </c>
    </row>
    <row r="317" spans="1:108" x14ac:dyDescent="0.2">
      <c r="A317" s="47">
        <v>313</v>
      </c>
      <c r="B317" s="67">
        <v>10025</v>
      </c>
      <c r="C317" s="67" t="s">
        <v>324</v>
      </c>
      <c r="D317" s="70"/>
      <c r="E317" s="67"/>
      <c r="F317" s="6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67">
        <v>5962867</v>
      </c>
      <c r="R317" s="56"/>
      <c r="S317" s="56"/>
      <c r="T317" s="56"/>
      <c r="U317" s="56"/>
      <c r="V317" s="56"/>
      <c r="W317" s="67">
        <v>5962867</v>
      </c>
      <c r="X317" s="56"/>
      <c r="Y317" s="56"/>
      <c r="Z317" s="60" t="s">
        <v>310</v>
      </c>
      <c r="BB317" s="47">
        <v>314</v>
      </c>
      <c r="BC317" s="67">
        <v>10019</v>
      </c>
      <c r="BD317" s="68">
        <v>10019</v>
      </c>
      <c r="BE317" s="68" t="s">
        <v>3743</v>
      </c>
      <c r="BF317" s="69">
        <v>10019</v>
      </c>
      <c r="BG317" s="69" t="s">
        <v>3743</v>
      </c>
      <c r="BH317" s="69" t="s">
        <v>321</v>
      </c>
      <c r="BI317" s="69" t="s">
        <v>3743</v>
      </c>
      <c r="BJ317" s="69">
        <v>6010946</v>
      </c>
      <c r="BK317" s="67" t="s">
        <v>321</v>
      </c>
      <c r="BL317" s="68" t="s">
        <v>321</v>
      </c>
      <c r="BM317" s="68" t="s">
        <v>3743</v>
      </c>
      <c r="BN317" s="67" t="s">
        <v>8196</v>
      </c>
      <c r="BO317" s="67" t="s">
        <v>8197</v>
      </c>
      <c r="BP317" s="67">
        <v>10</v>
      </c>
      <c r="BQ317" s="67" t="s">
        <v>310</v>
      </c>
      <c r="BR317" s="67" t="s">
        <v>3861</v>
      </c>
      <c r="BS317" s="70" t="s">
        <v>8185</v>
      </c>
      <c r="BT317" s="70" t="s">
        <v>8198</v>
      </c>
      <c r="BU317" s="70" t="s">
        <v>5291</v>
      </c>
      <c r="BV317" s="70" t="s">
        <v>8041</v>
      </c>
      <c r="BW317" s="70" t="s">
        <v>8042</v>
      </c>
      <c r="BX317" s="70"/>
      <c r="BY317" s="70" t="s">
        <v>8199</v>
      </c>
      <c r="BZ317" s="71" t="s">
        <v>8198</v>
      </c>
      <c r="CA317" s="71" t="s">
        <v>3744</v>
      </c>
      <c r="CB317" s="67" t="s">
        <v>8200</v>
      </c>
      <c r="CC317" s="68" t="s">
        <v>5291</v>
      </c>
      <c r="CD317" s="68" t="s">
        <v>3744</v>
      </c>
      <c r="CE317" s="67"/>
      <c r="CF317" s="70" t="s">
        <v>8201</v>
      </c>
      <c r="CG317" s="70"/>
      <c r="CH317" s="70" t="s">
        <v>8202</v>
      </c>
      <c r="CI317" s="67" t="s">
        <v>3892</v>
      </c>
      <c r="CJ317" s="67" t="s">
        <v>8203</v>
      </c>
      <c r="CK317" s="67"/>
      <c r="CL317" s="67" t="s">
        <v>8204</v>
      </c>
      <c r="CM317" s="67"/>
      <c r="CN317" s="67" t="s">
        <v>8205</v>
      </c>
      <c r="CO317" s="67"/>
      <c r="CP317" s="67" t="s">
        <v>8206</v>
      </c>
      <c r="CQ317" s="67"/>
      <c r="CR317" s="72" t="s">
        <v>1346</v>
      </c>
      <c r="CS317" s="72" t="s">
        <v>3880</v>
      </c>
      <c r="CT317" s="72"/>
      <c r="CU317" s="70">
        <v>48902</v>
      </c>
      <c r="CV317" s="70" t="s">
        <v>3881</v>
      </c>
      <c r="CW317" s="73">
        <v>10019</v>
      </c>
      <c r="CX317" s="73" t="s">
        <v>321</v>
      </c>
      <c r="CY317" s="48" t="str">
        <f t="shared" si="19"/>
        <v>OK</v>
      </c>
      <c r="CZ317" s="47" t="str">
        <f t="shared" si="16"/>
        <v>公益社団法人　吉岡町シルバー人材センター</v>
      </c>
      <c r="DA317" s="47">
        <f t="shared" si="17"/>
        <v>10019</v>
      </c>
      <c r="DB317" s="47" t="str">
        <f t="shared" si="18"/>
        <v>公益社団法人　吉岡町シルバー人材センター</v>
      </c>
      <c r="DC317" s="47">
        <v>30015</v>
      </c>
      <c r="DD317" s="47" t="s">
        <v>920</v>
      </c>
    </row>
    <row r="318" spans="1:108" x14ac:dyDescent="0.2">
      <c r="A318" s="47">
        <v>314</v>
      </c>
      <c r="B318" s="67">
        <v>10019</v>
      </c>
      <c r="C318" s="67" t="s">
        <v>321</v>
      </c>
      <c r="D318" s="70"/>
      <c r="E318" s="67"/>
      <c r="F318" s="6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67">
        <v>6010946</v>
      </c>
      <c r="R318" s="56"/>
      <c r="S318" s="56"/>
      <c r="T318" s="56"/>
      <c r="U318" s="56"/>
      <c r="V318" s="56"/>
      <c r="W318" s="67">
        <v>6010946</v>
      </c>
      <c r="X318" s="56"/>
      <c r="Y318" s="56"/>
      <c r="Z318" s="60" t="s">
        <v>310</v>
      </c>
      <c r="BB318" s="47">
        <v>315</v>
      </c>
      <c r="BC318" s="67">
        <v>10106</v>
      </c>
      <c r="BD318" s="68">
        <v>10106</v>
      </c>
      <c r="BE318" s="68" t="s">
        <v>3743</v>
      </c>
      <c r="BF318" s="69">
        <v>10106</v>
      </c>
      <c r="BG318" s="69" t="s">
        <v>3743</v>
      </c>
      <c r="BH318" s="69" t="s">
        <v>336</v>
      </c>
      <c r="BI318" s="69" t="s">
        <v>3743</v>
      </c>
      <c r="BJ318" s="69">
        <v>5989035</v>
      </c>
      <c r="BK318" s="67" t="s">
        <v>336</v>
      </c>
      <c r="BL318" s="68" t="s">
        <v>336</v>
      </c>
      <c r="BM318" s="68" t="s">
        <v>3743</v>
      </c>
      <c r="BN318" s="67" t="s">
        <v>8207</v>
      </c>
      <c r="BO318" s="67" t="s">
        <v>8208</v>
      </c>
      <c r="BP318" s="67">
        <v>10</v>
      </c>
      <c r="BQ318" s="67" t="s">
        <v>310</v>
      </c>
      <c r="BR318" s="67" t="s">
        <v>3861</v>
      </c>
      <c r="BS318" s="70" t="s">
        <v>6330</v>
      </c>
      <c r="BT318" s="70" t="s">
        <v>7971</v>
      </c>
      <c r="BU318" s="70" t="s">
        <v>6330</v>
      </c>
      <c r="BV318" s="70" t="s">
        <v>4458</v>
      </c>
      <c r="BW318" s="70" t="s">
        <v>8209</v>
      </c>
      <c r="BX318" s="70"/>
      <c r="BY318" s="70" t="s">
        <v>8210</v>
      </c>
      <c r="BZ318" s="71" t="s">
        <v>7971</v>
      </c>
      <c r="CA318" s="71" t="s">
        <v>3744</v>
      </c>
      <c r="CB318" s="67" t="s">
        <v>8211</v>
      </c>
      <c r="CC318" s="68" t="s">
        <v>6330</v>
      </c>
      <c r="CD318" s="68" t="s">
        <v>3744</v>
      </c>
      <c r="CE318" s="67"/>
      <c r="CF318" s="70" t="s">
        <v>8212</v>
      </c>
      <c r="CG318" s="70"/>
      <c r="CH318" s="70" t="s">
        <v>8213</v>
      </c>
      <c r="CI318" s="67" t="s">
        <v>3892</v>
      </c>
      <c r="CJ318" s="67" t="s">
        <v>8214</v>
      </c>
      <c r="CK318" s="67" t="s">
        <v>8215</v>
      </c>
      <c r="CL318" s="67" t="s">
        <v>8216</v>
      </c>
      <c r="CM318" s="67" t="s">
        <v>8217</v>
      </c>
      <c r="CN318" s="67" t="s">
        <v>8218</v>
      </c>
      <c r="CO318" s="67"/>
      <c r="CP318" s="67" t="s">
        <v>8219</v>
      </c>
      <c r="CQ318" s="67"/>
      <c r="CR318" s="72" t="s">
        <v>1346</v>
      </c>
      <c r="CS318" s="72" t="s">
        <v>3880</v>
      </c>
      <c r="CT318" s="72"/>
      <c r="CU318" s="70">
        <v>10106</v>
      </c>
      <c r="CV318" s="70" t="s">
        <v>8220</v>
      </c>
      <c r="CW318" s="73">
        <v>10106</v>
      </c>
      <c r="CX318" s="73" t="s">
        <v>336</v>
      </c>
      <c r="CY318" s="48" t="str">
        <f t="shared" si="19"/>
        <v>OK</v>
      </c>
      <c r="CZ318" s="47" t="str">
        <f t="shared" si="16"/>
        <v>一般社団法人　甘楽町シルバー人材センター</v>
      </c>
      <c r="DA318" s="47">
        <f t="shared" si="17"/>
        <v>10106</v>
      </c>
      <c r="DB318" s="47" t="e">
        <f t="shared" si="18"/>
        <v>#N/A</v>
      </c>
      <c r="DC318" s="47">
        <v>30019</v>
      </c>
      <c r="DD318" s="47" t="s">
        <v>922</v>
      </c>
    </row>
    <row r="319" spans="1:108" x14ac:dyDescent="0.2">
      <c r="A319" s="47">
        <v>315</v>
      </c>
      <c r="B319" s="67">
        <v>10106</v>
      </c>
      <c r="C319" s="67" t="s">
        <v>336</v>
      </c>
      <c r="D319" s="70"/>
      <c r="E319" s="67"/>
      <c r="F319" s="6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67">
        <v>5989035</v>
      </c>
      <c r="R319" s="56"/>
      <c r="S319" s="56"/>
      <c r="T319" s="56"/>
      <c r="U319" s="56"/>
      <c r="V319" s="56"/>
      <c r="W319" s="67">
        <v>5989035</v>
      </c>
      <c r="X319" s="56"/>
      <c r="Y319" s="56"/>
      <c r="Z319" s="60" t="s">
        <v>310</v>
      </c>
      <c r="BB319" s="47">
        <v>316</v>
      </c>
      <c r="BC319" s="67">
        <v>10095</v>
      </c>
      <c r="BD319" s="68">
        <v>10095</v>
      </c>
      <c r="BE319" s="68" t="s">
        <v>3743</v>
      </c>
      <c r="BF319" s="69">
        <v>10095</v>
      </c>
      <c r="BG319" s="69" t="s">
        <v>3743</v>
      </c>
      <c r="BH319" s="69" t="s">
        <v>331</v>
      </c>
      <c r="BI319" s="69" t="s">
        <v>3743</v>
      </c>
      <c r="BJ319" s="69">
        <v>6010962</v>
      </c>
      <c r="BK319" s="67" t="s">
        <v>331</v>
      </c>
      <c r="BL319" s="68" t="s">
        <v>331</v>
      </c>
      <c r="BM319" s="68" t="s">
        <v>3743</v>
      </c>
      <c r="BN319" s="67" t="s">
        <v>8221</v>
      </c>
      <c r="BO319" s="67" t="s">
        <v>8222</v>
      </c>
      <c r="BP319" s="67">
        <v>10</v>
      </c>
      <c r="BQ319" s="67" t="s">
        <v>310</v>
      </c>
      <c r="BR319" s="67" t="s">
        <v>3861</v>
      </c>
      <c r="BS319" s="70" t="s">
        <v>5687</v>
      </c>
      <c r="BT319" s="70" t="s">
        <v>5687</v>
      </c>
      <c r="BU319" s="70" t="s">
        <v>5687</v>
      </c>
      <c r="BV319" s="70" t="s">
        <v>4766</v>
      </c>
      <c r="BW319" s="70" t="s">
        <v>8223</v>
      </c>
      <c r="BX319" s="70"/>
      <c r="BY319" s="70" t="s">
        <v>8224</v>
      </c>
      <c r="BZ319" s="71" t="s">
        <v>5687</v>
      </c>
      <c r="CA319" s="71" t="s">
        <v>3744</v>
      </c>
      <c r="CB319" s="67" t="s">
        <v>8225</v>
      </c>
      <c r="CC319" s="68" t="s">
        <v>5687</v>
      </c>
      <c r="CD319" s="68" t="s">
        <v>3744</v>
      </c>
      <c r="CE319" s="67"/>
      <c r="CF319" s="70" t="s">
        <v>8226</v>
      </c>
      <c r="CG319" s="70"/>
      <c r="CH319" s="70" t="s">
        <v>8227</v>
      </c>
      <c r="CI319" s="67" t="s">
        <v>3892</v>
      </c>
      <c r="CJ319" s="67" t="s">
        <v>8228</v>
      </c>
      <c r="CK319" s="67" t="s">
        <v>8229</v>
      </c>
      <c r="CL319" s="67" t="s">
        <v>8230</v>
      </c>
      <c r="CM319" s="67" t="s">
        <v>8231</v>
      </c>
      <c r="CN319" s="67" t="s">
        <v>8232</v>
      </c>
      <c r="CO319" s="67"/>
      <c r="CP319" s="67" t="s">
        <v>8233</v>
      </c>
      <c r="CQ319" s="67"/>
      <c r="CR319" s="72" t="s">
        <v>1346</v>
      </c>
      <c r="CS319" s="72" t="s">
        <v>3880</v>
      </c>
      <c r="CT319" s="72"/>
      <c r="CU319" s="70">
        <v>48902</v>
      </c>
      <c r="CV319" s="70" t="s">
        <v>3881</v>
      </c>
      <c r="CW319" s="73">
        <v>10095</v>
      </c>
      <c r="CX319" s="73" t="s">
        <v>331</v>
      </c>
      <c r="CY319" s="48" t="str">
        <f t="shared" si="19"/>
        <v>OK</v>
      </c>
      <c r="CZ319" s="47" t="str">
        <f t="shared" si="16"/>
        <v>一般社団法人　みなかみ町シルバー人材センター</v>
      </c>
      <c r="DA319" s="47">
        <f t="shared" si="17"/>
        <v>10095</v>
      </c>
      <c r="DB319" s="47" t="e">
        <f t="shared" si="18"/>
        <v>#N/A</v>
      </c>
      <c r="DC319" s="47">
        <v>30027</v>
      </c>
      <c r="DD319" s="47" t="s">
        <v>925</v>
      </c>
    </row>
    <row r="320" spans="1:108" x14ac:dyDescent="0.2">
      <c r="A320" s="47">
        <v>316</v>
      </c>
      <c r="B320" s="67">
        <v>10095</v>
      </c>
      <c r="C320" s="67" t="s">
        <v>331</v>
      </c>
      <c r="D320" s="70"/>
      <c r="E320" s="67"/>
      <c r="F320" s="6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67">
        <v>6010962</v>
      </c>
      <c r="R320" s="56"/>
      <c r="S320" s="56"/>
      <c r="T320" s="56"/>
      <c r="U320" s="56"/>
      <c r="V320" s="56"/>
      <c r="W320" s="67">
        <v>6010962</v>
      </c>
      <c r="X320" s="56"/>
      <c r="Y320" s="56"/>
      <c r="Z320" s="60" t="s">
        <v>310</v>
      </c>
      <c r="BB320" s="47">
        <v>317</v>
      </c>
      <c r="BC320" s="67">
        <v>10070</v>
      </c>
      <c r="BD320" s="68">
        <v>10070</v>
      </c>
      <c r="BE320" s="68" t="s">
        <v>3743</v>
      </c>
      <c r="BF320" s="69">
        <v>10070</v>
      </c>
      <c r="BG320" s="69" t="s">
        <v>3743</v>
      </c>
      <c r="BH320" s="69" t="s">
        <v>327</v>
      </c>
      <c r="BI320" s="69" t="s">
        <v>3743</v>
      </c>
      <c r="BJ320" s="69">
        <v>5989069</v>
      </c>
      <c r="BK320" s="67" t="s">
        <v>327</v>
      </c>
      <c r="BL320" s="68" t="s">
        <v>327</v>
      </c>
      <c r="BM320" s="68" t="s">
        <v>3743</v>
      </c>
      <c r="BN320" s="67" t="s">
        <v>8234</v>
      </c>
      <c r="BO320" s="67" t="s">
        <v>8235</v>
      </c>
      <c r="BP320" s="67">
        <v>10</v>
      </c>
      <c r="BQ320" s="67" t="s">
        <v>310</v>
      </c>
      <c r="BR320" s="67" t="s">
        <v>3861</v>
      </c>
      <c r="BS320" s="70" t="s">
        <v>8236</v>
      </c>
      <c r="BT320" s="70" t="s">
        <v>8237</v>
      </c>
      <c r="BU320" s="70" t="s">
        <v>8236</v>
      </c>
      <c r="BV320" s="70" t="s">
        <v>4226</v>
      </c>
      <c r="BW320" s="70" t="s">
        <v>8238</v>
      </c>
      <c r="BX320" s="70"/>
      <c r="BY320" s="70" t="s">
        <v>8239</v>
      </c>
      <c r="BZ320" s="71" t="s">
        <v>8237</v>
      </c>
      <c r="CA320" s="71" t="s">
        <v>3744</v>
      </c>
      <c r="CB320" s="67" t="s">
        <v>8240</v>
      </c>
      <c r="CC320" s="68" t="s">
        <v>8236</v>
      </c>
      <c r="CD320" s="68" t="s">
        <v>3744</v>
      </c>
      <c r="CE320" s="67"/>
      <c r="CF320" s="70" t="s">
        <v>8241</v>
      </c>
      <c r="CG320" s="70"/>
      <c r="CH320" s="70" t="s">
        <v>8242</v>
      </c>
      <c r="CI320" s="67" t="s">
        <v>3892</v>
      </c>
      <c r="CJ320" s="67" t="s">
        <v>8243</v>
      </c>
      <c r="CK320" s="67" t="s">
        <v>8244</v>
      </c>
      <c r="CL320" s="67" t="s">
        <v>8245</v>
      </c>
      <c r="CM320" s="67" t="s">
        <v>8246</v>
      </c>
      <c r="CN320" s="67" t="s">
        <v>8247</v>
      </c>
      <c r="CO320" s="67"/>
      <c r="CP320" s="67" t="s">
        <v>8248</v>
      </c>
      <c r="CQ320" s="67"/>
      <c r="CR320" s="72" t="s">
        <v>1346</v>
      </c>
      <c r="CS320" s="72" t="s">
        <v>3880</v>
      </c>
      <c r="CT320" s="72"/>
      <c r="CU320" s="70">
        <v>48902</v>
      </c>
      <c r="CV320" s="70" t="s">
        <v>3881</v>
      </c>
      <c r="CW320" s="73">
        <v>10070</v>
      </c>
      <c r="CX320" s="73" t="s">
        <v>327</v>
      </c>
      <c r="CY320" s="48" t="str">
        <f t="shared" si="19"/>
        <v>OK</v>
      </c>
      <c r="CZ320" s="47" t="str">
        <f t="shared" si="16"/>
        <v>一般社団法人　板倉町シルバー人材センター</v>
      </c>
      <c r="DA320" s="47">
        <f t="shared" si="17"/>
        <v>10070</v>
      </c>
      <c r="DB320" s="47" t="str">
        <f t="shared" si="18"/>
        <v>一般社団法人　板倉町シルバー人材センター</v>
      </c>
      <c r="DC320" s="47">
        <v>30030</v>
      </c>
      <c r="DD320" s="47" t="s">
        <v>927</v>
      </c>
    </row>
    <row r="321" spans="1:108" x14ac:dyDescent="0.2">
      <c r="A321" s="47">
        <v>317</v>
      </c>
      <c r="B321" s="67">
        <v>10070</v>
      </c>
      <c r="C321" s="67" t="s">
        <v>327</v>
      </c>
      <c r="D321" s="70"/>
      <c r="E321" s="67"/>
      <c r="F321" s="6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67">
        <v>5989069</v>
      </c>
      <c r="R321" s="56"/>
      <c r="S321" s="56"/>
      <c r="T321" s="56"/>
      <c r="U321" s="56"/>
      <c r="V321" s="56"/>
      <c r="W321" s="67">
        <v>5989069</v>
      </c>
      <c r="X321" s="56"/>
      <c r="Y321" s="56"/>
      <c r="Z321" s="60" t="s">
        <v>310</v>
      </c>
      <c r="BB321" s="47">
        <v>318</v>
      </c>
      <c r="BC321" s="67">
        <v>10026</v>
      </c>
      <c r="BD321" s="68">
        <v>10026</v>
      </c>
      <c r="BE321" s="68" t="s">
        <v>3743</v>
      </c>
      <c r="BF321" s="69">
        <v>10026</v>
      </c>
      <c r="BG321" s="69" t="s">
        <v>3743</v>
      </c>
      <c r="BH321" s="69" t="s">
        <v>325</v>
      </c>
      <c r="BI321" s="69" t="s">
        <v>3743</v>
      </c>
      <c r="BJ321" s="69">
        <v>5989134</v>
      </c>
      <c r="BK321" s="67" t="s">
        <v>325</v>
      </c>
      <c r="BL321" s="68" t="s">
        <v>325</v>
      </c>
      <c r="BM321" s="68" t="s">
        <v>3743</v>
      </c>
      <c r="BN321" s="67" t="s">
        <v>8249</v>
      </c>
      <c r="BO321" s="67" t="s">
        <v>8250</v>
      </c>
      <c r="BP321" s="67">
        <v>10</v>
      </c>
      <c r="BQ321" s="67" t="s">
        <v>310</v>
      </c>
      <c r="BR321" s="67" t="s">
        <v>3861</v>
      </c>
      <c r="BS321" s="70" t="s">
        <v>8251</v>
      </c>
      <c r="BT321" s="70" t="s">
        <v>4647</v>
      </c>
      <c r="BU321" s="70" t="s">
        <v>8251</v>
      </c>
      <c r="BV321" s="70" t="s">
        <v>8041</v>
      </c>
      <c r="BW321" s="70" t="s">
        <v>4843</v>
      </c>
      <c r="BX321" s="70"/>
      <c r="BY321" s="70" t="s">
        <v>8252</v>
      </c>
      <c r="BZ321" s="71" t="s">
        <v>4647</v>
      </c>
      <c r="CA321" s="71" t="s">
        <v>3744</v>
      </c>
      <c r="CB321" s="67" t="s">
        <v>8253</v>
      </c>
      <c r="CC321" s="68" t="s">
        <v>8251</v>
      </c>
      <c r="CD321" s="68" t="s">
        <v>3744</v>
      </c>
      <c r="CE321" s="67" t="s">
        <v>8254</v>
      </c>
      <c r="CF321" s="70" t="s">
        <v>8255</v>
      </c>
      <c r="CG321" s="70"/>
      <c r="CH321" s="70" t="s">
        <v>8256</v>
      </c>
      <c r="CI321" s="67" t="s">
        <v>3892</v>
      </c>
      <c r="CJ321" s="67" t="s">
        <v>8257</v>
      </c>
      <c r="CK321" s="67" t="s">
        <v>8258</v>
      </c>
      <c r="CL321" s="67" t="s">
        <v>8259</v>
      </c>
      <c r="CM321" s="67" t="s">
        <v>8260</v>
      </c>
      <c r="CN321" s="67" t="s">
        <v>8261</v>
      </c>
      <c r="CO321" s="67"/>
      <c r="CP321" s="67" t="s">
        <v>8262</v>
      </c>
      <c r="CQ321" s="67"/>
      <c r="CR321" s="72" t="s">
        <v>1346</v>
      </c>
      <c r="CS321" s="72" t="s">
        <v>3880</v>
      </c>
      <c r="CT321" s="72"/>
      <c r="CU321" s="70">
        <v>48902</v>
      </c>
      <c r="CV321" s="70" t="s">
        <v>3881</v>
      </c>
      <c r="CW321" s="73">
        <v>10026</v>
      </c>
      <c r="CX321" s="73" t="s">
        <v>325</v>
      </c>
      <c r="CY321" s="48" t="str">
        <f t="shared" si="19"/>
        <v>OK</v>
      </c>
      <c r="CZ321" s="47" t="str">
        <f t="shared" si="16"/>
        <v>公益社団法人　大泉町シルバー人材センター</v>
      </c>
      <c r="DA321" s="47">
        <f t="shared" si="17"/>
        <v>10026</v>
      </c>
      <c r="DB321" s="47" t="e">
        <f t="shared" si="18"/>
        <v>#N/A</v>
      </c>
      <c r="DC321" s="47">
        <v>30031</v>
      </c>
      <c r="DD321" s="47" t="s">
        <v>928</v>
      </c>
    </row>
    <row r="322" spans="1:108" x14ac:dyDescent="0.2">
      <c r="A322" s="47">
        <v>318</v>
      </c>
      <c r="B322" s="67">
        <v>10026</v>
      </c>
      <c r="C322" s="67" t="s">
        <v>325</v>
      </c>
      <c r="D322" s="70"/>
      <c r="E322" s="67"/>
      <c r="F322" s="6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67">
        <v>5989134</v>
      </c>
      <c r="R322" s="56"/>
      <c r="S322" s="56"/>
      <c r="T322" s="56"/>
      <c r="U322" s="56"/>
      <c r="V322" s="56"/>
      <c r="W322" s="67">
        <v>5989134</v>
      </c>
      <c r="X322" s="56"/>
      <c r="Y322" s="56"/>
      <c r="Z322" s="60" t="s">
        <v>310</v>
      </c>
      <c r="BB322" s="47">
        <v>319</v>
      </c>
      <c r="BC322" s="67">
        <v>10108</v>
      </c>
      <c r="BD322" s="68">
        <v>10108</v>
      </c>
      <c r="BE322" s="68" t="s">
        <v>3743</v>
      </c>
      <c r="BF322" s="69">
        <v>10108</v>
      </c>
      <c r="BG322" s="69" t="s">
        <v>3743</v>
      </c>
      <c r="BH322" s="69" t="s">
        <v>337</v>
      </c>
      <c r="BI322" s="69" t="s">
        <v>3743</v>
      </c>
      <c r="BJ322" s="69">
        <v>5993250</v>
      </c>
      <c r="BK322" s="67" t="s">
        <v>337</v>
      </c>
      <c r="BL322" s="68" t="s">
        <v>337</v>
      </c>
      <c r="BM322" s="68" t="s">
        <v>3743</v>
      </c>
      <c r="BN322" s="67" t="s">
        <v>8263</v>
      </c>
      <c r="BO322" s="67" t="s">
        <v>8264</v>
      </c>
      <c r="BP322" s="67">
        <v>10</v>
      </c>
      <c r="BQ322" s="67" t="s">
        <v>310</v>
      </c>
      <c r="BR322" s="67" t="s">
        <v>3861</v>
      </c>
      <c r="BS322" s="70"/>
      <c r="BT322" s="70"/>
      <c r="BU322" s="70"/>
      <c r="BV322" s="70" t="s">
        <v>8265</v>
      </c>
      <c r="BW322" s="70"/>
      <c r="BX322" s="70"/>
      <c r="BY322" s="70" t="s">
        <v>8266</v>
      </c>
      <c r="BZ322" s="71" t="s">
        <v>3880</v>
      </c>
      <c r="CA322" s="71" t="s">
        <v>3744</v>
      </c>
      <c r="CB322" s="67" t="s">
        <v>8267</v>
      </c>
      <c r="CC322" s="68" t="s">
        <v>3880</v>
      </c>
      <c r="CD322" s="68" t="s">
        <v>3744</v>
      </c>
      <c r="CE322" s="67"/>
      <c r="CF322" s="70" t="s">
        <v>8268</v>
      </c>
      <c r="CG322" s="70"/>
      <c r="CH322" s="70" t="s">
        <v>8269</v>
      </c>
      <c r="CI322" s="67" t="s">
        <v>3871</v>
      </c>
      <c r="CJ322" s="67" t="s">
        <v>8270</v>
      </c>
      <c r="CK322" s="67" t="s">
        <v>8271</v>
      </c>
      <c r="CL322" s="67" t="s">
        <v>8272</v>
      </c>
      <c r="CM322" s="67" t="s">
        <v>8273</v>
      </c>
      <c r="CN322" s="67" t="s">
        <v>8274</v>
      </c>
      <c r="CO322" s="67" t="s">
        <v>3880</v>
      </c>
      <c r="CP322" s="67"/>
      <c r="CQ322" s="67"/>
      <c r="CR322" s="72" t="s">
        <v>1346</v>
      </c>
      <c r="CS322" s="72" t="s">
        <v>3880</v>
      </c>
      <c r="CT322" s="72"/>
      <c r="CU322" s="70">
        <v>48902</v>
      </c>
      <c r="CV322" s="70" t="s">
        <v>8275</v>
      </c>
      <c r="CW322" s="73">
        <v>10108</v>
      </c>
      <c r="CX322" s="73" t="s">
        <v>337</v>
      </c>
      <c r="CY322" s="48" t="str">
        <f t="shared" si="19"/>
        <v>OK</v>
      </c>
      <c r="CZ322" s="47" t="str">
        <f t="shared" si="16"/>
        <v>神流町高齢者能力活用センター</v>
      </c>
      <c r="DA322" s="47">
        <f t="shared" si="17"/>
        <v>10108</v>
      </c>
      <c r="DB322" s="47" t="e">
        <f t="shared" si="18"/>
        <v>#N/A</v>
      </c>
      <c r="DC322" s="47">
        <v>30032</v>
      </c>
      <c r="DD322" s="47" t="s">
        <v>929</v>
      </c>
    </row>
    <row r="323" spans="1:108" x14ac:dyDescent="0.2">
      <c r="A323" s="47">
        <v>319</v>
      </c>
      <c r="B323" s="67">
        <v>10108</v>
      </c>
      <c r="C323" s="67" t="s">
        <v>337</v>
      </c>
      <c r="D323" s="70"/>
      <c r="E323" s="67"/>
      <c r="F323" s="6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67">
        <v>5993250</v>
      </c>
      <c r="R323" s="56"/>
      <c r="S323" s="56"/>
      <c r="T323" s="56"/>
      <c r="U323" s="56"/>
      <c r="V323" s="56"/>
      <c r="W323" s="67">
        <v>5993250</v>
      </c>
      <c r="X323" s="56"/>
      <c r="Y323" s="56"/>
      <c r="Z323" s="60" t="s">
        <v>310</v>
      </c>
      <c r="BB323" s="47">
        <v>320</v>
      </c>
      <c r="BC323" s="67">
        <v>10103</v>
      </c>
      <c r="BD323" s="68">
        <v>10103</v>
      </c>
      <c r="BE323" s="68" t="s">
        <v>3743</v>
      </c>
      <c r="BF323" s="69">
        <v>10103</v>
      </c>
      <c r="BG323" s="69" t="s">
        <v>3743</v>
      </c>
      <c r="BH323" s="69" t="s">
        <v>335</v>
      </c>
      <c r="BI323" s="69" t="s">
        <v>3743</v>
      </c>
      <c r="BJ323" s="69">
        <v>6043070</v>
      </c>
      <c r="BK323" s="67" t="s">
        <v>335</v>
      </c>
      <c r="BL323" s="68" t="s">
        <v>335</v>
      </c>
      <c r="BM323" s="68" t="s">
        <v>3743</v>
      </c>
      <c r="BN323" s="67" t="s">
        <v>8276</v>
      </c>
      <c r="BO323" s="67" t="s">
        <v>8277</v>
      </c>
      <c r="BP323" s="67">
        <v>10</v>
      </c>
      <c r="BQ323" s="67" t="s">
        <v>310</v>
      </c>
      <c r="BR323" s="67" t="s">
        <v>3861</v>
      </c>
      <c r="BS323" s="70" t="s">
        <v>8278</v>
      </c>
      <c r="BT323" s="70"/>
      <c r="BU323" s="70"/>
      <c r="BV323" s="70" t="s">
        <v>8279</v>
      </c>
      <c r="BW323" s="70"/>
      <c r="BX323" s="70"/>
      <c r="BY323" s="70" t="s">
        <v>8280</v>
      </c>
      <c r="BZ323" s="71" t="s">
        <v>3880</v>
      </c>
      <c r="CA323" s="71" t="s">
        <v>3744</v>
      </c>
      <c r="CB323" s="67" t="s">
        <v>8281</v>
      </c>
      <c r="CC323" s="68" t="s">
        <v>3880</v>
      </c>
      <c r="CD323" s="68" t="s">
        <v>3744</v>
      </c>
      <c r="CE323" s="67"/>
      <c r="CF323" s="70" t="s">
        <v>8282</v>
      </c>
      <c r="CG323" s="70"/>
      <c r="CH323" s="70" t="s">
        <v>8283</v>
      </c>
      <c r="CI323" s="67" t="s">
        <v>8284</v>
      </c>
      <c r="CJ323" s="67" t="s">
        <v>8285</v>
      </c>
      <c r="CK323" s="67" t="s">
        <v>8286</v>
      </c>
      <c r="CL323" s="67" t="s">
        <v>8287</v>
      </c>
      <c r="CM323" s="67" t="s">
        <v>8288</v>
      </c>
      <c r="CN323" s="67"/>
      <c r="CO323" s="67"/>
      <c r="CP323" s="67"/>
      <c r="CQ323" s="67"/>
      <c r="CR323" s="72" t="s">
        <v>1346</v>
      </c>
      <c r="CS323" s="72" t="s">
        <v>3880</v>
      </c>
      <c r="CT323" s="72"/>
      <c r="CU323" s="70">
        <v>48902</v>
      </c>
      <c r="CV323" s="70" t="s">
        <v>3881</v>
      </c>
      <c r="CW323" s="73">
        <v>10103</v>
      </c>
      <c r="CX323" s="73" t="s">
        <v>335</v>
      </c>
      <c r="CY323" s="48" t="str">
        <f t="shared" si="19"/>
        <v>OK</v>
      </c>
      <c r="CZ323" s="47" t="str">
        <f t="shared" si="16"/>
        <v>下仁田町シルバー人材センター</v>
      </c>
      <c r="DA323" s="47">
        <f t="shared" si="17"/>
        <v>10103</v>
      </c>
      <c r="DB323" s="47" t="e">
        <f t="shared" si="18"/>
        <v>#N/A</v>
      </c>
      <c r="DC323" s="47">
        <v>30033</v>
      </c>
      <c r="DD323" s="47" t="s">
        <v>930</v>
      </c>
    </row>
    <row r="324" spans="1:108" x14ac:dyDescent="0.2">
      <c r="A324" s="47">
        <v>320</v>
      </c>
      <c r="B324" s="67">
        <v>10103</v>
      </c>
      <c r="C324" s="67" t="s">
        <v>335</v>
      </c>
      <c r="D324" s="70"/>
      <c r="E324" s="67"/>
      <c r="F324" s="6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67">
        <v>6043070</v>
      </c>
      <c r="R324" s="56"/>
      <c r="S324" s="56"/>
      <c r="T324" s="56"/>
      <c r="U324" s="56"/>
      <c r="V324" s="56"/>
      <c r="W324" s="67">
        <v>6043070</v>
      </c>
      <c r="X324" s="56"/>
      <c r="Y324" s="56"/>
      <c r="Z324" s="60" t="s">
        <v>310</v>
      </c>
      <c r="BB324" s="47">
        <v>321</v>
      </c>
      <c r="BC324" s="67">
        <v>10113</v>
      </c>
      <c r="BD324" s="68">
        <v>10113</v>
      </c>
      <c r="BE324" s="68" t="s">
        <v>3743</v>
      </c>
      <c r="BF324" s="69">
        <v>10113</v>
      </c>
      <c r="BG324" s="69" t="s">
        <v>3743</v>
      </c>
      <c r="BH324" s="69" t="s">
        <v>340</v>
      </c>
      <c r="BI324" s="69" t="s">
        <v>3743</v>
      </c>
      <c r="BJ324" s="69">
        <v>6043153</v>
      </c>
      <c r="BK324" s="67" t="s">
        <v>340</v>
      </c>
      <c r="BL324" s="68" t="s">
        <v>340</v>
      </c>
      <c r="BM324" s="68" t="s">
        <v>3743</v>
      </c>
      <c r="BN324" s="67" t="s">
        <v>8289</v>
      </c>
      <c r="BO324" s="67" t="s">
        <v>8290</v>
      </c>
      <c r="BP324" s="67">
        <v>10</v>
      </c>
      <c r="BQ324" s="67" t="s">
        <v>310</v>
      </c>
      <c r="BR324" s="67" t="s">
        <v>3861</v>
      </c>
      <c r="BS324" s="70"/>
      <c r="BT324" s="70"/>
      <c r="BU324" s="70"/>
      <c r="BV324" s="70" t="s">
        <v>8291</v>
      </c>
      <c r="BW324" s="70"/>
      <c r="BX324" s="70"/>
      <c r="BY324" s="70" t="s">
        <v>8292</v>
      </c>
      <c r="BZ324" s="71" t="s">
        <v>3880</v>
      </c>
      <c r="CA324" s="71" t="s">
        <v>3744</v>
      </c>
      <c r="CB324" s="67" t="s">
        <v>8293</v>
      </c>
      <c r="CC324" s="68" t="s">
        <v>3880</v>
      </c>
      <c r="CD324" s="68" t="s">
        <v>3744</v>
      </c>
      <c r="CE324" s="67"/>
      <c r="CF324" s="70" t="s">
        <v>8294</v>
      </c>
      <c r="CG324" s="70"/>
      <c r="CH324" s="70" t="s">
        <v>8294</v>
      </c>
      <c r="CI324" s="67" t="s">
        <v>3892</v>
      </c>
      <c r="CJ324" s="67" t="s">
        <v>8295</v>
      </c>
      <c r="CK324" s="67" t="s">
        <v>8296</v>
      </c>
      <c r="CL324" s="67" t="s">
        <v>8297</v>
      </c>
      <c r="CM324" s="67" t="s">
        <v>8298</v>
      </c>
      <c r="CN324" s="67" t="s">
        <v>8299</v>
      </c>
      <c r="CO324" s="67"/>
      <c r="CP324" s="67"/>
      <c r="CQ324" s="67"/>
      <c r="CR324" s="72" t="s">
        <v>1346</v>
      </c>
      <c r="CS324" s="72" t="s">
        <v>3880</v>
      </c>
      <c r="CT324" s="72"/>
      <c r="CU324" s="70">
        <v>48902</v>
      </c>
      <c r="CV324" s="70" t="s">
        <v>3881</v>
      </c>
      <c r="CW324" s="73">
        <v>10113</v>
      </c>
      <c r="CX324" s="73" t="s">
        <v>340</v>
      </c>
      <c r="CY324" s="48" t="str">
        <f t="shared" si="19"/>
        <v>OK</v>
      </c>
      <c r="CZ324" s="47" t="str">
        <f t="shared" ref="CZ324:CZ387" si="20">VLOOKUP(BC324,CW:CX,2,0)</f>
        <v>南牧村シルバー人材センター</v>
      </c>
      <c r="DA324" s="47">
        <f t="shared" ref="DA324:DA387" si="21">VLOOKUP(CW324,BC:BK,2,0)</f>
        <v>10113</v>
      </c>
      <c r="DB324" s="47" t="e">
        <f t="shared" ref="DB324:DB387" si="22">VLOOKUP(BC324,DC:DD,2,0)</f>
        <v>#N/A</v>
      </c>
      <c r="DC324" s="47">
        <v>30034</v>
      </c>
      <c r="DD324" s="47" t="s">
        <v>931</v>
      </c>
    </row>
    <row r="325" spans="1:108" x14ac:dyDescent="0.2">
      <c r="A325" s="47">
        <v>321</v>
      </c>
      <c r="B325" s="67">
        <v>10113</v>
      </c>
      <c r="C325" s="67" t="s">
        <v>340</v>
      </c>
      <c r="D325" s="70"/>
      <c r="E325" s="67"/>
      <c r="F325" s="6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67">
        <v>6043153</v>
      </c>
      <c r="R325" s="56"/>
      <c r="S325" s="56"/>
      <c r="T325" s="56"/>
      <c r="U325" s="56"/>
      <c r="V325" s="56"/>
      <c r="W325" s="67">
        <v>6043153</v>
      </c>
      <c r="X325" s="56"/>
      <c r="Y325" s="56"/>
      <c r="Z325" s="60" t="s">
        <v>310</v>
      </c>
      <c r="BB325" s="47">
        <v>322</v>
      </c>
      <c r="BC325" s="67">
        <v>10020</v>
      </c>
      <c r="BD325" s="68">
        <v>10020</v>
      </c>
      <c r="BE325" s="68" t="s">
        <v>3743</v>
      </c>
      <c r="BF325" s="69">
        <v>10020</v>
      </c>
      <c r="BG325" s="69" t="s">
        <v>3743</v>
      </c>
      <c r="BH325" s="69" t="s">
        <v>322</v>
      </c>
      <c r="BI325" s="69" t="s">
        <v>3743</v>
      </c>
      <c r="BJ325" s="69">
        <v>6043252</v>
      </c>
      <c r="BK325" s="67" t="s">
        <v>322</v>
      </c>
      <c r="BL325" s="68" t="s">
        <v>322</v>
      </c>
      <c r="BM325" s="68" t="s">
        <v>3743</v>
      </c>
      <c r="BN325" s="67" t="s">
        <v>8300</v>
      </c>
      <c r="BO325" s="67" t="s">
        <v>8301</v>
      </c>
      <c r="BP325" s="67">
        <v>10</v>
      </c>
      <c r="BQ325" s="67" t="s">
        <v>310</v>
      </c>
      <c r="BR325" s="67" t="s">
        <v>3861</v>
      </c>
      <c r="BS325" s="70"/>
      <c r="BT325" s="70"/>
      <c r="BU325" s="70"/>
      <c r="BV325" s="70" t="s">
        <v>8041</v>
      </c>
      <c r="BW325" s="70"/>
      <c r="BX325" s="70"/>
      <c r="BY325" s="70" t="s">
        <v>8302</v>
      </c>
      <c r="BZ325" s="71" t="s">
        <v>3880</v>
      </c>
      <c r="CA325" s="71" t="s">
        <v>3744</v>
      </c>
      <c r="CB325" s="67" t="s">
        <v>8303</v>
      </c>
      <c r="CC325" s="68" t="s">
        <v>3880</v>
      </c>
      <c r="CD325" s="68" t="s">
        <v>3744</v>
      </c>
      <c r="CE325" s="67"/>
      <c r="CF325" s="70" t="s">
        <v>8304</v>
      </c>
      <c r="CG325" s="70"/>
      <c r="CH325" s="70" t="s">
        <v>8305</v>
      </c>
      <c r="CI325" s="67" t="s">
        <v>8284</v>
      </c>
      <c r="CJ325" s="67" t="s">
        <v>8306</v>
      </c>
      <c r="CK325" s="67" t="s">
        <v>8307</v>
      </c>
      <c r="CL325" s="67" t="s">
        <v>8308</v>
      </c>
      <c r="CM325" s="67" t="s">
        <v>8309</v>
      </c>
      <c r="CN325" s="67" t="s">
        <v>8310</v>
      </c>
      <c r="CO325" s="67"/>
      <c r="CP325" s="67"/>
      <c r="CQ325" s="67"/>
      <c r="CR325" s="72" t="s">
        <v>1346</v>
      </c>
      <c r="CS325" s="72" t="s">
        <v>3880</v>
      </c>
      <c r="CT325" s="72"/>
      <c r="CU325" s="70">
        <v>48902</v>
      </c>
      <c r="CV325" s="70" t="s">
        <v>3881</v>
      </c>
      <c r="CW325" s="73">
        <v>10020</v>
      </c>
      <c r="CX325" s="73" t="s">
        <v>322</v>
      </c>
      <c r="CY325" s="48" t="str">
        <f t="shared" ref="CY325:CY388" si="23">IF(BK325=CX325,"OK",1)</f>
        <v>OK</v>
      </c>
      <c r="CZ325" s="47" t="str">
        <f t="shared" si="20"/>
        <v>中之条町シルバー人材センター</v>
      </c>
      <c r="DA325" s="47">
        <f t="shared" si="21"/>
        <v>10020</v>
      </c>
      <c r="DB325" s="47" t="e">
        <f t="shared" si="22"/>
        <v>#N/A</v>
      </c>
      <c r="DC325" s="47">
        <v>30036</v>
      </c>
      <c r="DD325" s="47" t="s">
        <v>933</v>
      </c>
    </row>
    <row r="326" spans="1:108" x14ac:dyDescent="0.2">
      <c r="A326" s="47">
        <v>322</v>
      </c>
      <c r="B326" s="67">
        <v>10020</v>
      </c>
      <c r="C326" s="67" t="s">
        <v>322</v>
      </c>
      <c r="D326" s="70"/>
      <c r="E326" s="67"/>
      <c r="F326" s="6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67">
        <v>6043252</v>
      </c>
      <c r="R326" s="56"/>
      <c r="S326" s="56"/>
      <c r="T326" s="56"/>
      <c r="U326" s="56"/>
      <c r="V326" s="56"/>
      <c r="W326" s="67">
        <v>6043252</v>
      </c>
      <c r="X326" s="56"/>
      <c r="Y326" s="56"/>
      <c r="Z326" s="60" t="s">
        <v>310</v>
      </c>
      <c r="BB326" s="47">
        <v>323</v>
      </c>
      <c r="BC326" s="67">
        <v>10101</v>
      </c>
      <c r="BD326" s="68">
        <v>10101</v>
      </c>
      <c r="BE326" s="68" t="s">
        <v>3743</v>
      </c>
      <c r="BF326" s="69">
        <v>10101</v>
      </c>
      <c r="BG326" s="69" t="s">
        <v>3743</v>
      </c>
      <c r="BH326" s="69" t="s">
        <v>334</v>
      </c>
      <c r="BI326" s="69" t="s">
        <v>3743</v>
      </c>
      <c r="BJ326" s="69">
        <v>6008488</v>
      </c>
      <c r="BK326" s="67" t="s">
        <v>334</v>
      </c>
      <c r="BL326" s="68" t="s">
        <v>334</v>
      </c>
      <c r="BM326" s="68" t="s">
        <v>3743</v>
      </c>
      <c r="BN326" s="67" t="s">
        <v>8311</v>
      </c>
      <c r="BO326" s="67" t="s">
        <v>8312</v>
      </c>
      <c r="BP326" s="67">
        <v>10</v>
      </c>
      <c r="BQ326" s="67" t="s">
        <v>310</v>
      </c>
      <c r="BR326" s="67" t="s">
        <v>3861</v>
      </c>
      <c r="BS326" s="70"/>
      <c r="BT326" s="70"/>
      <c r="BU326" s="70"/>
      <c r="BV326" s="70" t="s">
        <v>8313</v>
      </c>
      <c r="BW326" s="70"/>
      <c r="BX326" s="70"/>
      <c r="BY326" s="70" t="s">
        <v>8314</v>
      </c>
      <c r="BZ326" s="71" t="s">
        <v>3880</v>
      </c>
      <c r="CA326" s="71" t="s">
        <v>3744</v>
      </c>
      <c r="CB326" s="67" t="s">
        <v>8315</v>
      </c>
      <c r="CC326" s="68" t="s">
        <v>3880</v>
      </c>
      <c r="CD326" s="68" t="s">
        <v>3744</v>
      </c>
      <c r="CE326" s="67"/>
      <c r="CF326" s="70" t="s">
        <v>8316</v>
      </c>
      <c r="CG326" s="70"/>
      <c r="CH326" s="70" t="s">
        <v>8317</v>
      </c>
      <c r="CI326" s="67" t="s">
        <v>8318</v>
      </c>
      <c r="CJ326" s="67" t="s">
        <v>8319</v>
      </c>
      <c r="CK326" s="67" t="s">
        <v>8320</v>
      </c>
      <c r="CL326" s="67" t="s">
        <v>8321</v>
      </c>
      <c r="CM326" s="67" t="s">
        <v>8322</v>
      </c>
      <c r="CN326" s="67" t="s">
        <v>8323</v>
      </c>
      <c r="CO326" s="67"/>
      <c r="CP326" s="67"/>
      <c r="CQ326" s="67"/>
      <c r="CR326" s="72" t="s">
        <v>1346</v>
      </c>
      <c r="CS326" s="72" t="s">
        <v>3880</v>
      </c>
      <c r="CT326" s="72"/>
      <c r="CU326" s="70">
        <v>48902</v>
      </c>
      <c r="CV326" s="70" t="s">
        <v>3881</v>
      </c>
      <c r="CW326" s="73">
        <v>10101</v>
      </c>
      <c r="CX326" s="73" t="s">
        <v>334</v>
      </c>
      <c r="CY326" s="48" t="str">
        <f t="shared" si="23"/>
        <v>OK</v>
      </c>
      <c r="CZ326" s="47" t="str">
        <f t="shared" si="20"/>
        <v>長野原町シルバー人材センター</v>
      </c>
      <c r="DA326" s="47">
        <f t="shared" si="21"/>
        <v>10101</v>
      </c>
      <c r="DB326" s="47" t="str">
        <f t="shared" si="22"/>
        <v>長野原町シルバー人材センター</v>
      </c>
      <c r="DC326" s="47">
        <v>30039</v>
      </c>
      <c r="DD326" s="47" t="s">
        <v>936</v>
      </c>
    </row>
    <row r="327" spans="1:108" x14ac:dyDescent="0.2">
      <c r="A327" s="47">
        <v>323</v>
      </c>
      <c r="B327" s="67">
        <v>10101</v>
      </c>
      <c r="C327" s="67" t="s">
        <v>334</v>
      </c>
      <c r="D327" s="70"/>
      <c r="E327" s="67"/>
      <c r="F327" s="67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67">
        <v>6008488</v>
      </c>
      <c r="R327" s="56"/>
      <c r="S327" s="56"/>
      <c r="T327" s="56"/>
      <c r="U327" s="56"/>
      <c r="V327" s="56"/>
      <c r="W327" s="67">
        <v>6008488</v>
      </c>
      <c r="X327" s="56"/>
      <c r="Y327" s="56"/>
      <c r="Z327" s="60" t="s">
        <v>310</v>
      </c>
      <c r="BB327" s="47">
        <v>324</v>
      </c>
      <c r="BC327" s="67">
        <v>10093</v>
      </c>
      <c r="BD327" s="68">
        <v>10093</v>
      </c>
      <c r="BE327" s="68" t="s">
        <v>3743</v>
      </c>
      <c r="BF327" s="69">
        <v>10093</v>
      </c>
      <c r="BG327" s="69" t="s">
        <v>3743</v>
      </c>
      <c r="BH327" s="69" t="s">
        <v>330</v>
      </c>
      <c r="BI327" s="69" t="s">
        <v>3743</v>
      </c>
      <c r="BJ327" s="69">
        <v>6022404</v>
      </c>
      <c r="BK327" s="67" t="s">
        <v>330</v>
      </c>
      <c r="BL327" s="68" t="s">
        <v>330</v>
      </c>
      <c r="BM327" s="68" t="s">
        <v>3743</v>
      </c>
      <c r="BN327" s="67" t="s">
        <v>8324</v>
      </c>
      <c r="BO327" s="67" t="s">
        <v>8325</v>
      </c>
      <c r="BP327" s="67">
        <v>10</v>
      </c>
      <c r="BQ327" s="67" t="s">
        <v>310</v>
      </c>
      <c r="BR327" s="67" t="s">
        <v>3861</v>
      </c>
      <c r="BS327" s="70"/>
      <c r="BT327" s="70"/>
      <c r="BU327" s="70"/>
      <c r="BV327" s="70" t="s">
        <v>4697</v>
      </c>
      <c r="BW327" s="70"/>
      <c r="BX327" s="70"/>
      <c r="BY327" s="70" t="s">
        <v>8326</v>
      </c>
      <c r="BZ327" s="71" t="s">
        <v>3880</v>
      </c>
      <c r="CA327" s="71" t="s">
        <v>3744</v>
      </c>
      <c r="CB327" s="67" t="s">
        <v>8327</v>
      </c>
      <c r="CC327" s="68" t="s">
        <v>3880</v>
      </c>
      <c r="CD327" s="68" t="s">
        <v>3744</v>
      </c>
      <c r="CE327" s="67"/>
      <c r="CF327" s="70" t="s">
        <v>8328</v>
      </c>
      <c r="CG327" s="70"/>
      <c r="CH327" s="70" t="s">
        <v>8329</v>
      </c>
      <c r="CI327" s="67" t="s">
        <v>8318</v>
      </c>
      <c r="CJ327" s="67" t="s">
        <v>8330</v>
      </c>
      <c r="CK327" s="67" t="s">
        <v>8331</v>
      </c>
      <c r="CL327" s="67" t="s">
        <v>8332</v>
      </c>
      <c r="CM327" s="67" t="s">
        <v>8333</v>
      </c>
      <c r="CN327" s="67" t="s">
        <v>8334</v>
      </c>
      <c r="CO327" s="67"/>
      <c r="CP327" s="67"/>
      <c r="CQ327" s="67"/>
      <c r="CR327" s="72" t="s">
        <v>1346</v>
      </c>
      <c r="CS327" s="72" t="s">
        <v>3880</v>
      </c>
      <c r="CT327" s="72"/>
      <c r="CU327" s="70">
        <v>48902</v>
      </c>
      <c r="CV327" s="70" t="s">
        <v>3881</v>
      </c>
      <c r="CW327" s="73">
        <v>10093</v>
      </c>
      <c r="CX327" s="73" t="s">
        <v>330</v>
      </c>
      <c r="CY327" s="48" t="str">
        <f t="shared" si="23"/>
        <v>OK</v>
      </c>
      <c r="CZ327" s="47" t="str">
        <f t="shared" si="20"/>
        <v>嬬恋村シルバー人材センター</v>
      </c>
      <c r="DA327" s="47">
        <f t="shared" si="21"/>
        <v>10093</v>
      </c>
      <c r="DB327" s="47" t="str">
        <f t="shared" si="22"/>
        <v>嬬恋村シルバー人材センター</v>
      </c>
      <c r="DC327" s="47">
        <v>31004</v>
      </c>
      <c r="DD327" s="47" t="s">
        <v>942</v>
      </c>
    </row>
    <row r="328" spans="1:108" x14ac:dyDescent="0.2">
      <c r="A328" s="47">
        <v>324</v>
      </c>
      <c r="B328" s="67">
        <v>10093</v>
      </c>
      <c r="C328" s="67" t="s">
        <v>330</v>
      </c>
      <c r="D328" s="70"/>
      <c r="E328" s="67"/>
      <c r="F328" s="67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67">
        <v>6022404</v>
      </c>
      <c r="R328" s="56"/>
      <c r="S328" s="56"/>
      <c r="T328" s="56"/>
      <c r="U328" s="56"/>
      <c r="V328" s="56"/>
      <c r="W328" s="67">
        <v>6022404</v>
      </c>
      <c r="X328" s="56"/>
      <c r="Y328" s="56"/>
      <c r="Z328" s="60" t="s">
        <v>310</v>
      </c>
      <c r="BB328" s="47">
        <v>325</v>
      </c>
      <c r="BC328" s="67">
        <v>10098</v>
      </c>
      <c r="BD328" s="68">
        <v>10098</v>
      </c>
      <c r="BE328" s="68" t="s">
        <v>3743</v>
      </c>
      <c r="BF328" s="69">
        <v>10098</v>
      </c>
      <c r="BG328" s="69" t="s">
        <v>3743</v>
      </c>
      <c r="BH328" s="69" t="s">
        <v>333</v>
      </c>
      <c r="BI328" s="69" t="s">
        <v>3743</v>
      </c>
      <c r="BJ328" s="69">
        <v>6022412</v>
      </c>
      <c r="BK328" s="67" t="s">
        <v>333</v>
      </c>
      <c r="BL328" s="68" t="s">
        <v>333</v>
      </c>
      <c r="BM328" s="68" t="s">
        <v>3743</v>
      </c>
      <c r="BN328" s="67" t="s">
        <v>8335</v>
      </c>
      <c r="BO328" s="67" t="s">
        <v>8336</v>
      </c>
      <c r="BP328" s="67">
        <v>10</v>
      </c>
      <c r="BQ328" s="67" t="s">
        <v>310</v>
      </c>
      <c r="BR328" s="67" t="s">
        <v>3861</v>
      </c>
      <c r="BS328" s="70"/>
      <c r="BT328" s="70"/>
      <c r="BU328" s="70"/>
      <c r="BV328" s="70" t="s">
        <v>4766</v>
      </c>
      <c r="BW328" s="70"/>
      <c r="BX328" s="70"/>
      <c r="BY328" s="70" t="s">
        <v>8337</v>
      </c>
      <c r="BZ328" s="71" t="s">
        <v>3880</v>
      </c>
      <c r="CA328" s="71" t="s">
        <v>3744</v>
      </c>
      <c r="CB328" s="67" t="s">
        <v>8338</v>
      </c>
      <c r="CC328" s="68" t="s">
        <v>3880</v>
      </c>
      <c r="CD328" s="68" t="s">
        <v>3744</v>
      </c>
      <c r="CE328" s="67"/>
      <c r="CF328" s="70" t="s">
        <v>8339</v>
      </c>
      <c r="CG328" s="70"/>
      <c r="CH328" s="70" t="s">
        <v>8340</v>
      </c>
      <c r="CI328" s="67" t="s">
        <v>8318</v>
      </c>
      <c r="CJ328" s="67" t="s">
        <v>8341</v>
      </c>
      <c r="CK328" s="67" t="s">
        <v>8342</v>
      </c>
      <c r="CL328" s="67" t="s">
        <v>8343</v>
      </c>
      <c r="CM328" s="67" t="s">
        <v>8344</v>
      </c>
      <c r="CN328" s="67" t="s">
        <v>8345</v>
      </c>
      <c r="CO328" s="67"/>
      <c r="CP328" s="67"/>
      <c r="CQ328" s="67"/>
      <c r="CR328" s="72" t="s">
        <v>1346</v>
      </c>
      <c r="CS328" s="72" t="s">
        <v>3880</v>
      </c>
      <c r="CT328" s="72"/>
      <c r="CU328" s="70">
        <v>48902</v>
      </c>
      <c r="CV328" s="70" t="s">
        <v>3881</v>
      </c>
      <c r="CW328" s="73">
        <v>10098</v>
      </c>
      <c r="CX328" s="73" t="s">
        <v>333</v>
      </c>
      <c r="CY328" s="48" t="str">
        <f t="shared" si="23"/>
        <v>OK</v>
      </c>
      <c r="CZ328" s="47" t="str">
        <f t="shared" si="20"/>
        <v>高山村シルバー人材センター</v>
      </c>
      <c r="DA328" s="47">
        <f t="shared" si="21"/>
        <v>10098</v>
      </c>
      <c r="DB328" s="47" t="str">
        <f t="shared" si="22"/>
        <v>高山村シルバー人材センター</v>
      </c>
      <c r="DC328" s="47">
        <v>31018</v>
      </c>
      <c r="DD328" s="47" t="s">
        <v>947</v>
      </c>
    </row>
    <row r="329" spans="1:108" x14ac:dyDescent="0.2">
      <c r="A329" s="47">
        <v>325</v>
      </c>
      <c r="B329" s="67">
        <v>10098</v>
      </c>
      <c r="C329" s="67" t="s">
        <v>333</v>
      </c>
      <c r="D329" s="70"/>
      <c r="E329" s="67"/>
      <c r="F329" s="67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67">
        <v>6022412</v>
      </c>
      <c r="R329" s="56"/>
      <c r="S329" s="56"/>
      <c r="T329" s="56"/>
      <c r="U329" s="56"/>
      <c r="V329" s="56"/>
      <c r="W329" s="67">
        <v>6022412</v>
      </c>
      <c r="X329" s="56"/>
      <c r="Y329" s="56"/>
      <c r="Z329" s="60" t="s">
        <v>310</v>
      </c>
      <c r="BB329" s="47">
        <v>326</v>
      </c>
      <c r="BC329" s="67">
        <v>10021</v>
      </c>
      <c r="BD329" s="68">
        <v>10021</v>
      </c>
      <c r="BE329" s="68" t="s">
        <v>3743</v>
      </c>
      <c r="BF329" s="69">
        <v>10021</v>
      </c>
      <c r="BG329" s="69" t="s">
        <v>3743</v>
      </c>
      <c r="BH329" s="69" t="s">
        <v>323</v>
      </c>
      <c r="BI329" s="69" t="s">
        <v>3743</v>
      </c>
      <c r="BJ329" s="69">
        <v>6022470</v>
      </c>
      <c r="BK329" s="67" t="s">
        <v>323</v>
      </c>
      <c r="BL329" s="68" t="s">
        <v>323</v>
      </c>
      <c r="BM329" s="68" t="s">
        <v>3743</v>
      </c>
      <c r="BN329" s="67" t="s">
        <v>8346</v>
      </c>
      <c r="BO329" s="67" t="s">
        <v>8347</v>
      </c>
      <c r="BP329" s="67">
        <v>10</v>
      </c>
      <c r="BQ329" s="67" t="s">
        <v>310</v>
      </c>
      <c r="BR329" s="67" t="s">
        <v>3861</v>
      </c>
      <c r="BS329" s="70"/>
      <c r="BT329" s="70"/>
      <c r="BU329" s="70"/>
      <c r="BV329" s="70" t="s">
        <v>8348</v>
      </c>
      <c r="BW329" s="70"/>
      <c r="BX329" s="70"/>
      <c r="BY329" s="70" t="s">
        <v>8349</v>
      </c>
      <c r="BZ329" s="71" t="s">
        <v>3880</v>
      </c>
      <c r="CA329" s="71" t="s">
        <v>3744</v>
      </c>
      <c r="CB329" s="67" t="s">
        <v>8350</v>
      </c>
      <c r="CC329" s="68" t="s">
        <v>3880</v>
      </c>
      <c r="CD329" s="68" t="s">
        <v>3744</v>
      </c>
      <c r="CE329" s="67"/>
      <c r="CF329" s="70" t="s">
        <v>8351</v>
      </c>
      <c r="CG329" s="70"/>
      <c r="CH329" s="70" t="s">
        <v>8352</v>
      </c>
      <c r="CI329" s="67" t="s">
        <v>8284</v>
      </c>
      <c r="CJ329" s="67" t="s">
        <v>8353</v>
      </c>
      <c r="CK329" s="67" t="s">
        <v>8354</v>
      </c>
      <c r="CL329" s="67" t="s">
        <v>8355</v>
      </c>
      <c r="CM329" s="67" t="s">
        <v>8356</v>
      </c>
      <c r="CN329" s="67" t="s">
        <v>8357</v>
      </c>
      <c r="CO329" s="67"/>
      <c r="CP329" s="67"/>
      <c r="CQ329" s="67"/>
      <c r="CR329" s="72" t="s">
        <v>1346</v>
      </c>
      <c r="CS329" s="72" t="s">
        <v>3880</v>
      </c>
      <c r="CT329" s="72"/>
      <c r="CU329" s="70">
        <v>48902</v>
      </c>
      <c r="CV329" s="70" t="s">
        <v>3881</v>
      </c>
      <c r="CW329" s="73">
        <v>10021</v>
      </c>
      <c r="CX329" s="73" t="s">
        <v>323</v>
      </c>
      <c r="CY329" s="48" t="str">
        <f t="shared" si="23"/>
        <v>OK</v>
      </c>
      <c r="CZ329" s="47" t="str">
        <f t="shared" si="20"/>
        <v>東吾妻町シルバー人材センター</v>
      </c>
      <c r="DA329" s="47">
        <f t="shared" si="21"/>
        <v>10021</v>
      </c>
      <c r="DB329" s="47" t="str">
        <f t="shared" si="22"/>
        <v>東吾妻町シルバー人材センター</v>
      </c>
      <c r="DC329" s="47">
        <v>31020</v>
      </c>
      <c r="DD329" s="47" t="s">
        <v>948</v>
      </c>
    </row>
    <row r="330" spans="1:108" x14ac:dyDescent="0.2">
      <c r="A330" s="47">
        <v>326</v>
      </c>
      <c r="B330" s="67">
        <v>10021</v>
      </c>
      <c r="C330" s="67" t="s">
        <v>323</v>
      </c>
      <c r="D330" s="70"/>
      <c r="E330" s="67"/>
      <c r="F330" s="67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67">
        <v>6022470</v>
      </c>
      <c r="R330" s="56"/>
      <c r="S330" s="56"/>
      <c r="T330" s="56"/>
      <c r="U330" s="56"/>
      <c r="V330" s="56"/>
      <c r="W330" s="67">
        <v>6022470</v>
      </c>
      <c r="X330" s="56"/>
      <c r="Y330" s="56"/>
      <c r="Z330" s="60" t="s">
        <v>310</v>
      </c>
      <c r="BB330" s="47">
        <v>327</v>
      </c>
      <c r="BC330" s="67">
        <v>10112</v>
      </c>
      <c r="BD330" s="68">
        <v>10112</v>
      </c>
      <c r="BE330" s="68" t="s">
        <v>3743</v>
      </c>
      <c r="BF330" s="69">
        <v>10112</v>
      </c>
      <c r="BG330" s="69" t="s">
        <v>3743</v>
      </c>
      <c r="BH330" s="69" t="s">
        <v>339</v>
      </c>
      <c r="BI330" s="69" t="s">
        <v>3743</v>
      </c>
      <c r="BJ330" s="69">
        <v>6008545</v>
      </c>
      <c r="BK330" s="67" t="s">
        <v>339</v>
      </c>
      <c r="BL330" s="68" t="s">
        <v>339</v>
      </c>
      <c r="BM330" s="68" t="s">
        <v>3743</v>
      </c>
      <c r="BN330" s="67" t="s">
        <v>8358</v>
      </c>
      <c r="BO330" s="67" t="s">
        <v>8359</v>
      </c>
      <c r="BP330" s="67">
        <v>10</v>
      </c>
      <c r="BQ330" s="67" t="s">
        <v>310</v>
      </c>
      <c r="BR330" s="67" t="s">
        <v>3861</v>
      </c>
      <c r="BS330" s="70"/>
      <c r="BT330" s="70"/>
      <c r="BU330" s="70"/>
      <c r="BV330" s="70" t="s">
        <v>8360</v>
      </c>
      <c r="BW330" s="70"/>
      <c r="BX330" s="70"/>
      <c r="BY330" s="70" t="s">
        <v>8361</v>
      </c>
      <c r="BZ330" s="71" t="s">
        <v>3880</v>
      </c>
      <c r="CA330" s="71" t="s">
        <v>3744</v>
      </c>
      <c r="CB330" s="67" t="s">
        <v>8362</v>
      </c>
      <c r="CC330" s="68" t="s">
        <v>3880</v>
      </c>
      <c r="CD330" s="68" t="s">
        <v>3744</v>
      </c>
      <c r="CE330" s="67"/>
      <c r="CF330" s="70" t="s">
        <v>8363</v>
      </c>
      <c r="CG330" s="70"/>
      <c r="CH330" s="70" t="s">
        <v>8363</v>
      </c>
      <c r="CI330" s="67" t="s">
        <v>3871</v>
      </c>
      <c r="CJ330" s="67" t="s">
        <v>8364</v>
      </c>
      <c r="CK330" s="67" t="s">
        <v>8365</v>
      </c>
      <c r="CL330" s="67"/>
      <c r="CM330" s="67"/>
      <c r="CN330" s="67" t="s">
        <v>8366</v>
      </c>
      <c r="CO330" s="67"/>
      <c r="CP330" s="67"/>
      <c r="CQ330" s="67"/>
      <c r="CR330" s="72" t="s">
        <v>1346</v>
      </c>
      <c r="CS330" s="72" t="s">
        <v>3880</v>
      </c>
      <c r="CT330" s="72"/>
      <c r="CU330" s="70">
        <v>48902</v>
      </c>
      <c r="CV330" s="70" t="s">
        <v>3881</v>
      </c>
      <c r="CW330" s="73">
        <v>10112</v>
      </c>
      <c r="CX330" s="73" t="s">
        <v>339</v>
      </c>
      <c r="CY330" s="48" t="str">
        <f t="shared" si="23"/>
        <v>OK</v>
      </c>
      <c r="CZ330" s="47" t="str">
        <f t="shared" si="20"/>
        <v>片品村シルバー人材センター</v>
      </c>
      <c r="DA330" s="47">
        <f t="shared" si="21"/>
        <v>10112</v>
      </c>
      <c r="DB330" s="47" t="e">
        <f t="shared" si="22"/>
        <v>#N/A</v>
      </c>
      <c r="DC330" s="47">
        <v>31036</v>
      </c>
      <c r="DD330" s="47" t="s">
        <v>950</v>
      </c>
    </row>
    <row r="331" spans="1:108" x14ac:dyDescent="0.2">
      <c r="A331" s="47">
        <v>327</v>
      </c>
      <c r="B331" s="67">
        <v>10112</v>
      </c>
      <c r="C331" s="67" t="s">
        <v>339</v>
      </c>
      <c r="D331" s="70"/>
      <c r="E331" s="67"/>
      <c r="F331" s="67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67">
        <v>6008545</v>
      </c>
      <c r="R331" s="56"/>
      <c r="S331" s="56"/>
      <c r="T331" s="56"/>
      <c r="U331" s="56"/>
      <c r="V331" s="56"/>
      <c r="W331" s="67">
        <v>6008545</v>
      </c>
      <c r="X331" s="56"/>
      <c r="Y331" s="56"/>
      <c r="Z331" s="60" t="s">
        <v>310</v>
      </c>
      <c r="BB331" s="47">
        <v>328</v>
      </c>
      <c r="BC331" s="67">
        <v>10097</v>
      </c>
      <c r="BD331" s="68">
        <v>10097</v>
      </c>
      <c r="BE331" s="68" t="s">
        <v>3743</v>
      </c>
      <c r="BF331" s="69">
        <v>10097</v>
      </c>
      <c r="BG331" s="69" t="s">
        <v>3743</v>
      </c>
      <c r="BH331" s="69" t="s">
        <v>332</v>
      </c>
      <c r="BI331" s="69" t="s">
        <v>3743</v>
      </c>
      <c r="BJ331" s="69">
        <v>5973757</v>
      </c>
      <c r="BK331" s="67" t="s">
        <v>332</v>
      </c>
      <c r="BL331" s="68" t="s">
        <v>332</v>
      </c>
      <c r="BM331" s="68" t="s">
        <v>3743</v>
      </c>
      <c r="BN331" s="67" t="s">
        <v>8367</v>
      </c>
      <c r="BO331" s="67" t="s">
        <v>8368</v>
      </c>
      <c r="BP331" s="67">
        <v>10</v>
      </c>
      <c r="BQ331" s="67" t="s">
        <v>310</v>
      </c>
      <c r="BR331" s="67" t="s">
        <v>3861</v>
      </c>
      <c r="BS331" s="70"/>
      <c r="BT331" s="70"/>
      <c r="BU331" s="70"/>
      <c r="BV331" s="70" t="s">
        <v>8369</v>
      </c>
      <c r="BW331" s="70"/>
      <c r="BX331" s="70"/>
      <c r="BY331" s="70" t="s">
        <v>8370</v>
      </c>
      <c r="BZ331" s="71" t="s">
        <v>3880</v>
      </c>
      <c r="CA331" s="71" t="s">
        <v>3744</v>
      </c>
      <c r="CB331" s="67" t="s">
        <v>8371</v>
      </c>
      <c r="CC331" s="68" t="s">
        <v>3880</v>
      </c>
      <c r="CD331" s="68" t="s">
        <v>3744</v>
      </c>
      <c r="CE331" s="67"/>
      <c r="CF331" s="70" t="s">
        <v>8372</v>
      </c>
      <c r="CG331" s="70"/>
      <c r="CH331" s="70" t="s">
        <v>8373</v>
      </c>
      <c r="CI331" s="67" t="s">
        <v>8284</v>
      </c>
      <c r="CJ331" s="67" t="s">
        <v>8374</v>
      </c>
      <c r="CK331" s="67" t="s">
        <v>8375</v>
      </c>
      <c r="CL331" s="67" t="s">
        <v>6735</v>
      </c>
      <c r="CM331" s="67" t="s">
        <v>6736</v>
      </c>
      <c r="CN331" s="67"/>
      <c r="CO331" s="67"/>
      <c r="CP331" s="67"/>
      <c r="CQ331" s="67"/>
      <c r="CR331" s="72" t="s">
        <v>1346</v>
      </c>
      <c r="CS331" s="72" t="s">
        <v>3880</v>
      </c>
      <c r="CT331" s="72"/>
      <c r="CU331" s="70">
        <v>48902</v>
      </c>
      <c r="CV331" s="70" t="s">
        <v>3881</v>
      </c>
      <c r="CW331" s="73">
        <v>10097</v>
      </c>
      <c r="CX331" s="73" t="s">
        <v>332</v>
      </c>
      <c r="CY331" s="48" t="str">
        <f t="shared" si="23"/>
        <v>OK</v>
      </c>
      <c r="CZ331" s="47" t="str">
        <f t="shared" si="20"/>
        <v>昭和村シルバー人材センター</v>
      </c>
      <c r="DA331" s="47">
        <f t="shared" si="21"/>
        <v>10097</v>
      </c>
      <c r="DB331" s="47" t="e">
        <f t="shared" si="22"/>
        <v>#N/A</v>
      </c>
      <c r="DC331" s="47">
        <v>32001</v>
      </c>
      <c r="DD331" s="47" t="s">
        <v>957</v>
      </c>
    </row>
    <row r="332" spans="1:108" x14ac:dyDescent="0.2">
      <c r="A332" s="47">
        <v>328</v>
      </c>
      <c r="B332" s="67">
        <v>10097</v>
      </c>
      <c r="C332" s="67" t="s">
        <v>332</v>
      </c>
      <c r="D332" s="70"/>
      <c r="E332" s="67"/>
      <c r="F332" s="67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67">
        <v>5973757</v>
      </c>
      <c r="R332" s="56"/>
      <c r="S332" s="56"/>
      <c r="T332" s="56"/>
      <c r="U332" s="56"/>
      <c r="V332" s="56"/>
      <c r="W332" s="67">
        <v>5973757</v>
      </c>
      <c r="X332" s="56"/>
      <c r="Y332" s="56"/>
      <c r="Z332" s="60" t="s">
        <v>310</v>
      </c>
      <c r="BB332" s="47">
        <v>329</v>
      </c>
      <c r="BC332" s="67">
        <v>10075</v>
      </c>
      <c r="BD332" s="68">
        <v>10075</v>
      </c>
      <c r="BE332" s="68" t="s">
        <v>3743</v>
      </c>
      <c r="BF332" s="69">
        <v>10075</v>
      </c>
      <c r="BG332" s="69" t="s">
        <v>3743</v>
      </c>
      <c r="BH332" s="69" t="s">
        <v>328</v>
      </c>
      <c r="BI332" s="69" t="s">
        <v>3743</v>
      </c>
      <c r="BJ332" s="69">
        <v>6022488</v>
      </c>
      <c r="BK332" s="67" t="s">
        <v>328</v>
      </c>
      <c r="BL332" s="68" t="s">
        <v>328</v>
      </c>
      <c r="BM332" s="68" t="s">
        <v>3743</v>
      </c>
      <c r="BN332" s="67" t="s">
        <v>8376</v>
      </c>
      <c r="BO332" s="67" t="s">
        <v>8377</v>
      </c>
      <c r="BP332" s="67">
        <v>10</v>
      </c>
      <c r="BQ332" s="67" t="s">
        <v>310</v>
      </c>
      <c r="BR332" s="67" t="s">
        <v>3861</v>
      </c>
      <c r="BS332" s="70"/>
      <c r="BT332" s="70"/>
      <c r="BU332" s="70"/>
      <c r="BV332" s="70" t="s">
        <v>8378</v>
      </c>
      <c r="BW332" s="70"/>
      <c r="BX332" s="70"/>
      <c r="BY332" s="70" t="s">
        <v>8379</v>
      </c>
      <c r="BZ332" s="71" t="s">
        <v>3880</v>
      </c>
      <c r="CA332" s="71" t="s">
        <v>3744</v>
      </c>
      <c r="CB332" s="67" t="s">
        <v>8380</v>
      </c>
      <c r="CC332" s="68" t="s">
        <v>3880</v>
      </c>
      <c r="CD332" s="68" t="s">
        <v>3744</v>
      </c>
      <c r="CE332" s="67"/>
      <c r="CF332" s="70" t="s">
        <v>8381</v>
      </c>
      <c r="CG332" s="70"/>
      <c r="CH332" s="70" t="s">
        <v>8382</v>
      </c>
      <c r="CI332" s="67" t="s">
        <v>8284</v>
      </c>
      <c r="CJ332" s="67" t="s">
        <v>8383</v>
      </c>
      <c r="CK332" s="67" t="s">
        <v>8384</v>
      </c>
      <c r="CL332" s="67" t="s">
        <v>8385</v>
      </c>
      <c r="CM332" s="67" t="s">
        <v>8386</v>
      </c>
      <c r="CN332" s="67" t="s">
        <v>8387</v>
      </c>
      <c r="CO332" s="67"/>
      <c r="CP332" s="67"/>
      <c r="CQ332" s="67"/>
      <c r="CR332" s="72" t="s">
        <v>1346</v>
      </c>
      <c r="CS332" s="72" t="s">
        <v>3880</v>
      </c>
      <c r="CT332" s="72"/>
      <c r="CU332" s="70">
        <v>48902</v>
      </c>
      <c r="CV332" s="70" t="s">
        <v>3881</v>
      </c>
      <c r="CW332" s="73">
        <v>10075</v>
      </c>
      <c r="CX332" s="73" t="s">
        <v>328</v>
      </c>
      <c r="CY332" s="48" t="str">
        <f t="shared" si="23"/>
        <v>OK</v>
      </c>
      <c r="CZ332" s="47" t="str">
        <f t="shared" si="20"/>
        <v>玉村町シルバー人材センター</v>
      </c>
      <c r="DA332" s="47">
        <f t="shared" si="21"/>
        <v>10075</v>
      </c>
      <c r="DB332" s="47" t="e">
        <f t="shared" si="22"/>
        <v>#N/A</v>
      </c>
      <c r="DC332" s="47">
        <v>32002</v>
      </c>
      <c r="DD332" s="47" t="s">
        <v>958</v>
      </c>
    </row>
    <row r="333" spans="1:108" x14ac:dyDescent="0.2">
      <c r="A333" s="47">
        <v>329</v>
      </c>
      <c r="B333" s="67">
        <v>10075</v>
      </c>
      <c r="C333" s="67" t="s">
        <v>328</v>
      </c>
      <c r="D333" s="70"/>
      <c r="E333" s="67"/>
      <c r="F333" s="67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67">
        <v>6022488</v>
      </c>
      <c r="R333" s="56"/>
      <c r="S333" s="56"/>
      <c r="T333" s="56"/>
      <c r="U333" s="56"/>
      <c r="V333" s="56"/>
      <c r="W333" s="67">
        <v>6022488</v>
      </c>
      <c r="X333" s="56"/>
      <c r="Y333" s="56"/>
      <c r="Z333" s="60" t="s">
        <v>310</v>
      </c>
      <c r="BB333" s="47">
        <v>330</v>
      </c>
      <c r="BC333" s="67">
        <v>10089</v>
      </c>
      <c r="BD333" s="68">
        <v>10089</v>
      </c>
      <c r="BE333" s="68" t="s">
        <v>3743</v>
      </c>
      <c r="BF333" s="69">
        <v>10089</v>
      </c>
      <c r="BG333" s="69" t="s">
        <v>3743</v>
      </c>
      <c r="BH333" s="69" t="s">
        <v>329</v>
      </c>
      <c r="BI333" s="69" t="s">
        <v>3743</v>
      </c>
      <c r="BJ333" s="69">
        <v>6026886</v>
      </c>
      <c r="BK333" s="67" t="s">
        <v>329</v>
      </c>
      <c r="BL333" s="68" t="s">
        <v>329</v>
      </c>
      <c r="BM333" s="68" t="s">
        <v>3743</v>
      </c>
      <c r="BN333" s="67" t="s">
        <v>8388</v>
      </c>
      <c r="BO333" s="67" t="s">
        <v>8389</v>
      </c>
      <c r="BP333" s="67">
        <v>10</v>
      </c>
      <c r="BQ333" s="67" t="s">
        <v>310</v>
      </c>
      <c r="BR333" s="67" t="s">
        <v>3861</v>
      </c>
      <c r="BS333" s="70"/>
      <c r="BT333" s="70"/>
      <c r="BU333" s="70"/>
      <c r="BV333" s="70" t="s">
        <v>8390</v>
      </c>
      <c r="BW333" s="70"/>
      <c r="BX333" s="70"/>
      <c r="BY333" s="70" t="s">
        <v>8391</v>
      </c>
      <c r="BZ333" s="71" t="s">
        <v>3880</v>
      </c>
      <c r="CA333" s="71" t="s">
        <v>3744</v>
      </c>
      <c r="CB333" s="67" t="s">
        <v>8392</v>
      </c>
      <c r="CC333" s="68" t="s">
        <v>3880</v>
      </c>
      <c r="CD333" s="68" t="s">
        <v>3744</v>
      </c>
      <c r="CE333" s="67"/>
      <c r="CF333" s="70" t="s">
        <v>8393</v>
      </c>
      <c r="CG333" s="70"/>
      <c r="CH333" s="70" t="s">
        <v>8394</v>
      </c>
      <c r="CI333" s="67" t="s">
        <v>8318</v>
      </c>
      <c r="CJ333" s="67" t="s">
        <v>8395</v>
      </c>
      <c r="CK333" s="67" t="s">
        <v>8396</v>
      </c>
      <c r="CL333" s="67" t="s">
        <v>8397</v>
      </c>
      <c r="CM333" s="67" t="s">
        <v>8398</v>
      </c>
      <c r="CN333" s="67" t="s">
        <v>8399</v>
      </c>
      <c r="CO333" s="67"/>
      <c r="CP333" s="67" t="s">
        <v>8400</v>
      </c>
      <c r="CQ333" s="67"/>
      <c r="CR333" s="72" t="s">
        <v>1346</v>
      </c>
      <c r="CS333" s="72" t="s">
        <v>3880</v>
      </c>
      <c r="CT333" s="72"/>
      <c r="CU333" s="70">
        <v>48902</v>
      </c>
      <c r="CV333" s="70" t="s">
        <v>3881</v>
      </c>
      <c r="CW333" s="73">
        <v>10089</v>
      </c>
      <c r="CX333" s="73" t="s">
        <v>329</v>
      </c>
      <c r="CY333" s="48" t="str">
        <f t="shared" si="23"/>
        <v>OK</v>
      </c>
      <c r="CZ333" s="47" t="str">
        <f t="shared" si="20"/>
        <v>明和町シルバー人材センター</v>
      </c>
      <c r="DA333" s="47">
        <f t="shared" si="21"/>
        <v>10089</v>
      </c>
      <c r="DB333" s="47" t="str">
        <f t="shared" si="22"/>
        <v>明和町シルバー人材センター</v>
      </c>
      <c r="DC333" s="47">
        <v>32004</v>
      </c>
      <c r="DD333" s="47" t="s">
        <v>960</v>
      </c>
    </row>
    <row r="334" spans="1:108" x14ac:dyDescent="0.2">
      <c r="A334" s="47">
        <v>330</v>
      </c>
      <c r="B334" s="67">
        <v>10089</v>
      </c>
      <c r="C334" s="67" t="s">
        <v>329</v>
      </c>
      <c r="D334" s="70"/>
      <c r="E334" s="67"/>
      <c r="F334" s="67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67">
        <v>6026886</v>
      </c>
      <c r="R334" s="56"/>
      <c r="S334" s="56"/>
      <c r="T334" s="56"/>
      <c r="U334" s="56"/>
      <c r="V334" s="56"/>
      <c r="W334" s="67">
        <v>6026886</v>
      </c>
      <c r="X334" s="56"/>
      <c r="Y334" s="56"/>
      <c r="Z334" s="60" t="s">
        <v>310</v>
      </c>
      <c r="BA334" s="49" t="s">
        <v>5997</v>
      </c>
      <c r="BB334" s="47">
        <v>331</v>
      </c>
      <c r="BC334" s="67">
        <v>10090</v>
      </c>
      <c r="BD334" s="68">
        <v>10090</v>
      </c>
      <c r="BE334" s="68" t="s">
        <v>3743</v>
      </c>
      <c r="BF334" s="69">
        <v>10090</v>
      </c>
      <c r="BG334" s="69" t="s">
        <v>3743</v>
      </c>
      <c r="BH334" s="69" t="s">
        <v>8401</v>
      </c>
      <c r="BI334" s="69" t="s">
        <v>3744</v>
      </c>
      <c r="BJ334" s="69">
        <v>5973773</v>
      </c>
      <c r="BK334" s="67" t="s">
        <v>3729</v>
      </c>
      <c r="BL334" s="68" t="s">
        <v>3729</v>
      </c>
      <c r="BM334" s="68" t="s">
        <v>3743</v>
      </c>
      <c r="BN334" s="67" t="s">
        <v>8402</v>
      </c>
      <c r="BO334" s="67" t="s">
        <v>8403</v>
      </c>
      <c r="BP334" s="67">
        <v>10</v>
      </c>
      <c r="BQ334" s="67" t="s">
        <v>310</v>
      </c>
      <c r="BR334" s="67" t="s">
        <v>3861</v>
      </c>
      <c r="BS334" s="70"/>
      <c r="BT334" s="70"/>
      <c r="BU334" s="70"/>
      <c r="BV334" s="70" t="s">
        <v>8404</v>
      </c>
      <c r="BW334" s="70"/>
      <c r="BX334" s="70"/>
      <c r="BY334" s="70" t="s">
        <v>8405</v>
      </c>
      <c r="BZ334" s="71" t="s">
        <v>3880</v>
      </c>
      <c r="CA334" s="71" t="s">
        <v>3744</v>
      </c>
      <c r="CB334" s="67" t="s">
        <v>8406</v>
      </c>
      <c r="CC334" s="68" t="s">
        <v>3880</v>
      </c>
      <c r="CD334" s="68" t="s">
        <v>3744</v>
      </c>
      <c r="CE334" s="67"/>
      <c r="CF334" s="70" t="s">
        <v>8407</v>
      </c>
      <c r="CG334" s="70"/>
      <c r="CH334" s="70" t="s">
        <v>8408</v>
      </c>
      <c r="CI334" s="67" t="s">
        <v>8409</v>
      </c>
      <c r="CJ334" s="67" t="s">
        <v>8410</v>
      </c>
      <c r="CK334" s="67" t="s">
        <v>8411</v>
      </c>
      <c r="CL334" s="67" t="s">
        <v>8412</v>
      </c>
      <c r="CM334" s="67" t="s">
        <v>8413</v>
      </c>
      <c r="CN334" s="67" t="s">
        <v>8414</v>
      </c>
      <c r="CO334" s="67"/>
      <c r="CP334" s="67"/>
      <c r="CQ334" s="67"/>
      <c r="CR334" s="72" t="s">
        <v>1346</v>
      </c>
      <c r="CS334" s="72" t="s">
        <v>3880</v>
      </c>
      <c r="CT334" s="72"/>
      <c r="CU334" s="70">
        <v>48902</v>
      </c>
      <c r="CV334" s="70" t="s">
        <v>3881</v>
      </c>
      <c r="CW334" s="73">
        <v>10090</v>
      </c>
      <c r="CX334" s="73" t="s">
        <v>3729</v>
      </c>
      <c r="CY334" s="48" t="str">
        <f t="shared" si="23"/>
        <v>OK</v>
      </c>
      <c r="CZ334" s="47" t="str">
        <f t="shared" si="20"/>
        <v>千代田町シルバー人材センター</v>
      </c>
      <c r="DA334" s="47">
        <f t="shared" si="21"/>
        <v>10090</v>
      </c>
      <c r="DB334" s="47" t="e">
        <f t="shared" si="22"/>
        <v>#N/A</v>
      </c>
      <c r="DC334" s="47">
        <v>32007</v>
      </c>
      <c r="DD334" s="47" t="s">
        <v>961</v>
      </c>
    </row>
    <row r="335" spans="1:108" x14ac:dyDescent="0.2">
      <c r="A335" s="47">
        <v>331</v>
      </c>
      <c r="B335" s="67">
        <v>10090</v>
      </c>
      <c r="C335" s="67" t="s">
        <v>3729</v>
      </c>
      <c r="D335" s="70"/>
      <c r="E335" s="67"/>
      <c r="F335" s="67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67">
        <v>5973773</v>
      </c>
      <c r="R335" s="56"/>
      <c r="S335" s="56"/>
      <c r="T335" s="56"/>
      <c r="U335" s="56"/>
      <c r="V335" s="56"/>
      <c r="W335" s="67">
        <v>5973773</v>
      </c>
      <c r="X335" s="56"/>
      <c r="Y335" s="56"/>
      <c r="Z335" s="60" t="s">
        <v>310</v>
      </c>
      <c r="BB335" s="47">
        <v>332</v>
      </c>
      <c r="BC335" s="67">
        <v>10027</v>
      </c>
      <c r="BD335" s="68">
        <v>10027</v>
      </c>
      <c r="BE335" s="68" t="s">
        <v>3743</v>
      </c>
      <c r="BF335" s="69">
        <v>10027</v>
      </c>
      <c r="BG335" s="69" t="s">
        <v>3743</v>
      </c>
      <c r="BH335" s="69" t="s">
        <v>326</v>
      </c>
      <c r="BI335" s="69" t="s">
        <v>3743</v>
      </c>
      <c r="BJ335" s="69">
        <v>6067872</v>
      </c>
      <c r="BK335" s="67" t="s">
        <v>326</v>
      </c>
      <c r="BL335" s="68" t="s">
        <v>326</v>
      </c>
      <c r="BM335" s="68" t="s">
        <v>3743</v>
      </c>
      <c r="BN335" s="67" t="s">
        <v>8415</v>
      </c>
      <c r="BO335" s="67" t="s">
        <v>8416</v>
      </c>
      <c r="BP335" s="67">
        <v>10</v>
      </c>
      <c r="BQ335" s="67" t="s">
        <v>310</v>
      </c>
      <c r="BR335" s="67" t="s">
        <v>3861</v>
      </c>
      <c r="BS335" s="70"/>
      <c r="BT335" s="70"/>
      <c r="BU335" s="70"/>
      <c r="BV335" s="70" t="s">
        <v>8041</v>
      </c>
      <c r="BW335" s="70"/>
      <c r="BX335" s="70"/>
      <c r="BY335" s="70" t="s">
        <v>8417</v>
      </c>
      <c r="BZ335" s="71" t="s">
        <v>3880</v>
      </c>
      <c r="CA335" s="71" t="s">
        <v>3744</v>
      </c>
      <c r="CB335" s="67" t="s">
        <v>8418</v>
      </c>
      <c r="CC335" s="68" t="s">
        <v>3880</v>
      </c>
      <c r="CD335" s="68" t="s">
        <v>3744</v>
      </c>
      <c r="CE335" s="67"/>
      <c r="CF335" s="70" t="s">
        <v>8419</v>
      </c>
      <c r="CG335" s="70"/>
      <c r="CH335" s="70" t="s">
        <v>8420</v>
      </c>
      <c r="CI335" s="67" t="s">
        <v>8421</v>
      </c>
      <c r="CJ335" s="67" t="s">
        <v>8422</v>
      </c>
      <c r="CK335" s="67" t="s">
        <v>8423</v>
      </c>
      <c r="CL335" s="67" t="s">
        <v>8424</v>
      </c>
      <c r="CM335" s="67" t="s">
        <v>8425</v>
      </c>
      <c r="CN335" s="67" t="s">
        <v>8426</v>
      </c>
      <c r="CO335" s="67"/>
      <c r="CP335" s="67"/>
      <c r="CQ335" s="67"/>
      <c r="CR335" s="72" t="s">
        <v>1346</v>
      </c>
      <c r="CS335" s="72" t="s">
        <v>3880</v>
      </c>
      <c r="CT335" s="72"/>
      <c r="CU335" s="70">
        <v>48902</v>
      </c>
      <c r="CV335" s="70" t="s">
        <v>3881</v>
      </c>
      <c r="CW335" s="73">
        <v>10027</v>
      </c>
      <c r="CX335" s="73" t="s">
        <v>326</v>
      </c>
      <c r="CY335" s="48" t="str">
        <f t="shared" si="23"/>
        <v>OK</v>
      </c>
      <c r="CZ335" s="47" t="str">
        <f t="shared" si="20"/>
        <v>邑楽町高齢者活力センター</v>
      </c>
      <c r="DA335" s="47">
        <f t="shared" si="21"/>
        <v>10027</v>
      </c>
      <c r="DB335" s="47" t="str">
        <f t="shared" si="22"/>
        <v>邑楽町高齢者活力センター</v>
      </c>
      <c r="DC335" s="47">
        <v>32012</v>
      </c>
      <c r="DD335" s="47" t="s">
        <v>962</v>
      </c>
    </row>
    <row r="336" spans="1:108" x14ac:dyDescent="0.2">
      <c r="A336" s="47">
        <v>332</v>
      </c>
      <c r="B336" s="67">
        <v>10027</v>
      </c>
      <c r="C336" s="67" t="s">
        <v>326</v>
      </c>
      <c r="D336" s="70"/>
      <c r="E336" s="67"/>
      <c r="F336" s="67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67">
        <v>6067872</v>
      </c>
      <c r="R336" s="56"/>
      <c r="S336" s="56"/>
      <c r="T336" s="56"/>
      <c r="U336" s="56"/>
      <c r="V336" s="56"/>
      <c r="W336" s="67">
        <v>6067872</v>
      </c>
      <c r="X336" s="56"/>
      <c r="Y336" s="56"/>
      <c r="Z336" s="60" t="s">
        <v>310</v>
      </c>
      <c r="BB336" s="47">
        <v>333</v>
      </c>
      <c r="BC336" s="67">
        <v>11000</v>
      </c>
      <c r="BD336" s="68">
        <v>11000</v>
      </c>
      <c r="BE336" s="68" t="s">
        <v>3743</v>
      </c>
      <c r="BF336" s="69">
        <v>11000</v>
      </c>
      <c r="BG336" s="69" t="s">
        <v>3743</v>
      </c>
      <c r="BH336" s="69" t="s">
        <v>341</v>
      </c>
      <c r="BI336" s="69" t="s">
        <v>3743</v>
      </c>
      <c r="BJ336" s="69">
        <v>5963592</v>
      </c>
      <c r="BK336" s="67" t="s">
        <v>341</v>
      </c>
      <c r="BL336" s="68" t="s">
        <v>341</v>
      </c>
      <c r="BM336" s="68" t="s">
        <v>3743</v>
      </c>
      <c r="BN336" s="67" t="s">
        <v>8427</v>
      </c>
      <c r="BO336" s="67" t="s">
        <v>8428</v>
      </c>
      <c r="BP336" s="67">
        <v>11</v>
      </c>
      <c r="BQ336" s="67" t="s">
        <v>342</v>
      </c>
      <c r="BR336" s="67" t="s">
        <v>3861</v>
      </c>
      <c r="BS336" s="70"/>
      <c r="BT336" s="70" t="s">
        <v>8429</v>
      </c>
      <c r="BU336" s="70" t="s">
        <v>3864</v>
      </c>
      <c r="BV336" s="70"/>
      <c r="BW336" s="70" t="s">
        <v>8430</v>
      </c>
      <c r="BX336" s="70"/>
      <c r="BY336" s="70" t="s">
        <v>8431</v>
      </c>
      <c r="BZ336" s="71" t="s">
        <v>8429</v>
      </c>
      <c r="CA336" s="71" t="s">
        <v>3744</v>
      </c>
      <c r="CB336" s="67" t="s">
        <v>8432</v>
      </c>
      <c r="CC336" s="68" t="s">
        <v>3864</v>
      </c>
      <c r="CD336" s="68" t="s">
        <v>3744</v>
      </c>
      <c r="CE336" s="67" t="s">
        <v>8433</v>
      </c>
      <c r="CF336" s="70" t="s">
        <v>8434</v>
      </c>
      <c r="CG336" s="70"/>
      <c r="CH336" s="70" t="s">
        <v>8435</v>
      </c>
      <c r="CI336" s="67" t="s">
        <v>3892</v>
      </c>
      <c r="CJ336" s="67" t="s">
        <v>8436</v>
      </c>
      <c r="CK336" s="67" t="s">
        <v>8437</v>
      </c>
      <c r="CL336" s="67" t="s">
        <v>8438</v>
      </c>
      <c r="CM336" s="67" t="s">
        <v>8439</v>
      </c>
      <c r="CN336" s="67" t="s">
        <v>8440</v>
      </c>
      <c r="CO336" s="67"/>
      <c r="CP336" s="67" t="s">
        <v>8441</v>
      </c>
      <c r="CQ336" s="67" t="s">
        <v>8442</v>
      </c>
      <c r="CR336" s="72" t="s">
        <v>3879</v>
      </c>
      <c r="CS336" s="72" t="s">
        <v>3880</v>
      </c>
      <c r="CT336" s="72"/>
      <c r="CU336" s="70">
        <v>48902</v>
      </c>
      <c r="CV336" s="70" t="s">
        <v>3881</v>
      </c>
      <c r="CW336" s="73">
        <v>11000</v>
      </c>
      <c r="CX336" s="73" t="s">
        <v>341</v>
      </c>
      <c r="CY336" s="48" t="str">
        <f t="shared" si="23"/>
        <v>OK</v>
      </c>
      <c r="CZ336" s="47" t="str">
        <f t="shared" si="20"/>
        <v>公益財団法人　いきいき埼玉</v>
      </c>
      <c r="DA336" s="47">
        <f t="shared" si="21"/>
        <v>11000</v>
      </c>
      <c r="DB336" s="47" t="e">
        <f t="shared" si="22"/>
        <v>#N/A</v>
      </c>
      <c r="DC336" s="47">
        <v>32051</v>
      </c>
      <c r="DD336" s="47" t="s">
        <v>965</v>
      </c>
    </row>
    <row r="337" spans="1:108" x14ac:dyDescent="0.2">
      <c r="A337" s="47">
        <v>333</v>
      </c>
      <c r="B337" s="67">
        <v>11000</v>
      </c>
      <c r="C337" s="67" t="s">
        <v>341</v>
      </c>
      <c r="D337" s="70"/>
      <c r="E337" s="67"/>
      <c r="F337" s="67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67">
        <v>5963592</v>
      </c>
      <c r="R337" s="56"/>
      <c r="S337" s="56"/>
      <c r="T337" s="56"/>
      <c r="U337" s="56"/>
      <c r="V337" s="56"/>
      <c r="W337" s="67">
        <v>5963592</v>
      </c>
      <c r="X337" s="56"/>
      <c r="Y337" s="56"/>
      <c r="Z337" s="60" t="s">
        <v>342</v>
      </c>
      <c r="BB337" s="47">
        <v>334</v>
      </c>
      <c r="BC337" s="67">
        <v>11131</v>
      </c>
      <c r="BD337" s="68">
        <v>11131</v>
      </c>
      <c r="BE337" s="68" t="s">
        <v>3743</v>
      </c>
      <c r="BF337" s="69">
        <v>11131</v>
      </c>
      <c r="BG337" s="69" t="s">
        <v>3743</v>
      </c>
      <c r="BH337" s="69" t="s">
        <v>399</v>
      </c>
      <c r="BI337" s="69" t="s">
        <v>3743</v>
      </c>
      <c r="BJ337" s="69">
        <v>5963609</v>
      </c>
      <c r="BK337" s="67" t="s">
        <v>399</v>
      </c>
      <c r="BL337" s="68" t="s">
        <v>399</v>
      </c>
      <c r="BM337" s="68" t="s">
        <v>3743</v>
      </c>
      <c r="BN337" s="67" t="s">
        <v>8443</v>
      </c>
      <c r="BO337" s="67" t="s">
        <v>8444</v>
      </c>
      <c r="BP337" s="67">
        <v>11</v>
      </c>
      <c r="BQ337" s="67" t="s">
        <v>342</v>
      </c>
      <c r="BR337" s="67" t="s">
        <v>3861</v>
      </c>
      <c r="BS337" s="70" t="s">
        <v>8445</v>
      </c>
      <c r="BT337" s="70" t="s">
        <v>4663</v>
      </c>
      <c r="BU337" s="70" t="s">
        <v>8446</v>
      </c>
      <c r="BV337" s="70" t="s">
        <v>8445</v>
      </c>
      <c r="BW337" s="70" t="s">
        <v>8447</v>
      </c>
      <c r="BX337" s="70"/>
      <c r="BY337" s="70" t="s">
        <v>8448</v>
      </c>
      <c r="BZ337" s="71" t="s">
        <v>4663</v>
      </c>
      <c r="CA337" s="71" t="s">
        <v>3744</v>
      </c>
      <c r="CB337" s="67" t="s">
        <v>8449</v>
      </c>
      <c r="CC337" s="68" t="s">
        <v>8446</v>
      </c>
      <c r="CD337" s="68" t="s">
        <v>3744</v>
      </c>
      <c r="CE337" s="67" t="s">
        <v>8450</v>
      </c>
      <c r="CF337" s="70" t="s">
        <v>8451</v>
      </c>
      <c r="CG337" s="70"/>
      <c r="CH337" s="70" t="s">
        <v>8452</v>
      </c>
      <c r="CI337" s="67" t="s">
        <v>3892</v>
      </c>
      <c r="CJ337" s="67" t="s">
        <v>8453</v>
      </c>
      <c r="CK337" s="67" t="s">
        <v>8454</v>
      </c>
      <c r="CL337" s="67" t="s">
        <v>8455</v>
      </c>
      <c r="CM337" s="67" t="s">
        <v>8456</v>
      </c>
      <c r="CN337" s="67" t="s">
        <v>8457</v>
      </c>
      <c r="CO337" s="67"/>
      <c r="CP337" s="67" t="s">
        <v>8458</v>
      </c>
      <c r="CQ337" s="67"/>
      <c r="CR337" s="72" t="s">
        <v>1346</v>
      </c>
      <c r="CS337" s="72" t="s">
        <v>3880</v>
      </c>
      <c r="CT337" s="72"/>
      <c r="CU337" s="70">
        <v>48902</v>
      </c>
      <c r="CV337" s="70" t="s">
        <v>3881</v>
      </c>
      <c r="CW337" s="73">
        <v>11131</v>
      </c>
      <c r="CX337" s="73" t="s">
        <v>399</v>
      </c>
      <c r="CY337" s="48" t="str">
        <f t="shared" si="23"/>
        <v>OK</v>
      </c>
      <c r="CZ337" s="47" t="str">
        <f t="shared" si="20"/>
        <v>公益社団法人　さいたま市シルバー人材センター</v>
      </c>
      <c r="DA337" s="47">
        <f t="shared" si="21"/>
        <v>11131</v>
      </c>
      <c r="DB337" s="47" t="e">
        <f t="shared" si="22"/>
        <v>#N/A</v>
      </c>
      <c r="DC337" s="47">
        <v>32052</v>
      </c>
      <c r="DD337" s="47" t="s">
        <v>966</v>
      </c>
    </row>
    <row r="338" spans="1:108" x14ac:dyDescent="0.2">
      <c r="A338" s="47">
        <v>334</v>
      </c>
      <c r="B338" s="67">
        <v>11131</v>
      </c>
      <c r="C338" s="67" t="s">
        <v>399</v>
      </c>
      <c r="D338" s="70"/>
      <c r="E338" s="67"/>
      <c r="F338" s="67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67">
        <v>5963609</v>
      </c>
      <c r="R338" s="56"/>
      <c r="S338" s="56"/>
      <c r="T338" s="56"/>
      <c r="U338" s="56"/>
      <c r="V338" s="56"/>
      <c r="W338" s="67">
        <v>5963609</v>
      </c>
      <c r="X338" s="56"/>
      <c r="Y338" s="56"/>
      <c r="Z338" s="60" t="s">
        <v>342</v>
      </c>
      <c r="BB338" s="47">
        <v>335</v>
      </c>
      <c r="BC338" s="67">
        <v>11001</v>
      </c>
      <c r="BD338" s="68">
        <v>11001</v>
      </c>
      <c r="BE338" s="68" t="s">
        <v>3743</v>
      </c>
      <c r="BF338" s="69">
        <v>11001</v>
      </c>
      <c r="BG338" s="69" t="s">
        <v>3743</v>
      </c>
      <c r="BH338" s="69" t="s">
        <v>343</v>
      </c>
      <c r="BI338" s="69" t="s">
        <v>3743</v>
      </c>
      <c r="BJ338" s="69">
        <v>5963766</v>
      </c>
      <c r="BK338" s="67" t="s">
        <v>343</v>
      </c>
      <c r="BL338" s="68" t="s">
        <v>343</v>
      </c>
      <c r="BM338" s="68" t="s">
        <v>3743</v>
      </c>
      <c r="BN338" s="67" t="s">
        <v>8459</v>
      </c>
      <c r="BO338" s="67" t="s">
        <v>8460</v>
      </c>
      <c r="BP338" s="67">
        <v>11</v>
      </c>
      <c r="BQ338" s="67" t="s">
        <v>342</v>
      </c>
      <c r="BR338" s="67" t="s">
        <v>3861</v>
      </c>
      <c r="BS338" s="70" t="s">
        <v>8461</v>
      </c>
      <c r="BT338" s="70" t="s">
        <v>8461</v>
      </c>
      <c r="BU338" s="70" t="s">
        <v>8462</v>
      </c>
      <c r="BV338" s="70" t="s">
        <v>3983</v>
      </c>
      <c r="BW338" s="70" t="s">
        <v>8463</v>
      </c>
      <c r="BX338" s="70"/>
      <c r="BY338" s="70" t="s">
        <v>8464</v>
      </c>
      <c r="BZ338" s="71" t="s">
        <v>8461</v>
      </c>
      <c r="CA338" s="71" t="s">
        <v>3744</v>
      </c>
      <c r="CB338" s="67" t="s">
        <v>8465</v>
      </c>
      <c r="CC338" s="68" t="s">
        <v>8462</v>
      </c>
      <c r="CD338" s="68" t="s">
        <v>3744</v>
      </c>
      <c r="CE338" s="67"/>
      <c r="CF338" s="70" t="s">
        <v>8466</v>
      </c>
      <c r="CG338" s="70"/>
      <c r="CH338" s="70" t="s">
        <v>8467</v>
      </c>
      <c r="CI338" s="67" t="s">
        <v>3892</v>
      </c>
      <c r="CJ338" s="67" t="s">
        <v>8468</v>
      </c>
      <c r="CK338" s="67" t="s">
        <v>8469</v>
      </c>
      <c r="CL338" s="67" t="s">
        <v>8470</v>
      </c>
      <c r="CM338" s="67" t="s">
        <v>8471</v>
      </c>
      <c r="CN338" s="67" t="s">
        <v>8472</v>
      </c>
      <c r="CO338" s="67"/>
      <c r="CP338" s="67" t="s">
        <v>8473</v>
      </c>
      <c r="CQ338" s="67"/>
      <c r="CR338" s="72" t="s">
        <v>1346</v>
      </c>
      <c r="CS338" s="72" t="s">
        <v>3880</v>
      </c>
      <c r="CT338" s="72"/>
      <c r="CU338" s="70">
        <v>48902</v>
      </c>
      <c r="CV338" s="70" t="s">
        <v>3881</v>
      </c>
      <c r="CW338" s="73">
        <v>11001</v>
      </c>
      <c r="CX338" s="73" t="s">
        <v>343</v>
      </c>
      <c r="CY338" s="48" t="str">
        <f t="shared" si="23"/>
        <v>OK</v>
      </c>
      <c r="CZ338" s="47" t="str">
        <f t="shared" si="20"/>
        <v>公益社団法人　川越市シルバー人材センター</v>
      </c>
      <c r="DA338" s="47">
        <f t="shared" si="21"/>
        <v>11001</v>
      </c>
      <c r="DB338" s="47" t="e">
        <f t="shared" si="22"/>
        <v>#N/A</v>
      </c>
      <c r="DC338" s="47">
        <v>32053</v>
      </c>
      <c r="DD338" s="47" t="s">
        <v>967</v>
      </c>
    </row>
    <row r="339" spans="1:108" x14ac:dyDescent="0.2">
      <c r="A339" s="47">
        <v>335</v>
      </c>
      <c r="B339" s="67">
        <v>11001</v>
      </c>
      <c r="C339" s="67" t="s">
        <v>343</v>
      </c>
      <c r="D339" s="70"/>
      <c r="E339" s="67"/>
      <c r="F339" s="67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67">
        <v>5963766</v>
      </c>
      <c r="R339" s="56"/>
      <c r="S339" s="56"/>
      <c r="T339" s="56"/>
      <c r="U339" s="56"/>
      <c r="V339" s="56"/>
      <c r="W339" s="67">
        <v>5963766</v>
      </c>
      <c r="X339" s="56"/>
      <c r="Y339" s="56"/>
      <c r="Z339" s="60" t="s">
        <v>342</v>
      </c>
      <c r="BB339" s="47">
        <v>336</v>
      </c>
      <c r="BC339" s="67">
        <v>11002</v>
      </c>
      <c r="BD339" s="68">
        <v>11002</v>
      </c>
      <c r="BE339" s="68" t="s">
        <v>3743</v>
      </c>
      <c r="BF339" s="69">
        <v>11002</v>
      </c>
      <c r="BG339" s="69" t="s">
        <v>3743</v>
      </c>
      <c r="BH339" s="69" t="s">
        <v>344</v>
      </c>
      <c r="BI339" s="69" t="s">
        <v>3743</v>
      </c>
      <c r="BJ339" s="69">
        <v>5973799</v>
      </c>
      <c r="BK339" s="67" t="s">
        <v>344</v>
      </c>
      <c r="BL339" s="68" t="s">
        <v>344</v>
      </c>
      <c r="BM339" s="68" t="s">
        <v>3743</v>
      </c>
      <c r="BN339" s="67" t="s">
        <v>8474</v>
      </c>
      <c r="BO339" s="67" t="s">
        <v>8475</v>
      </c>
      <c r="BP339" s="67">
        <v>11</v>
      </c>
      <c r="BQ339" s="67" t="s">
        <v>342</v>
      </c>
      <c r="BR339" s="67" t="s">
        <v>3861</v>
      </c>
      <c r="BS339" s="70" t="s">
        <v>3954</v>
      </c>
      <c r="BT339" s="70" t="s">
        <v>4329</v>
      </c>
      <c r="BU339" s="70" t="s">
        <v>4046</v>
      </c>
      <c r="BV339" s="70" t="s">
        <v>3983</v>
      </c>
      <c r="BW339" s="70" t="s">
        <v>8476</v>
      </c>
      <c r="BX339" s="70"/>
      <c r="BY339" s="70" t="s">
        <v>8477</v>
      </c>
      <c r="BZ339" s="71" t="s">
        <v>4329</v>
      </c>
      <c r="CA339" s="71" t="s">
        <v>3744</v>
      </c>
      <c r="CB339" s="67" t="s">
        <v>8478</v>
      </c>
      <c r="CC339" s="68" t="s">
        <v>4046</v>
      </c>
      <c r="CD339" s="68" t="s">
        <v>3744</v>
      </c>
      <c r="CE339" s="67"/>
      <c r="CF339" s="70" t="s">
        <v>8479</v>
      </c>
      <c r="CG339" s="70"/>
      <c r="CH339" s="70" t="s">
        <v>8480</v>
      </c>
      <c r="CI339" s="67" t="s">
        <v>3892</v>
      </c>
      <c r="CJ339" s="67" t="s">
        <v>8481</v>
      </c>
      <c r="CK339" s="67" t="s">
        <v>8482</v>
      </c>
      <c r="CL339" s="67" t="s">
        <v>8483</v>
      </c>
      <c r="CM339" s="67" t="s">
        <v>8484</v>
      </c>
      <c r="CN339" s="67" t="s">
        <v>8485</v>
      </c>
      <c r="CO339" s="67"/>
      <c r="CP339" s="67" t="s">
        <v>8486</v>
      </c>
      <c r="CQ339" s="67"/>
      <c r="CR339" s="72" t="s">
        <v>1346</v>
      </c>
      <c r="CS339" s="72" t="s">
        <v>3880</v>
      </c>
      <c r="CT339" s="72"/>
      <c r="CU339" s="70">
        <v>48902</v>
      </c>
      <c r="CV339" s="70" t="s">
        <v>3881</v>
      </c>
      <c r="CW339" s="73">
        <v>11002</v>
      </c>
      <c r="CX339" s="73" t="s">
        <v>344</v>
      </c>
      <c r="CY339" s="48" t="str">
        <f t="shared" si="23"/>
        <v>OK</v>
      </c>
      <c r="CZ339" s="47" t="str">
        <f t="shared" si="20"/>
        <v>公益社団法人　熊谷市シルバー人材センター</v>
      </c>
      <c r="DA339" s="47">
        <f t="shared" si="21"/>
        <v>11002</v>
      </c>
      <c r="DB339" s="47" t="e">
        <f t="shared" si="22"/>
        <v>#N/A</v>
      </c>
      <c r="DC339" s="47">
        <v>32054</v>
      </c>
      <c r="DD339" s="47" t="s">
        <v>968</v>
      </c>
    </row>
    <row r="340" spans="1:108" x14ac:dyDescent="0.2">
      <c r="A340" s="47">
        <v>336</v>
      </c>
      <c r="B340" s="67">
        <v>11002</v>
      </c>
      <c r="C340" s="67" t="s">
        <v>344</v>
      </c>
      <c r="D340" s="70"/>
      <c r="E340" s="67"/>
      <c r="F340" s="67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67">
        <v>5973799</v>
      </c>
      <c r="R340" s="56"/>
      <c r="S340" s="56"/>
      <c r="T340" s="56"/>
      <c r="U340" s="56"/>
      <c r="V340" s="56"/>
      <c r="W340" s="67">
        <v>5973799</v>
      </c>
      <c r="X340" s="56"/>
      <c r="Y340" s="56"/>
      <c r="Z340" s="60" t="s">
        <v>342</v>
      </c>
      <c r="BB340" s="47">
        <v>337</v>
      </c>
      <c r="BC340" s="67">
        <v>11003</v>
      </c>
      <c r="BD340" s="68">
        <v>11003</v>
      </c>
      <c r="BE340" s="68" t="s">
        <v>3743</v>
      </c>
      <c r="BF340" s="69">
        <v>11003</v>
      </c>
      <c r="BG340" s="69" t="s">
        <v>3743</v>
      </c>
      <c r="BH340" s="69" t="s">
        <v>345</v>
      </c>
      <c r="BI340" s="69" t="s">
        <v>3743</v>
      </c>
      <c r="BJ340" s="69">
        <v>5963807</v>
      </c>
      <c r="BK340" s="67" t="s">
        <v>345</v>
      </c>
      <c r="BL340" s="68" t="s">
        <v>345</v>
      </c>
      <c r="BM340" s="68" t="s">
        <v>3743</v>
      </c>
      <c r="BN340" s="67" t="s">
        <v>8487</v>
      </c>
      <c r="BO340" s="67" t="s">
        <v>8488</v>
      </c>
      <c r="BP340" s="67">
        <v>11</v>
      </c>
      <c r="BQ340" s="67" t="s">
        <v>342</v>
      </c>
      <c r="BR340" s="67" t="s">
        <v>3861</v>
      </c>
      <c r="BS340" s="70" t="s">
        <v>3954</v>
      </c>
      <c r="BT340" s="70" t="s">
        <v>8489</v>
      </c>
      <c r="BU340" s="70" t="s">
        <v>3954</v>
      </c>
      <c r="BV340" s="70" t="s">
        <v>3983</v>
      </c>
      <c r="BW340" s="70" t="s">
        <v>8490</v>
      </c>
      <c r="BX340" s="70"/>
      <c r="BY340" s="70" t="s">
        <v>8491</v>
      </c>
      <c r="BZ340" s="71" t="s">
        <v>8489</v>
      </c>
      <c r="CA340" s="71" t="s">
        <v>3744</v>
      </c>
      <c r="CB340" s="67" t="s">
        <v>8492</v>
      </c>
      <c r="CC340" s="68" t="s">
        <v>3954</v>
      </c>
      <c r="CD340" s="68" t="s">
        <v>3744</v>
      </c>
      <c r="CE340" s="67"/>
      <c r="CF340" s="70" t="s">
        <v>8493</v>
      </c>
      <c r="CG340" s="70"/>
      <c r="CH340" s="70" t="s">
        <v>8494</v>
      </c>
      <c r="CI340" s="67" t="s">
        <v>3892</v>
      </c>
      <c r="CJ340" s="67" t="s">
        <v>8495</v>
      </c>
      <c r="CK340" s="67" t="s">
        <v>8496</v>
      </c>
      <c r="CL340" s="67" t="s">
        <v>8497</v>
      </c>
      <c r="CM340" s="67" t="s">
        <v>8498</v>
      </c>
      <c r="CN340" s="67" t="s">
        <v>8499</v>
      </c>
      <c r="CO340" s="67" t="s">
        <v>4071</v>
      </c>
      <c r="CP340" s="67" t="s">
        <v>8500</v>
      </c>
      <c r="CQ340" s="67"/>
      <c r="CR340" s="72" t="s">
        <v>1346</v>
      </c>
      <c r="CS340" s="72" t="s">
        <v>3880</v>
      </c>
      <c r="CT340" s="72"/>
      <c r="CU340" s="70">
        <v>11000</v>
      </c>
      <c r="CV340" s="70" t="s">
        <v>8501</v>
      </c>
      <c r="CW340" s="73">
        <v>11003</v>
      </c>
      <c r="CX340" s="73" t="s">
        <v>345</v>
      </c>
      <c r="CY340" s="48" t="str">
        <f t="shared" si="23"/>
        <v>OK</v>
      </c>
      <c r="CZ340" s="47" t="str">
        <f t="shared" si="20"/>
        <v>公益社団法人　川口市シルバー人材センター</v>
      </c>
      <c r="DA340" s="47">
        <f t="shared" si="21"/>
        <v>11003</v>
      </c>
      <c r="DB340" s="47" t="e">
        <f t="shared" si="22"/>
        <v>#N/A</v>
      </c>
      <c r="DC340" s="47">
        <v>32055</v>
      </c>
      <c r="DD340" s="47" t="s">
        <v>969</v>
      </c>
    </row>
    <row r="341" spans="1:108" x14ac:dyDescent="0.2">
      <c r="A341" s="47">
        <v>337</v>
      </c>
      <c r="B341" s="67">
        <v>11003</v>
      </c>
      <c r="C341" s="67" t="s">
        <v>345</v>
      </c>
      <c r="D341" s="70"/>
      <c r="E341" s="67"/>
      <c r="F341" s="67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67">
        <v>5963807</v>
      </c>
      <c r="R341" s="56"/>
      <c r="S341" s="56"/>
      <c r="T341" s="56"/>
      <c r="U341" s="56"/>
      <c r="V341" s="56"/>
      <c r="W341" s="67">
        <v>5963807</v>
      </c>
      <c r="X341" s="56"/>
      <c r="Y341" s="56"/>
      <c r="Z341" s="60" t="s">
        <v>342</v>
      </c>
      <c r="BB341" s="47">
        <v>338</v>
      </c>
      <c r="BC341" s="67">
        <v>11006</v>
      </c>
      <c r="BD341" s="68">
        <v>11006</v>
      </c>
      <c r="BE341" s="68" t="s">
        <v>3743</v>
      </c>
      <c r="BF341" s="69">
        <v>11006</v>
      </c>
      <c r="BG341" s="69" t="s">
        <v>3743</v>
      </c>
      <c r="BH341" s="69" t="s">
        <v>346</v>
      </c>
      <c r="BI341" s="69" t="s">
        <v>3743</v>
      </c>
      <c r="BJ341" s="69">
        <v>5967643</v>
      </c>
      <c r="BK341" s="67" t="s">
        <v>346</v>
      </c>
      <c r="BL341" s="68" t="s">
        <v>346</v>
      </c>
      <c r="BM341" s="68" t="s">
        <v>3743</v>
      </c>
      <c r="BN341" s="67" t="s">
        <v>8502</v>
      </c>
      <c r="BO341" s="67" t="s">
        <v>8503</v>
      </c>
      <c r="BP341" s="67">
        <v>11</v>
      </c>
      <c r="BQ341" s="67" t="s">
        <v>342</v>
      </c>
      <c r="BR341" s="67" t="s">
        <v>3861</v>
      </c>
      <c r="BS341" s="70" t="s">
        <v>8504</v>
      </c>
      <c r="BT341" s="70" t="s">
        <v>8505</v>
      </c>
      <c r="BU341" s="70" t="s">
        <v>8506</v>
      </c>
      <c r="BV341" s="70" t="s">
        <v>3983</v>
      </c>
      <c r="BW341" s="70" t="s">
        <v>8507</v>
      </c>
      <c r="BX341" s="70"/>
      <c r="BY341" s="70" t="s">
        <v>8508</v>
      </c>
      <c r="BZ341" s="71" t="s">
        <v>8505</v>
      </c>
      <c r="CA341" s="71" t="s">
        <v>3744</v>
      </c>
      <c r="CB341" s="67" t="s">
        <v>8509</v>
      </c>
      <c r="CC341" s="68" t="s">
        <v>8506</v>
      </c>
      <c r="CD341" s="68" t="s">
        <v>3744</v>
      </c>
      <c r="CE341" s="67"/>
      <c r="CF341" s="70" t="s">
        <v>8510</v>
      </c>
      <c r="CG341" s="70"/>
      <c r="CH341" s="70" t="s">
        <v>8511</v>
      </c>
      <c r="CI341" s="67" t="s">
        <v>3892</v>
      </c>
      <c r="CJ341" s="67" t="s">
        <v>8512</v>
      </c>
      <c r="CK341" s="67" t="s">
        <v>8513</v>
      </c>
      <c r="CL341" s="67" t="s">
        <v>8514</v>
      </c>
      <c r="CM341" s="67" t="s">
        <v>8515</v>
      </c>
      <c r="CN341" s="67" t="s">
        <v>8516</v>
      </c>
      <c r="CO341" s="67"/>
      <c r="CP341" s="67" t="s">
        <v>8517</v>
      </c>
      <c r="CQ341" s="67"/>
      <c r="CR341" s="72" t="s">
        <v>1346</v>
      </c>
      <c r="CS341" s="72" t="s">
        <v>3880</v>
      </c>
      <c r="CT341" s="72"/>
      <c r="CU341" s="70">
        <v>48902</v>
      </c>
      <c r="CV341" s="70" t="s">
        <v>3881</v>
      </c>
      <c r="CW341" s="73">
        <v>11006</v>
      </c>
      <c r="CX341" s="73" t="s">
        <v>346</v>
      </c>
      <c r="CY341" s="48" t="str">
        <f t="shared" si="23"/>
        <v>OK</v>
      </c>
      <c r="CZ341" s="47" t="str">
        <f t="shared" si="20"/>
        <v>公益社団法人　行田市シルバー人材センター</v>
      </c>
      <c r="DA341" s="47">
        <f t="shared" si="21"/>
        <v>11006</v>
      </c>
      <c r="DB341" s="47" t="e">
        <f t="shared" si="22"/>
        <v>#N/A</v>
      </c>
      <c r="DC341" s="47">
        <v>33003</v>
      </c>
      <c r="DD341" s="47" t="s">
        <v>974</v>
      </c>
    </row>
    <row r="342" spans="1:108" x14ac:dyDescent="0.2">
      <c r="A342" s="47">
        <v>338</v>
      </c>
      <c r="B342" s="67">
        <v>11006</v>
      </c>
      <c r="C342" s="67" t="s">
        <v>346</v>
      </c>
      <c r="D342" s="70"/>
      <c r="E342" s="67"/>
      <c r="F342" s="67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67">
        <v>5967643</v>
      </c>
      <c r="R342" s="56"/>
      <c r="S342" s="56"/>
      <c r="T342" s="56"/>
      <c r="U342" s="56"/>
      <c r="V342" s="56"/>
      <c r="W342" s="67">
        <v>5967643</v>
      </c>
      <c r="X342" s="56"/>
      <c r="Y342" s="56"/>
      <c r="Z342" s="60" t="s">
        <v>342</v>
      </c>
      <c r="BB342" s="47">
        <v>339</v>
      </c>
      <c r="BC342" s="67">
        <v>11007</v>
      </c>
      <c r="BD342" s="68">
        <v>11007</v>
      </c>
      <c r="BE342" s="68" t="s">
        <v>3743</v>
      </c>
      <c r="BF342" s="69">
        <v>11007</v>
      </c>
      <c r="BG342" s="69" t="s">
        <v>3743</v>
      </c>
      <c r="BH342" s="69" t="s">
        <v>347</v>
      </c>
      <c r="BI342" s="69" t="s">
        <v>3743</v>
      </c>
      <c r="BJ342" s="69">
        <v>6011803</v>
      </c>
      <c r="BK342" s="67" t="s">
        <v>347</v>
      </c>
      <c r="BL342" s="68" t="s">
        <v>347</v>
      </c>
      <c r="BM342" s="68" t="s">
        <v>3743</v>
      </c>
      <c r="BN342" s="67" t="s">
        <v>8518</v>
      </c>
      <c r="BO342" s="67" t="s">
        <v>8519</v>
      </c>
      <c r="BP342" s="67">
        <v>11</v>
      </c>
      <c r="BQ342" s="67" t="s">
        <v>342</v>
      </c>
      <c r="BR342" s="67" t="s">
        <v>3861</v>
      </c>
      <c r="BS342" s="70" t="s">
        <v>8520</v>
      </c>
      <c r="BT342" s="70" t="s">
        <v>8521</v>
      </c>
      <c r="BU342" s="70" t="s">
        <v>8520</v>
      </c>
      <c r="BV342" s="70" t="s">
        <v>3983</v>
      </c>
      <c r="BW342" s="70" t="s">
        <v>7301</v>
      </c>
      <c r="BX342" s="70"/>
      <c r="BY342" s="70" t="s">
        <v>8522</v>
      </c>
      <c r="BZ342" s="71" t="s">
        <v>8521</v>
      </c>
      <c r="CA342" s="71" t="s">
        <v>3744</v>
      </c>
      <c r="CB342" s="67" t="s">
        <v>8523</v>
      </c>
      <c r="CC342" s="68" t="s">
        <v>8520</v>
      </c>
      <c r="CD342" s="68" t="s">
        <v>3744</v>
      </c>
      <c r="CE342" s="67" t="s">
        <v>8524</v>
      </c>
      <c r="CF342" s="70" t="s">
        <v>8525</v>
      </c>
      <c r="CG342" s="70"/>
      <c r="CH342" s="70" t="s">
        <v>8526</v>
      </c>
      <c r="CI342" s="67" t="s">
        <v>3892</v>
      </c>
      <c r="CJ342" s="67" t="s">
        <v>8527</v>
      </c>
      <c r="CK342" s="67" t="s">
        <v>8528</v>
      </c>
      <c r="CL342" s="67" t="s">
        <v>8529</v>
      </c>
      <c r="CM342" s="67" t="s">
        <v>8530</v>
      </c>
      <c r="CN342" s="67" t="s">
        <v>8531</v>
      </c>
      <c r="CO342" s="67"/>
      <c r="CP342" s="67" t="s">
        <v>8532</v>
      </c>
      <c r="CQ342" s="67"/>
      <c r="CR342" s="72" t="s">
        <v>1346</v>
      </c>
      <c r="CS342" s="72" t="s">
        <v>3880</v>
      </c>
      <c r="CT342" s="72"/>
      <c r="CU342" s="70">
        <v>48902</v>
      </c>
      <c r="CV342" s="70" t="s">
        <v>3881</v>
      </c>
      <c r="CW342" s="73">
        <v>11007</v>
      </c>
      <c r="CX342" s="73" t="s">
        <v>347</v>
      </c>
      <c r="CY342" s="48" t="str">
        <f t="shared" si="23"/>
        <v>OK</v>
      </c>
      <c r="CZ342" s="47" t="str">
        <f t="shared" si="20"/>
        <v>公益社団法人　秩父市シルバー人材センター</v>
      </c>
      <c r="DA342" s="47">
        <f t="shared" si="21"/>
        <v>11007</v>
      </c>
      <c r="DB342" s="47" t="str">
        <f t="shared" si="22"/>
        <v>公益社団法人　秩父市シルバー人材センター</v>
      </c>
      <c r="DC342" s="47">
        <v>33004</v>
      </c>
      <c r="DD342" s="47" t="s">
        <v>975</v>
      </c>
    </row>
    <row r="343" spans="1:108" x14ac:dyDescent="0.2">
      <c r="A343" s="47">
        <v>339</v>
      </c>
      <c r="B343" s="67">
        <v>11007</v>
      </c>
      <c r="C343" s="67" t="s">
        <v>347</v>
      </c>
      <c r="D343" s="70"/>
      <c r="E343" s="67"/>
      <c r="F343" s="67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67">
        <v>6011803</v>
      </c>
      <c r="R343" s="56"/>
      <c r="S343" s="56"/>
      <c r="T343" s="56"/>
      <c r="U343" s="56"/>
      <c r="V343" s="56"/>
      <c r="W343" s="67">
        <v>6011803</v>
      </c>
      <c r="X343" s="56"/>
      <c r="Y343" s="56"/>
      <c r="Z343" s="60" t="s">
        <v>342</v>
      </c>
      <c r="BB343" s="47">
        <v>340</v>
      </c>
      <c r="BC343" s="67">
        <v>11008</v>
      </c>
      <c r="BD343" s="68">
        <v>11008</v>
      </c>
      <c r="BE343" s="68" t="s">
        <v>3743</v>
      </c>
      <c r="BF343" s="69">
        <v>11008</v>
      </c>
      <c r="BG343" s="69" t="s">
        <v>3743</v>
      </c>
      <c r="BH343" s="69" t="s">
        <v>348</v>
      </c>
      <c r="BI343" s="69" t="s">
        <v>3743</v>
      </c>
      <c r="BJ343" s="69">
        <v>5788263</v>
      </c>
      <c r="BK343" s="67" t="s">
        <v>348</v>
      </c>
      <c r="BL343" s="68" t="s">
        <v>348</v>
      </c>
      <c r="BM343" s="68" t="s">
        <v>3743</v>
      </c>
      <c r="BN343" s="67" t="s">
        <v>8533</v>
      </c>
      <c r="BO343" s="67" t="s">
        <v>8534</v>
      </c>
      <c r="BP343" s="67">
        <v>11</v>
      </c>
      <c r="BQ343" s="67" t="s">
        <v>342</v>
      </c>
      <c r="BR343" s="67" t="s">
        <v>3861</v>
      </c>
      <c r="BS343" s="70" t="s">
        <v>3954</v>
      </c>
      <c r="BT343" s="70" t="s">
        <v>3954</v>
      </c>
      <c r="BU343" s="70" t="s">
        <v>3954</v>
      </c>
      <c r="BV343" s="70" t="s">
        <v>3983</v>
      </c>
      <c r="BW343" s="70" t="s">
        <v>8490</v>
      </c>
      <c r="BX343" s="70"/>
      <c r="BY343" s="70" t="s">
        <v>8535</v>
      </c>
      <c r="BZ343" s="71" t="s">
        <v>3954</v>
      </c>
      <c r="CA343" s="71" t="s">
        <v>3744</v>
      </c>
      <c r="CB343" s="67" t="s">
        <v>8536</v>
      </c>
      <c r="CC343" s="68" t="s">
        <v>3954</v>
      </c>
      <c r="CD343" s="68" t="s">
        <v>3744</v>
      </c>
      <c r="CE343" s="67" t="s">
        <v>8537</v>
      </c>
      <c r="CF343" s="70" t="s">
        <v>8538</v>
      </c>
      <c r="CG343" s="70"/>
      <c r="CH343" s="70" t="s">
        <v>8539</v>
      </c>
      <c r="CI343" s="67" t="s">
        <v>3892</v>
      </c>
      <c r="CJ343" s="67" t="s">
        <v>8540</v>
      </c>
      <c r="CK343" s="67" t="s">
        <v>8541</v>
      </c>
      <c r="CL343" s="67" t="s">
        <v>8542</v>
      </c>
      <c r="CM343" s="67" t="s">
        <v>8543</v>
      </c>
      <c r="CN343" s="67" t="s">
        <v>8544</v>
      </c>
      <c r="CO343" s="67"/>
      <c r="CP343" s="67" t="s">
        <v>8545</v>
      </c>
      <c r="CQ343" s="67"/>
      <c r="CR343" s="72" t="s">
        <v>1346</v>
      </c>
      <c r="CS343" s="72" t="s">
        <v>3880</v>
      </c>
      <c r="CT343" s="72"/>
      <c r="CU343" s="70">
        <v>48902</v>
      </c>
      <c r="CV343" s="70" t="s">
        <v>3881</v>
      </c>
      <c r="CW343" s="73">
        <v>11008</v>
      </c>
      <c r="CX343" s="73" t="s">
        <v>348</v>
      </c>
      <c r="CY343" s="48" t="str">
        <f t="shared" si="23"/>
        <v>OK</v>
      </c>
      <c r="CZ343" s="47" t="str">
        <f t="shared" si="20"/>
        <v>公益社団法人　所沢市シルバー人材センター</v>
      </c>
      <c r="DA343" s="47">
        <f t="shared" si="21"/>
        <v>11008</v>
      </c>
      <c r="DB343" s="47" t="e">
        <f t="shared" si="22"/>
        <v>#N/A</v>
      </c>
      <c r="DC343" s="47">
        <v>33005</v>
      </c>
      <c r="DD343" s="47" t="s">
        <v>976</v>
      </c>
    </row>
    <row r="344" spans="1:108" x14ac:dyDescent="0.2">
      <c r="A344" s="47">
        <v>340</v>
      </c>
      <c r="B344" s="67">
        <v>11008</v>
      </c>
      <c r="C344" s="67" t="s">
        <v>348</v>
      </c>
      <c r="D344" s="70"/>
      <c r="E344" s="67"/>
      <c r="F344" s="67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67">
        <v>5788263</v>
      </c>
      <c r="R344" s="56"/>
      <c r="S344" s="56"/>
      <c r="T344" s="56"/>
      <c r="U344" s="56"/>
      <c r="V344" s="56"/>
      <c r="W344" s="67">
        <v>5788263</v>
      </c>
      <c r="X344" s="56"/>
      <c r="Y344" s="56"/>
      <c r="Z344" s="60" t="s">
        <v>342</v>
      </c>
      <c r="BB344" s="47">
        <v>341</v>
      </c>
      <c r="BC344" s="67">
        <v>11009</v>
      </c>
      <c r="BD344" s="68">
        <v>11009</v>
      </c>
      <c r="BE344" s="68" t="s">
        <v>3743</v>
      </c>
      <c r="BF344" s="69">
        <v>11009</v>
      </c>
      <c r="BG344" s="69" t="s">
        <v>3743</v>
      </c>
      <c r="BH344" s="69" t="s">
        <v>349</v>
      </c>
      <c r="BI344" s="69" t="s">
        <v>3743</v>
      </c>
      <c r="BJ344" s="69">
        <v>5788106</v>
      </c>
      <c r="BK344" s="67" t="s">
        <v>349</v>
      </c>
      <c r="BL344" s="68" t="s">
        <v>349</v>
      </c>
      <c r="BM344" s="68" t="s">
        <v>3743</v>
      </c>
      <c r="BN344" s="67" t="s">
        <v>8546</v>
      </c>
      <c r="BO344" s="67" t="s">
        <v>8547</v>
      </c>
      <c r="BP344" s="67">
        <v>11</v>
      </c>
      <c r="BQ344" s="67" t="s">
        <v>342</v>
      </c>
      <c r="BR344" s="67" t="s">
        <v>3861</v>
      </c>
      <c r="BS344" s="70" t="s">
        <v>8548</v>
      </c>
      <c r="BT344" s="70" t="s">
        <v>8548</v>
      </c>
      <c r="BU344" s="70" t="s">
        <v>8549</v>
      </c>
      <c r="BV344" s="70" t="s">
        <v>3983</v>
      </c>
      <c r="BW344" s="70" t="s">
        <v>6432</v>
      </c>
      <c r="BX344" s="70"/>
      <c r="BY344" s="70" t="s">
        <v>8550</v>
      </c>
      <c r="BZ344" s="71" t="s">
        <v>8548</v>
      </c>
      <c r="CA344" s="71" t="s">
        <v>3744</v>
      </c>
      <c r="CB344" s="67" t="s">
        <v>8551</v>
      </c>
      <c r="CC344" s="68" t="s">
        <v>8549</v>
      </c>
      <c r="CD344" s="68" t="s">
        <v>3744</v>
      </c>
      <c r="CE344" s="67"/>
      <c r="CF344" s="70" t="s">
        <v>8552</v>
      </c>
      <c r="CG344" s="70"/>
      <c r="CH344" s="70" t="s">
        <v>8553</v>
      </c>
      <c r="CI344" s="67" t="s">
        <v>3892</v>
      </c>
      <c r="CJ344" s="67" t="s">
        <v>8554</v>
      </c>
      <c r="CK344" s="67" t="s">
        <v>8555</v>
      </c>
      <c r="CL344" s="67" t="s">
        <v>8556</v>
      </c>
      <c r="CM344" s="67" t="s">
        <v>8557</v>
      </c>
      <c r="CN344" s="67" t="s">
        <v>8558</v>
      </c>
      <c r="CO344" s="67"/>
      <c r="CP344" s="67" t="s">
        <v>8559</v>
      </c>
      <c r="CQ344" s="67"/>
      <c r="CR344" s="72" t="s">
        <v>1346</v>
      </c>
      <c r="CS344" s="72" t="s">
        <v>3880</v>
      </c>
      <c r="CT344" s="72"/>
      <c r="CU344" s="70">
        <v>48902</v>
      </c>
      <c r="CV344" s="70" t="s">
        <v>3881</v>
      </c>
      <c r="CW344" s="73">
        <v>11009</v>
      </c>
      <c r="CX344" s="73" t="s">
        <v>349</v>
      </c>
      <c r="CY344" s="48" t="str">
        <f t="shared" si="23"/>
        <v>OK</v>
      </c>
      <c r="CZ344" s="47" t="str">
        <f t="shared" si="20"/>
        <v>公益社団法人　飯能市シルバー人材センター</v>
      </c>
      <c r="DA344" s="47">
        <f t="shared" si="21"/>
        <v>11009</v>
      </c>
      <c r="DB344" s="47" t="e">
        <f t="shared" si="22"/>
        <v>#N/A</v>
      </c>
      <c r="DC344" s="47">
        <v>33006</v>
      </c>
      <c r="DD344" s="47" t="s">
        <v>977</v>
      </c>
    </row>
    <row r="345" spans="1:108" x14ac:dyDescent="0.2">
      <c r="A345" s="47">
        <v>341</v>
      </c>
      <c r="B345" s="67">
        <v>11009</v>
      </c>
      <c r="C345" s="67" t="s">
        <v>349</v>
      </c>
      <c r="D345" s="70"/>
      <c r="E345" s="67"/>
      <c r="F345" s="67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67">
        <v>5788106</v>
      </c>
      <c r="R345" s="56"/>
      <c r="S345" s="56"/>
      <c r="T345" s="56"/>
      <c r="U345" s="56"/>
      <c r="V345" s="56"/>
      <c r="W345" s="67">
        <v>5788106</v>
      </c>
      <c r="X345" s="56"/>
      <c r="Y345" s="56"/>
      <c r="Z345" s="60" t="s">
        <v>342</v>
      </c>
      <c r="BB345" s="47">
        <v>342</v>
      </c>
      <c r="BC345" s="67">
        <v>11010</v>
      </c>
      <c r="BD345" s="68">
        <v>11010</v>
      </c>
      <c r="BE345" s="68" t="s">
        <v>3743</v>
      </c>
      <c r="BF345" s="69">
        <v>11010</v>
      </c>
      <c r="BG345" s="69" t="s">
        <v>3743</v>
      </c>
      <c r="BH345" s="69" t="s">
        <v>350</v>
      </c>
      <c r="BI345" s="69" t="s">
        <v>3743</v>
      </c>
      <c r="BJ345" s="69">
        <v>5802302</v>
      </c>
      <c r="BK345" s="67" t="s">
        <v>350</v>
      </c>
      <c r="BL345" s="68" t="s">
        <v>350</v>
      </c>
      <c r="BM345" s="68" t="s">
        <v>3743</v>
      </c>
      <c r="BN345" s="67" t="s">
        <v>8560</v>
      </c>
      <c r="BO345" s="67" t="s">
        <v>8561</v>
      </c>
      <c r="BP345" s="67">
        <v>11</v>
      </c>
      <c r="BQ345" s="67" t="s">
        <v>342</v>
      </c>
      <c r="BR345" s="67" t="s">
        <v>3861</v>
      </c>
      <c r="BS345" s="70" t="s">
        <v>8562</v>
      </c>
      <c r="BT345" s="70" t="s">
        <v>8563</v>
      </c>
      <c r="BU345" s="70" t="s">
        <v>3917</v>
      </c>
      <c r="BV345" s="70" t="s">
        <v>3983</v>
      </c>
      <c r="BW345" s="70" t="s">
        <v>8507</v>
      </c>
      <c r="BX345" s="70"/>
      <c r="BY345" s="70" t="s">
        <v>8564</v>
      </c>
      <c r="BZ345" s="71" t="s">
        <v>8563</v>
      </c>
      <c r="CA345" s="71" t="s">
        <v>3744</v>
      </c>
      <c r="CB345" s="67" t="s">
        <v>8565</v>
      </c>
      <c r="CC345" s="68" t="s">
        <v>3917</v>
      </c>
      <c r="CD345" s="68" t="s">
        <v>3744</v>
      </c>
      <c r="CE345" s="67"/>
      <c r="CF345" s="70" t="s">
        <v>8566</v>
      </c>
      <c r="CG345" s="70"/>
      <c r="CH345" s="70" t="s">
        <v>8567</v>
      </c>
      <c r="CI345" s="67" t="s">
        <v>3892</v>
      </c>
      <c r="CJ345" s="67" t="s">
        <v>8568</v>
      </c>
      <c r="CK345" s="67" t="s">
        <v>8569</v>
      </c>
      <c r="CL345" s="67" t="s">
        <v>8570</v>
      </c>
      <c r="CM345" s="67" t="s">
        <v>8571</v>
      </c>
      <c r="CN345" s="67" t="s">
        <v>8572</v>
      </c>
      <c r="CO345" s="67"/>
      <c r="CP345" s="67" t="s">
        <v>8573</v>
      </c>
      <c r="CQ345" s="67"/>
      <c r="CR345" s="72" t="s">
        <v>1346</v>
      </c>
      <c r="CS345" s="72" t="s">
        <v>3880</v>
      </c>
      <c r="CT345" s="72"/>
      <c r="CU345" s="70">
        <v>48037</v>
      </c>
      <c r="CV345" s="70" t="s">
        <v>8574</v>
      </c>
      <c r="CW345" s="73">
        <v>11010</v>
      </c>
      <c r="CX345" s="73" t="s">
        <v>350</v>
      </c>
      <c r="CY345" s="48" t="str">
        <f t="shared" si="23"/>
        <v>OK</v>
      </c>
      <c r="CZ345" s="47" t="str">
        <f t="shared" si="20"/>
        <v>公益社団法人　加須市シルバー人材センター</v>
      </c>
      <c r="DA345" s="47">
        <f t="shared" si="21"/>
        <v>11010</v>
      </c>
      <c r="DB345" s="47" t="e">
        <f t="shared" si="22"/>
        <v>#N/A</v>
      </c>
      <c r="DC345" s="47">
        <v>33009</v>
      </c>
      <c r="DD345" s="47" t="s">
        <v>979</v>
      </c>
    </row>
    <row r="346" spans="1:108" x14ac:dyDescent="0.2">
      <c r="A346" s="47">
        <v>342</v>
      </c>
      <c r="B346" s="67">
        <v>11010</v>
      </c>
      <c r="C346" s="67" t="s">
        <v>350</v>
      </c>
      <c r="D346" s="70"/>
      <c r="E346" s="67"/>
      <c r="F346" s="67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67">
        <v>5802302</v>
      </c>
      <c r="R346" s="56"/>
      <c r="S346" s="56"/>
      <c r="T346" s="56"/>
      <c r="U346" s="56"/>
      <c r="V346" s="56"/>
      <c r="W346" s="67">
        <v>5802302</v>
      </c>
      <c r="X346" s="56"/>
      <c r="Y346" s="56"/>
      <c r="Z346" s="60" t="s">
        <v>342</v>
      </c>
      <c r="BB346" s="47">
        <v>343</v>
      </c>
      <c r="BC346" s="67">
        <v>11011</v>
      </c>
      <c r="BD346" s="68">
        <v>11011</v>
      </c>
      <c r="BE346" s="68" t="s">
        <v>3743</v>
      </c>
      <c r="BF346" s="69">
        <v>11011</v>
      </c>
      <c r="BG346" s="69" t="s">
        <v>3743</v>
      </c>
      <c r="BH346" s="69" t="s">
        <v>351</v>
      </c>
      <c r="BI346" s="69" t="s">
        <v>3743</v>
      </c>
      <c r="BJ346" s="69">
        <v>5802394</v>
      </c>
      <c r="BK346" s="67" t="s">
        <v>351</v>
      </c>
      <c r="BL346" s="68" t="s">
        <v>351</v>
      </c>
      <c r="BM346" s="68" t="s">
        <v>3743</v>
      </c>
      <c r="BN346" s="67" t="s">
        <v>8575</v>
      </c>
      <c r="BO346" s="67" t="s">
        <v>8576</v>
      </c>
      <c r="BP346" s="67">
        <v>11</v>
      </c>
      <c r="BQ346" s="67" t="s">
        <v>342</v>
      </c>
      <c r="BR346" s="67" t="s">
        <v>3861</v>
      </c>
      <c r="BS346" s="70" t="s">
        <v>8577</v>
      </c>
      <c r="BT346" s="70" t="s">
        <v>8578</v>
      </c>
      <c r="BU346" s="70" t="s">
        <v>3905</v>
      </c>
      <c r="BV346" s="70" t="s">
        <v>3983</v>
      </c>
      <c r="BW346" s="70" t="s">
        <v>8579</v>
      </c>
      <c r="BX346" s="70"/>
      <c r="BY346" s="70" t="s">
        <v>8580</v>
      </c>
      <c r="BZ346" s="71" t="s">
        <v>8578</v>
      </c>
      <c r="CA346" s="71" t="s">
        <v>3744</v>
      </c>
      <c r="CB346" s="67" t="s">
        <v>8581</v>
      </c>
      <c r="CC346" s="68" t="s">
        <v>3905</v>
      </c>
      <c r="CD346" s="68" t="s">
        <v>3744</v>
      </c>
      <c r="CE346" s="67"/>
      <c r="CF346" s="70" t="s">
        <v>8582</v>
      </c>
      <c r="CG346" s="70"/>
      <c r="CH346" s="70" t="s">
        <v>8583</v>
      </c>
      <c r="CI346" s="67" t="s">
        <v>3892</v>
      </c>
      <c r="CJ346" s="67" t="s">
        <v>8584</v>
      </c>
      <c r="CK346" s="67" t="s">
        <v>8585</v>
      </c>
      <c r="CL346" s="67" t="s">
        <v>8586</v>
      </c>
      <c r="CM346" s="67" t="s">
        <v>8587</v>
      </c>
      <c r="CN346" s="67" t="s">
        <v>8588</v>
      </c>
      <c r="CO346" s="67"/>
      <c r="CP346" s="67" t="s">
        <v>8589</v>
      </c>
      <c r="CQ346" s="67"/>
      <c r="CR346" s="72" t="s">
        <v>1346</v>
      </c>
      <c r="CS346" s="72" t="s">
        <v>3880</v>
      </c>
      <c r="CT346" s="72"/>
      <c r="CU346" s="70">
        <v>48902</v>
      </c>
      <c r="CV346" s="70" t="s">
        <v>3881</v>
      </c>
      <c r="CW346" s="73">
        <v>11011</v>
      </c>
      <c r="CX346" s="73" t="s">
        <v>351</v>
      </c>
      <c r="CY346" s="48" t="str">
        <f t="shared" si="23"/>
        <v>OK</v>
      </c>
      <c r="CZ346" s="47" t="str">
        <f t="shared" si="20"/>
        <v>公益社団法人　本庄市シルバー人材センター</v>
      </c>
      <c r="DA346" s="47">
        <f t="shared" si="21"/>
        <v>11011</v>
      </c>
      <c r="DB346" s="47" t="e">
        <f t="shared" si="22"/>
        <v>#N/A</v>
      </c>
      <c r="DC346" s="47">
        <v>33010</v>
      </c>
      <c r="DD346" s="47" t="s">
        <v>980</v>
      </c>
    </row>
    <row r="347" spans="1:108" x14ac:dyDescent="0.2">
      <c r="A347" s="47">
        <v>343</v>
      </c>
      <c r="B347" s="67">
        <v>11011</v>
      </c>
      <c r="C347" s="67" t="s">
        <v>351</v>
      </c>
      <c r="D347" s="70"/>
      <c r="E347" s="67"/>
      <c r="F347" s="67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67">
        <v>5802394</v>
      </c>
      <c r="R347" s="56"/>
      <c r="S347" s="56"/>
      <c r="T347" s="56"/>
      <c r="U347" s="56"/>
      <c r="V347" s="56"/>
      <c r="W347" s="67">
        <v>5802394</v>
      </c>
      <c r="X347" s="56"/>
      <c r="Y347" s="56"/>
      <c r="Z347" s="60" t="s">
        <v>342</v>
      </c>
      <c r="BB347" s="47">
        <v>344</v>
      </c>
      <c r="BC347" s="67">
        <v>11048</v>
      </c>
      <c r="BD347" s="68">
        <v>11048</v>
      </c>
      <c r="BE347" s="68" t="s">
        <v>3743</v>
      </c>
      <c r="BF347" s="69">
        <v>11048</v>
      </c>
      <c r="BG347" s="69" t="s">
        <v>3743</v>
      </c>
      <c r="BH347" s="69" t="s">
        <v>379</v>
      </c>
      <c r="BI347" s="69" t="s">
        <v>3743</v>
      </c>
      <c r="BJ347" s="69">
        <v>5782538</v>
      </c>
      <c r="BK347" s="67" t="s">
        <v>379</v>
      </c>
      <c r="BL347" s="68" t="s">
        <v>379</v>
      </c>
      <c r="BM347" s="68" t="s">
        <v>3743</v>
      </c>
      <c r="BN347" s="67" t="s">
        <v>1392</v>
      </c>
      <c r="BO347" s="67" t="s">
        <v>8590</v>
      </c>
      <c r="BP347" s="67">
        <v>11</v>
      </c>
      <c r="BQ347" s="67" t="s">
        <v>342</v>
      </c>
      <c r="BR347" s="67" t="s">
        <v>3861</v>
      </c>
      <c r="BS347" s="70" t="s">
        <v>8591</v>
      </c>
      <c r="BT347" s="70" t="s">
        <v>8592</v>
      </c>
      <c r="BU347" s="70" t="s">
        <v>8591</v>
      </c>
      <c r="BV347" s="70" t="s">
        <v>3983</v>
      </c>
      <c r="BW347" s="70" t="s">
        <v>8593</v>
      </c>
      <c r="BX347" s="70"/>
      <c r="BY347" s="70" t="s">
        <v>8594</v>
      </c>
      <c r="BZ347" s="71" t="s">
        <v>8592</v>
      </c>
      <c r="CA347" s="71" t="s">
        <v>3744</v>
      </c>
      <c r="CB347" s="67" t="s">
        <v>8595</v>
      </c>
      <c r="CC347" s="68" t="s">
        <v>8591</v>
      </c>
      <c r="CD347" s="68" t="s">
        <v>3744</v>
      </c>
      <c r="CE347" s="67"/>
      <c r="CF347" s="70" t="s">
        <v>8596</v>
      </c>
      <c r="CG347" s="70"/>
      <c r="CH347" s="70" t="s">
        <v>8597</v>
      </c>
      <c r="CI347" s="67" t="s">
        <v>3892</v>
      </c>
      <c r="CJ347" s="67" t="s">
        <v>8598</v>
      </c>
      <c r="CK347" s="67" t="s">
        <v>8599</v>
      </c>
      <c r="CL347" s="67" t="s">
        <v>8600</v>
      </c>
      <c r="CM347" s="67" t="s">
        <v>8601</v>
      </c>
      <c r="CN347" s="67" t="s">
        <v>8602</v>
      </c>
      <c r="CO347" s="67" t="s">
        <v>4071</v>
      </c>
      <c r="CP347" s="67" t="s">
        <v>8603</v>
      </c>
      <c r="CQ347" s="67"/>
      <c r="CR347" s="72" t="s">
        <v>1346</v>
      </c>
      <c r="CS347" s="72" t="s">
        <v>3880</v>
      </c>
      <c r="CT347" s="72"/>
      <c r="CU347" s="70">
        <v>11000</v>
      </c>
      <c r="CV347" s="70" t="s">
        <v>8604</v>
      </c>
      <c r="CW347" s="73">
        <v>11048</v>
      </c>
      <c r="CX347" s="73" t="s">
        <v>379</v>
      </c>
      <c r="CY347" s="48" t="str">
        <f t="shared" si="23"/>
        <v>OK</v>
      </c>
      <c r="CZ347" s="47" t="str">
        <f t="shared" si="20"/>
        <v>公益社団法人　東松山市シルバー人材センター</v>
      </c>
      <c r="DA347" s="47">
        <f t="shared" si="21"/>
        <v>11048</v>
      </c>
      <c r="DB347" s="47" t="str">
        <f t="shared" si="22"/>
        <v>公益社団法人　東松山市シルバー人材センター</v>
      </c>
      <c r="DC347" s="47">
        <v>33013</v>
      </c>
      <c r="DD347" s="47" t="s">
        <v>981</v>
      </c>
    </row>
    <row r="348" spans="1:108" x14ac:dyDescent="0.2">
      <c r="A348" s="47">
        <v>344</v>
      </c>
      <c r="B348" s="67">
        <v>11048</v>
      </c>
      <c r="C348" s="67" t="s">
        <v>379</v>
      </c>
      <c r="D348" s="70"/>
      <c r="E348" s="67"/>
      <c r="F348" s="67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67">
        <v>5782538</v>
      </c>
      <c r="R348" s="56"/>
      <c r="S348" s="56"/>
      <c r="T348" s="56"/>
      <c r="U348" s="56"/>
      <c r="V348" s="56"/>
      <c r="W348" s="67">
        <v>5782538</v>
      </c>
      <c r="X348" s="56"/>
      <c r="Y348" s="56"/>
      <c r="Z348" s="60" t="s">
        <v>342</v>
      </c>
      <c r="BB348" s="47">
        <v>345</v>
      </c>
      <c r="BC348" s="67">
        <v>11013</v>
      </c>
      <c r="BD348" s="68">
        <v>11013</v>
      </c>
      <c r="BE348" s="68" t="s">
        <v>3743</v>
      </c>
      <c r="BF348" s="69">
        <v>11013</v>
      </c>
      <c r="BG348" s="69" t="s">
        <v>3743</v>
      </c>
      <c r="BH348" s="69" t="s">
        <v>352</v>
      </c>
      <c r="BI348" s="69" t="s">
        <v>3743</v>
      </c>
      <c r="BJ348" s="69">
        <v>5772307</v>
      </c>
      <c r="BK348" s="67" t="s">
        <v>352</v>
      </c>
      <c r="BL348" s="68" t="s">
        <v>352</v>
      </c>
      <c r="BM348" s="68" t="s">
        <v>3743</v>
      </c>
      <c r="BN348" s="67" t="s">
        <v>1393</v>
      </c>
      <c r="BO348" s="67" t="s">
        <v>8605</v>
      </c>
      <c r="BP348" s="67">
        <v>11</v>
      </c>
      <c r="BQ348" s="67" t="s">
        <v>342</v>
      </c>
      <c r="BR348" s="67" t="s">
        <v>3861</v>
      </c>
      <c r="BS348" s="70" t="s">
        <v>8606</v>
      </c>
      <c r="BT348" s="70" t="s">
        <v>8607</v>
      </c>
      <c r="BU348" s="70" t="s">
        <v>8506</v>
      </c>
      <c r="BV348" s="70" t="s">
        <v>3983</v>
      </c>
      <c r="BW348" s="70" t="s">
        <v>8608</v>
      </c>
      <c r="BX348" s="70"/>
      <c r="BY348" s="70" t="s">
        <v>8609</v>
      </c>
      <c r="BZ348" s="71" t="s">
        <v>8607</v>
      </c>
      <c r="CA348" s="71" t="s">
        <v>3744</v>
      </c>
      <c r="CB348" s="67" t="s">
        <v>8610</v>
      </c>
      <c r="CC348" s="68" t="s">
        <v>8506</v>
      </c>
      <c r="CD348" s="68" t="s">
        <v>3744</v>
      </c>
      <c r="CE348" s="67" t="s">
        <v>8611</v>
      </c>
      <c r="CF348" s="70" t="s">
        <v>8612</v>
      </c>
      <c r="CG348" s="70"/>
      <c r="CH348" s="70" t="s">
        <v>8613</v>
      </c>
      <c r="CI348" s="67" t="s">
        <v>3892</v>
      </c>
      <c r="CJ348" s="67" t="s">
        <v>8614</v>
      </c>
      <c r="CK348" s="67" t="s">
        <v>8615</v>
      </c>
      <c r="CL348" s="67" t="s">
        <v>8616</v>
      </c>
      <c r="CM348" s="67" t="s">
        <v>8617</v>
      </c>
      <c r="CN348" s="67" t="s">
        <v>8618</v>
      </c>
      <c r="CO348" s="67"/>
      <c r="CP348" s="67" t="s">
        <v>8619</v>
      </c>
      <c r="CQ348" s="67" t="s">
        <v>8620</v>
      </c>
      <c r="CR348" s="72" t="s">
        <v>1346</v>
      </c>
      <c r="CS348" s="72" t="s">
        <v>3880</v>
      </c>
      <c r="CT348" s="72"/>
      <c r="CU348" s="70">
        <v>48902</v>
      </c>
      <c r="CV348" s="70" t="s">
        <v>3881</v>
      </c>
      <c r="CW348" s="73">
        <v>11013</v>
      </c>
      <c r="CX348" s="73" t="s">
        <v>352</v>
      </c>
      <c r="CY348" s="48" t="str">
        <f t="shared" si="23"/>
        <v>OK</v>
      </c>
      <c r="CZ348" s="47" t="str">
        <f t="shared" si="20"/>
        <v>公益社団法人　春日部市シルバー人材センター</v>
      </c>
      <c r="DA348" s="47">
        <f t="shared" si="21"/>
        <v>11013</v>
      </c>
      <c r="DB348" s="47" t="e">
        <f t="shared" si="22"/>
        <v>#N/A</v>
      </c>
      <c r="DC348" s="47">
        <v>33014</v>
      </c>
      <c r="DD348" s="47" t="s">
        <v>982</v>
      </c>
    </row>
    <row r="349" spans="1:108" x14ac:dyDescent="0.2">
      <c r="A349" s="47">
        <v>345</v>
      </c>
      <c r="B349" s="67">
        <v>11013</v>
      </c>
      <c r="C349" s="67" t="s">
        <v>352</v>
      </c>
      <c r="D349" s="70"/>
      <c r="E349" s="67"/>
      <c r="F349" s="67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67">
        <v>5772307</v>
      </c>
      <c r="R349" s="56"/>
      <c r="S349" s="56"/>
      <c r="T349" s="56"/>
      <c r="U349" s="56"/>
      <c r="V349" s="56"/>
      <c r="W349" s="67">
        <v>5772307</v>
      </c>
      <c r="X349" s="56"/>
      <c r="Y349" s="56"/>
      <c r="Z349" s="60" t="s">
        <v>342</v>
      </c>
      <c r="BB349" s="47">
        <v>346</v>
      </c>
      <c r="BC349" s="67">
        <v>11014</v>
      </c>
      <c r="BD349" s="68">
        <v>11014</v>
      </c>
      <c r="BE349" s="68" t="s">
        <v>3743</v>
      </c>
      <c r="BF349" s="69">
        <v>11014</v>
      </c>
      <c r="BG349" s="69" t="s">
        <v>3743</v>
      </c>
      <c r="BH349" s="69" t="s">
        <v>353</v>
      </c>
      <c r="BI349" s="69" t="s">
        <v>3743</v>
      </c>
      <c r="BJ349" s="69">
        <v>5794137</v>
      </c>
      <c r="BK349" s="67" t="s">
        <v>353</v>
      </c>
      <c r="BL349" s="68" t="s">
        <v>353</v>
      </c>
      <c r="BM349" s="68" t="s">
        <v>3743</v>
      </c>
      <c r="BN349" s="67" t="s">
        <v>8621</v>
      </c>
      <c r="BO349" s="67" t="s">
        <v>8622</v>
      </c>
      <c r="BP349" s="67">
        <v>11</v>
      </c>
      <c r="BQ349" s="67" t="s">
        <v>342</v>
      </c>
      <c r="BR349" s="67" t="s">
        <v>3861</v>
      </c>
      <c r="BS349" s="70" t="s">
        <v>8623</v>
      </c>
      <c r="BT349" s="70" t="s">
        <v>8624</v>
      </c>
      <c r="BU349" s="70" t="s">
        <v>7701</v>
      </c>
      <c r="BV349" s="70" t="s">
        <v>3983</v>
      </c>
      <c r="BW349" s="70" t="s">
        <v>8490</v>
      </c>
      <c r="BX349" s="70"/>
      <c r="BY349" s="70" t="s">
        <v>8625</v>
      </c>
      <c r="BZ349" s="71" t="s">
        <v>8624</v>
      </c>
      <c r="CA349" s="71" t="s">
        <v>3744</v>
      </c>
      <c r="CB349" s="67" t="s">
        <v>8626</v>
      </c>
      <c r="CC349" s="68" t="s">
        <v>7701</v>
      </c>
      <c r="CD349" s="68" t="s">
        <v>3744</v>
      </c>
      <c r="CE349" s="67"/>
      <c r="CF349" s="70" t="s">
        <v>8627</v>
      </c>
      <c r="CG349" s="70"/>
      <c r="CH349" s="70" t="s">
        <v>8628</v>
      </c>
      <c r="CI349" s="67" t="s">
        <v>3892</v>
      </c>
      <c r="CJ349" s="67" t="s">
        <v>8629</v>
      </c>
      <c r="CK349" s="67" t="s">
        <v>8630</v>
      </c>
      <c r="CL349" s="67" t="s">
        <v>8631</v>
      </c>
      <c r="CM349" s="67" t="s">
        <v>8632</v>
      </c>
      <c r="CN349" s="67" t="s">
        <v>8633</v>
      </c>
      <c r="CO349" s="67" t="s">
        <v>4071</v>
      </c>
      <c r="CP349" s="67" t="s">
        <v>8634</v>
      </c>
      <c r="CQ349" s="67"/>
      <c r="CR349" s="72" t="s">
        <v>1346</v>
      </c>
      <c r="CS349" s="72" t="s">
        <v>3880</v>
      </c>
      <c r="CT349" s="72"/>
      <c r="CU349" s="70">
        <v>11000</v>
      </c>
      <c r="CV349" s="70" t="s">
        <v>8635</v>
      </c>
      <c r="CW349" s="73">
        <v>11014</v>
      </c>
      <c r="CX349" s="73" t="s">
        <v>353</v>
      </c>
      <c r="CY349" s="48" t="str">
        <f t="shared" si="23"/>
        <v>OK</v>
      </c>
      <c r="CZ349" s="47" t="str">
        <f t="shared" si="20"/>
        <v>公益社団法人　狭山市シルバー人材センター</v>
      </c>
      <c r="DA349" s="47">
        <f t="shared" si="21"/>
        <v>11014</v>
      </c>
      <c r="DB349" s="47" t="e">
        <f t="shared" si="22"/>
        <v>#N/A</v>
      </c>
      <c r="DC349" s="47">
        <v>33031</v>
      </c>
      <c r="DD349" s="47" t="s">
        <v>986</v>
      </c>
    </row>
    <row r="350" spans="1:108" x14ac:dyDescent="0.2">
      <c r="A350" s="47">
        <v>346</v>
      </c>
      <c r="B350" s="67">
        <v>11014</v>
      </c>
      <c r="C350" s="67" t="s">
        <v>353</v>
      </c>
      <c r="D350" s="70"/>
      <c r="E350" s="67"/>
      <c r="F350" s="67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67">
        <v>5794137</v>
      </c>
      <c r="R350" s="56"/>
      <c r="S350" s="56"/>
      <c r="T350" s="56"/>
      <c r="U350" s="56"/>
      <c r="V350" s="56"/>
      <c r="W350" s="67">
        <v>5794137</v>
      </c>
      <c r="X350" s="56"/>
      <c r="Y350" s="56"/>
      <c r="Z350" s="60" t="s">
        <v>342</v>
      </c>
      <c r="BB350" s="47">
        <v>347</v>
      </c>
      <c r="BC350" s="67">
        <v>11015</v>
      </c>
      <c r="BD350" s="68">
        <v>11015</v>
      </c>
      <c r="BE350" s="68" t="s">
        <v>3743</v>
      </c>
      <c r="BF350" s="69">
        <v>11015</v>
      </c>
      <c r="BG350" s="69" t="s">
        <v>3743</v>
      </c>
      <c r="BH350" s="69" t="s">
        <v>354</v>
      </c>
      <c r="BI350" s="69" t="s">
        <v>3743</v>
      </c>
      <c r="BJ350" s="69">
        <v>5799898</v>
      </c>
      <c r="BK350" s="67" t="s">
        <v>354</v>
      </c>
      <c r="BL350" s="68" t="s">
        <v>354</v>
      </c>
      <c r="BM350" s="68" t="s">
        <v>3743</v>
      </c>
      <c r="BN350" s="67" t="s">
        <v>8636</v>
      </c>
      <c r="BO350" s="67" t="s">
        <v>8637</v>
      </c>
      <c r="BP350" s="67">
        <v>11</v>
      </c>
      <c r="BQ350" s="67" t="s">
        <v>342</v>
      </c>
      <c r="BR350" s="67" t="s">
        <v>3861</v>
      </c>
      <c r="BS350" s="70" t="s">
        <v>8638</v>
      </c>
      <c r="BT350" s="70" t="s">
        <v>8639</v>
      </c>
      <c r="BU350" s="70" t="s">
        <v>4046</v>
      </c>
      <c r="BV350" s="70" t="s">
        <v>3983</v>
      </c>
      <c r="BW350" s="70" t="s">
        <v>8608</v>
      </c>
      <c r="BX350" s="70"/>
      <c r="BY350" s="70" t="s">
        <v>8640</v>
      </c>
      <c r="BZ350" s="71" t="s">
        <v>8639</v>
      </c>
      <c r="CA350" s="71" t="s">
        <v>3744</v>
      </c>
      <c r="CB350" s="67" t="s">
        <v>8641</v>
      </c>
      <c r="CC350" s="68" t="s">
        <v>4046</v>
      </c>
      <c r="CD350" s="68" t="s">
        <v>3744</v>
      </c>
      <c r="CE350" s="67"/>
      <c r="CF350" s="70" t="s">
        <v>8642</v>
      </c>
      <c r="CG350" s="70"/>
      <c r="CH350" s="70" t="s">
        <v>8643</v>
      </c>
      <c r="CI350" s="67" t="s">
        <v>3892</v>
      </c>
      <c r="CJ350" s="67" t="s">
        <v>8644</v>
      </c>
      <c r="CK350" s="67" t="s">
        <v>8645</v>
      </c>
      <c r="CL350" s="67" t="s">
        <v>8646</v>
      </c>
      <c r="CM350" s="67" t="s">
        <v>8647</v>
      </c>
      <c r="CN350" s="67" t="s">
        <v>8648</v>
      </c>
      <c r="CO350" s="67"/>
      <c r="CP350" s="67" t="s">
        <v>8649</v>
      </c>
      <c r="CQ350" s="67"/>
      <c r="CR350" s="72" t="s">
        <v>1346</v>
      </c>
      <c r="CS350" s="72" t="s">
        <v>3880</v>
      </c>
      <c r="CT350" s="72"/>
      <c r="CU350" s="70">
        <v>48902</v>
      </c>
      <c r="CV350" s="70" t="s">
        <v>3881</v>
      </c>
      <c r="CW350" s="73">
        <v>11015</v>
      </c>
      <c r="CX350" s="73" t="s">
        <v>354</v>
      </c>
      <c r="CY350" s="48" t="str">
        <f t="shared" si="23"/>
        <v>OK</v>
      </c>
      <c r="CZ350" s="47" t="str">
        <f t="shared" si="20"/>
        <v>公益社団法人　羽生市シルバー人材センター</v>
      </c>
      <c r="DA350" s="47">
        <f t="shared" si="21"/>
        <v>11015</v>
      </c>
      <c r="DB350" s="47" t="e">
        <f t="shared" si="22"/>
        <v>#N/A</v>
      </c>
      <c r="DC350" s="47">
        <v>33093</v>
      </c>
      <c r="DD350" s="47" t="s">
        <v>987</v>
      </c>
    </row>
    <row r="351" spans="1:108" x14ac:dyDescent="0.2">
      <c r="A351" s="47">
        <v>347</v>
      </c>
      <c r="B351" s="67">
        <v>11015</v>
      </c>
      <c r="C351" s="67" t="s">
        <v>354</v>
      </c>
      <c r="D351" s="70"/>
      <c r="E351" s="67"/>
      <c r="F351" s="67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67">
        <v>5799898</v>
      </c>
      <c r="R351" s="56"/>
      <c r="S351" s="56"/>
      <c r="T351" s="56"/>
      <c r="U351" s="56"/>
      <c r="V351" s="56"/>
      <c r="W351" s="67">
        <v>5799898</v>
      </c>
      <c r="X351" s="56"/>
      <c r="Y351" s="56"/>
      <c r="Z351" s="60" t="s">
        <v>342</v>
      </c>
      <c r="BB351" s="47">
        <v>348</v>
      </c>
      <c r="BC351" s="67">
        <v>11016</v>
      </c>
      <c r="BD351" s="68">
        <v>11016</v>
      </c>
      <c r="BE351" s="68" t="s">
        <v>3743</v>
      </c>
      <c r="BF351" s="69">
        <v>11016</v>
      </c>
      <c r="BG351" s="69" t="s">
        <v>3743</v>
      </c>
      <c r="BH351" s="69" t="s">
        <v>355</v>
      </c>
      <c r="BI351" s="69" t="s">
        <v>3743</v>
      </c>
      <c r="BJ351" s="69">
        <v>5800059</v>
      </c>
      <c r="BK351" s="67" t="s">
        <v>355</v>
      </c>
      <c r="BL351" s="68" t="s">
        <v>355</v>
      </c>
      <c r="BM351" s="68" t="s">
        <v>3743</v>
      </c>
      <c r="BN351" s="67" t="s">
        <v>8650</v>
      </c>
      <c r="BO351" s="67" t="s">
        <v>8651</v>
      </c>
      <c r="BP351" s="67">
        <v>11</v>
      </c>
      <c r="BQ351" s="67" t="s">
        <v>342</v>
      </c>
      <c r="BR351" s="67" t="s">
        <v>3861</v>
      </c>
      <c r="BS351" s="70" t="s">
        <v>8652</v>
      </c>
      <c r="BT351" s="70" t="s">
        <v>8653</v>
      </c>
      <c r="BU351" s="70" t="s">
        <v>7221</v>
      </c>
      <c r="BV351" s="70" t="s">
        <v>3983</v>
      </c>
      <c r="BW351" s="70" t="s">
        <v>6432</v>
      </c>
      <c r="BX351" s="70"/>
      <c r="BY351" s="70" t="s">
        <v>8654</v>
      </c>
      <c r="BZ351" s="71" t="s">
        <v>8653</v>
      </c>
      <c r="CA351" s="71" t="s">
        <v>3744</v>
      </c>
      <c r="CB351" s="67" t="s">
        <v>8655</v>
      </c>
      <c r="CC351" s="68" t="s">
        <v>7221</v>
      </c>
      <c r="CD351" s="68" t="s">
        <v>3744</v>
      </c>
      <c r="CE351" s="67" t="s">
        <v>8656</v>
      </c>
      <c r="CF351" s="70" t="s">
        <v>8657</v>
      </c>
      <c r="CG351" s="70"/>
      <c r="CH351" s="70" t="s">
        <v>8658</v>
      </c>
      <c r="CI351" s="67" t="s">
        <v>3892</v>
      </c>
      <c r="CJ351" s="67" t="s">
        <v>8659</v>
      </c>
      <c r="CK351" s="67" t="s">
        <v>8660</v>
      </c>
      <c r="CL351" s="67" t="s">
        <v>8661</v>
      </c>
      <c r="CM351" s="67" t="s">
        <v>8662</v>
      </c>
      <c r="CN351" s="67" t="s">
        <v>8663</v>
      </c>
      <c r="CO351" s="67"/>
      <c r="CP351" s="67" t="s">
        <v>8664</v>
      </c>
      <c r="CQ351" s="67"/>
      <c r="CR351" s="72" t="s">
        <v>1346</v>
      </c>
      <c r="CS351" s="72" t="s">
        <v>3880</v>
      </c>
      <c r="CT351" s="72"/>
      <c r="CU351" s="70">
        <v>48902</v>
      </c>
      <c r="CV351" s="70" t="s">
        <v>3881</v>
      </c>
      <c r="CW351" s="73">
        <v>11016</v>
      </c>
      <c r="CX351" s="73" t="s">
        <v>355</v>
      </c>
      <c r="CY351" s="48" t="str">
        <f t="shared" si="23"/>
        <v>OK</v>
      </c>
      <c r="CZ351" s="47" t="str">
        <f t="shared" si="20"/>
        <v>公益社団法人　鴻巣市シルバー人材センター</v>
      </c>
      <c r="DA351" s="47">
        <f t="shared" si="21"/>
        <v>11016</v>
      </c>
      <c r="DB351" s="47" t="e">
        <f t="shared" si="22"/>
        <v>#N/A</v>
      </c>
      <c r="DC351" s="47">
        <v>33095</v>
      </c>
      <c r="DD351" s="47" t="s">
        <v>988</v>
      </c>
    </row>
    <row r="352" spans="1:108" x14ac:dyDescent="0.2">
      <c r="A352" s="47">
        <v>348</v>
      </c>
      <c r="B352" s="67">
        <v>11016</v>
      </c>
      <c r="C352" s="67" t="s">
        <v>355</v>
      </c>
      <c r="D352" s="70"/>
      <c r="E352" s="67"/>
      <c r="F352" s="67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67">
        <v>5800059</v>
      </c>
      <c r="R352" s="56"/>
      <c r="S352" s="56"/>
      <c r="T352" s="56"/>
      <c r="U352" s="56"/>
      <c r="V352" s="56"/>
      <c r="W352" s="67">
        <v>5800059</v>
      </c>
      <c r="X352" s="56"/>
      <c r="Y352" s="56"/>
      <c r="Z352" s="60" t="s">
        <v>342</v>
      </c>
      <c r="BB352" s="47">
        <v>349</v>
      </c>
      <c r="BC352" s="67">
        <v>11017</v>
      </c>
      <c r="BD352" s="68">
        <v>11017</v>
      </c>
      <c r="BE352" s="68" t="s">
        <v>3743</v>
      </c>
      <c r="BF352" s="69">
        <v>11017</v>
      </c>
      <c r="BG352" s="69" t="s">
        <v>3743</v>
      </c>
      <c r="BH352" s="69" t="s">
        <v>356</v>
      </c>
      <c r="BI352" s="69" t="s">
        <v>3743</v>
      </c>
      <c r="BJ352" s="69">
        <v>5780102</v>
      </c>
      <c r="BK352" s="67" t="s">
        <v>356</v>
      </c>
      <c r="BL352" s="68" t="s">
        <v>356</v>
      </c>
      <c r="BM352" s="68" t="s">
        <v>3743</v>
      </c>
      <c r="BN352" s="67" t="s">
        <v>8665</v>
      </c>
      <c r="BO352" s="67" t="s">
        <v>8666</v>
      </c>
      <c r="BP352" s="67">
        <v>11</v>
      </c>
      <c r="BQ352" s="67" t="s">
        <v>342</v>
      </c>
      <c r="BR352" s="67" t="s">
        <v>3861</v>
      </c>
      <c r="BS352" s="70" t="s">
        <v>8667</v>
      </c>
      <c r="BT352" s="70" t="s">
        <v>8505</v>
      </c>
      <c r="BU352" s="70" t="s">
        <v>8506</v>
      </c>
      <c r="BV352" s="70" t="s">
        <v>3983</v>
      </c>
      <c r="BW352" s="70" t="s">
        <v>8608</v>
      </c>
      <c r="BX352" s="70"/>
      <c r="BY352" s="70" t="s">
        <v>8668</v>
      </c>
      <c r="BZ352" s="71" t="s">
        <v>8505</v>
      </c>
      <c r="CA352" s="71" t="s">
        <v>3744</v>
      </c>
      <c r="CB352" s="67" t="s">
        <v>8669</v>
      </c>
      <c r="CC352" s="68" t="s">
        <v>8506</v>
      </c>
      <c r="CD352" s="68" t="s">
        <v>3744</v>
      </c>
      <c r="CE352" s="67"/>
      <c r="CF352" s="70" t="s">
        <v>8670</v>
      </c>
      <c r="CG352" s="70"/>
      <c r="CH352" s="70" t="s">
        <v>8671</v>
      </c>
      <c r="CI352" s="67" t="s">
        <v>3892</v>
      </c>
      <c r="CJ352" s="67" t="s">
        <v>8672</v>
      </c>
      <c r="CK352" s="67" t="s">
        <v>8673</v>
      </c>
      <c r="CL352" s="67" t="s">
        <v>8674</v>
      </c>
      <c r="CM352" s="67" t="s">
        <v>8675</v>
      </c>
      <c r="CN352" s="67" t="s">
        <v>8676</v>
      </c>
      <c r="CO352" s="67"/>
      <c r="CP352" s="67" t="s">
        <v>8677</v>
      </c>
      <c r="CQ352" s="67"/>
      <c r="CR352" s="72" t="s">
        <v>1346</v>
      </c>
      <c r="CS352" s="72" t="s">
        <v>3880</v>
      </c>
      <c r="CT352" s="72"/>
      <c r="CU352" s="70">
        <v>48902</v>
      </c>
      <c r="CV352" s="70" t="s">
        <v>3881</v>
      </c>
      <c r="CW352" s="73">
        <v>11017</v>
      </c>
      <c r="CX352" s="73" t="s">
        <v>356</v>
      </c>
      <c r="CY352" s="48" t="str">
        <f t="shared" si="23"/>
        <v>OK</v>
      </c>
      <c r="CZ352" s="47" t="str">
        <f t="shared" si="20"/>
        <v>公益社団法人　深谷市シルバー人材センター</v>
      </c>
      <c r="DA352" s="47">
        <f t="shared" si="21"/>
        <v>11017</v>
      </c>
      <c r="DB352" s="47" t="e">
        <f t="shared" si="22"/>
        <v>#N/A</v>
      </c>
      <c r="DC352" s="47">
        <v>33109</v>
      </c>
      <c r="DD352" s="47" t="s">
        <v>990</v>
      </c>
    </row>
    <row r="353" spans="1:108" x14ac:dyDescent="0.2">
      <c r="A353" s="47">
        <v>349</v>
      </c>
      <c r="B353" s="67">
        <v>11017</v>
      </c>
      <c r="C353" s="67" t="s">
        <v>356</v>
      </c>
      <c r="D353" s="70"/>
      <c r="E353" s="67"/>
      <c r="F353" s="67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67">
        <v>5780102</v>
      </c>
      <c r="R353" s="56"/>
      <c r="S353" s="56"/>
      <c r="T353" s="56"/>
      <c r="U353" s="56"/>
      <c r="V353" s="56"/>
      <c r="W353" s="67">
        <v>5780102</v>
      </c>
      <c r="X353" s="56"/>
      <c r="Y353" s="56"/>
      <c r="Z353" s="60" t="s">
        <v>342</v>
      </c>
      <c r="BB353" s="47">
        <v>350</v>
      </c>
      <c r="BC353" s="67">
        <v>11018</v>
      </c>
      <c r="BD353" s="68">
        <v>11018</v>
      </c>
      <c r="BE353" s="68" t="s">
        <v>3743</v>
      </c>
      <c r="BF353" s="69">
        <v>11018</v>
      </c>
      <c r="BG353" s="69" t="s">
        <v>3743</v>
      </c>
      <c r="BH353" s="69" t="s">
        <v>357</v>
      </c>
      <c r="BI353" s="69" t="s">
        <v>3743</v>
      </c>
      <c r="BJ353" s="69">
        <v>5789899</v>
      </c>
      <c r="BK353" s="67" t="s">
        <v>357</v>
      </c>
      <c r="BL353" s="68" t="s">
        <v>357</v>
      </c>
      <c r="BM353" s="68" t="s">
        <v>3743</v>
      </c>
      <c r="BN353" s="67" t="s">
        <v>8678</v>
      </c>
      <c r="BO353" s="67" t="s">
        <v>8679</v>
      </c>
      <c r="BP353" s="67">
        <v>11</v>
      </c>
      <c r="BQ353" s="67" t="s">
        <v>342</v>
      </c>
      <c r="BR353" s="67" t="s">
        <v>3861</v>
      </c>
      <c r="BS353" s="70" t="s">
        <v>8680</v>
      </c>
      <c r="BT353" s="70" t="s">
        <v>8681</v>
      </c>
      <c r="BU353" s="70" t="s">
        <v>4060</v>
      </c>
      <c r="BV353" s="70" t="s">
        <v>3983</v>
      </c>
      <c r="BW353" s="70" t="s">
        <v>8593</v>
      </c>
      <c r="BX353" s="70"/>
      <c r="BY353" s="70" t="s">
        <v>8682</v>
      </c>
      <c r="BZ353" s="71" t="s">
        <v>8681</v>
      </c>
      <c r="CA353" s="71" t="s">
        <v>3744</v>
      </c>
      <c r="CB353" s="67" t="s">
        <v>8683</v>
      </c>
      <c r="CC353" s="68" t="s">
        <v>4060</v>
      </c>
      <c r="CD353" s="68" t="s">
        <v>3744</v>
      </c>
      <c r="CE353" s="67"/>
      <c r="CF353" s="70" t="s">
        <v>8684</v>
      </c>
      <c r="CG353" s="70"/>
      <c r="CH353" s="70" t="s">
        <v>8685</v>
      </c>
      <c r="CI353" s="67" t="s">
        <v>3892</v>
      </c>
      <c r="CJ353" s="67" t="s">
        <v>8686</v>
      </c>
      <c r="CK353" s="67" t="s">
        <v>8687</v>
      </c>
      <c r="CL353" s="67" t="s">
        <v>8688</v>
      </c>
      <c r="CM353" s="67" t="s">
        <v>8689</v>
      </c>
      <c r="CN353" s="67" t="s">
        <v>8690</v>
      </c>
      <c r="CO353" s="67" t="s">
        <v>4071</v>
      </c>
      <c r="CP353" s="67" t="s">
        <v>8691</v>
      </c>
      <c r="CQ353" s="67"/>
      <c r="CR353" s="72" t="s">
        <v>1346</v>
      </c>
      <c r="CS353" s="72" t="s">
        <v>3880</v>
      </c>
      <c r="CT353" s="72"/>
      <c r="CU353" s="70">
        <v>11000</v>
      </c>
      <c r="CV353" s="70" t="s">
        <v>8692</v>
      </c>
      <c r="CW353" s="73">
        <v>11018</v>
      </c>
      <c r="CX353" s="73" t="s">
        <v>357</v>
      </c>
      <c r="CY353" s="48" t="str">
        <f t="shared" si="23"/>
        <v>OK</v>
      </c>
      <c r="CZ353" s="47" t="str">
        <f t="shared" si="20"/>
        <v>公益社団法人　上尾市シルバー人材センター</v>
      </c>
      <c r="DA353" s="47">
        <f t="shared" si="21"/>
        <v>11018</v>
      </c>
      <c r="DB353" s="47" t="str">
        <f t="shared" si="22"/>
        <v>公益社団法人　上尾市シルバー人材センター</v>
      </c>
      <c r="DC353" s="47">
        <v>33111</v>
      </c>
      <c r="DD353" s="47" t="s">
        <v>991</v>
      </c>
    </row>
    <row r="354" spans="1:108" x14ac:dyDescent="0.2">
      <c r="A354" s="47">
        <v>350</v>
      </c>
      <c r="B354" s="67">
        <v>11018</v>
      </c>
      <c r="C354" s="67" t="s">
        <v>357</v>
      </c>
      <c r="D354" s="70"/>
      <c r="E354" s="67"/>
      <c r="F354" s="67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67">
        <v>5789899</v>
      </c>
      <c r="R354" s="56"/>
      <c r="S354" s="56"/>
      <c r="T354" s="56"/>
      <c r="U354" s="56"/>
      <c r="V354" s="56"/>
      <c r="W354" s="67">
        <v>5789899</v>
      </c>
      <c r="X354" s="56"/>
      <c r="Y354" s="56"/>
      <c r="Z354" s="60" t="s">
        <v>342</v>
      </c>
      <c r="BB354" s="47">
        <v>351</v>
      </c>
      <c r="BC354" s="67">
        <v>11020</v>
      </c>
      <c r="BD354" s="68">
        <v>11020</v>
      </c>
      <c r="BE354" s="68" t="s">
        <v>3743</v>
      </c>
      <c r="BF354" s="69">
        <v>11020</v>
      </c>
      <c r="BG354" s="69" t="s">
        <v>3743</v>
      </c>
      <c r="BH354" s="69" t="s">
        <v>358</v>
      </c>
      <c r="BI354" s="69" t="s">
        <v>3743</v>
      </c>
      <c r="BJ354" s="69">
        <v>5784310</v>
      </c>
      <c r="BK354" s="67" t="s">
        <v>358</v>
      </c>
      <c r="BL354" s="68" t="s">
        <v>358</v>
      </c>
      <c r="BM354" s="68" t="s">
        <v>3743</v>
      </c>
      <c r="BN354" s="67" t="s">
        <v>8693</v>
      </c>
      <c r="BO354" s="67" t="s">
        <v>8694</v>
      </c>
      <c r="BP354" s="67">
        <v>11</v>
      </c>
      <c r="BQ354" s="67" t="s">
        <v>342</v>
      </c>
      <c r="BR354" s="67" t="s">
        <v>3861</v>
      </c>
      <c r="BS354" s="70" t="s">
        <v>8695</v>
      </c>
      <c r="BT354" s="70" t="s">
        <v>8695</v>
      </c>
      <c r="BU354" s="70" t="s">
        <v>8695</v>
      </c>
      <c r="BV354" s="70" t="s">
        <v>3983</v>
      </c>
      <c r="BW354" s="70" t="s">
        <v>8463</v>
      </c>
      <c r="BX354" s="70"/>
      <c r="BY354" s="70" t="s">
        <v>8696</v>
      </c>
      <c r="BZ354" s="71" t="s">
        <v>8695</v>
      </c>
      <c r="CA354" s="71" t="s">
        <v>3744</v>
      </c>
      <c r="CB354" s="67" t="s">
        <v>8697</v>
      </c>
      <c r="CC354" s="68" t="s">
        <v>8695</v>
      </c>
      <c r="CD354" s="68" t="s">
        <v>3744</v>
      </c>
      <c r="CE354" s="67"/>
      <c r="CF354" s="70" t="s">
        <v>8698</v>
      </c>
      <c r="CG354" s="70"/>
      <c r="CH354" s="70" t="s">
        <v>8699</v>
      </c>
      <c r="CI354" s="67" t="s">
        <v>3892</v>
      </c>
      <c r="CJ354" s="67" t="s">
        <v>8700</v>
      </c>
      <c r="CK354" s="67" t="s">
        <v>8701</v>
      </c>
      <c r="CL354" s="67" t="s">
        <v>8702</v>
      </c>
      <c r="CM354" s="67" t="s">
        <v>8703</v>
      </c>
      <c r="CN354" s="67" t="s">
        <v>8704</v>
      </c>
      <c r="CO354" s="67"/>
      <c r="CP354" s="67" t="s">
        <v>8705</v>
      </c>
      <c r="CQ354" s="67"/>
      <c r="CR354" s="72" t="s">
        <v>1346</v>
      </c>
      <c r="CS354" s="72" t="s">
        <v>3880</v>
      </c>
      <c r="CT354" s="72"/>
      <c r="CU354" s="70">
        <v>48902</v>
      </c>
      <c r="CV354" s="70" t="s">
        <v>3881</v>
      </c>
      <c r="CW354" s="73">
        <v>11020</v>
      </c>
      <c r="CX354" s="73" t="s">
        <v>358</v>
      </c>
      <c r="CY354" s="48" t="str">
        <f t="shared" si="23"/>
        <v>OK</v>
      </c>
      <c r="CZ354" s="47" t="str">
        <f t="shared" si="20"/>
        <v>公益社団法人　草加市シルバー人材センター</v>
      </c>
      <c r="DA354" s="47">
        <f t="shared" si="21"/>
        <v>11020</v>
      </c>
      <c r="DB354" s="47" t="str">
        <f t="shared" si="22"/>
        <v>公益社団法人　草加市シルバー人材センター</v>
      </c>
      <c r="DC354" s="47">
        <v>34003</v>
      </c>
      <c r="DD354" s="47" t="s">
        <v>996</v>
      </c>
    </row>
    <row r="355" spans="1:108" x14ac:dyDescent="0.2">
      <c r="A355" s="47">
        <v>351</v>
      </c>
      <c r="B355" s="67">
        <v>11020</v>
      </c>
      <c r="C355" s="67" t="s">
        <v>358</v>
      </c>
      <c r="D355" s="70"/>
      <c r="E355" s="67"/>
      <c r="F355" s="67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67">
        <v>5784310</v>
      </c>
      <c r="R355" s="56"/>
      <c r="S355" s="56"/>
      <c r="T355" s="56"/>
      <c r="U355" s="56"/>
      <c r="V355" s="56"/>
      <c r="W355" s="67">
        <v>5784310</v>
      </c>
      <c r="X355" s="56"/>
      <c r="Y355" s="56"/>
      <c r="Z355" s="60" t="s">
        <v>342</v>
      </c>
      <c r="BB355" s="47">
        <v>352</v>
      </c>
      <c r="BC355" s="67">
        <v>11021</v>
      </c>
      <c r="BD355" s="68">
        <v>11021</v>
      </c>
      <c r="BE355" s="68" t="s">
        <v>3743</v>
      </c>
      <c r="BF355" s="69">
        <v>11021</v>
      </c>
      <c r="BG355" s="69" t="s">
        <v>3743</v>
      </c>
      <c r="BH355" s="69" t="s">
        <v>359</v>
      </c>
      <c r="BI355" s="69" t="s">
        <v>3743</v>
      </c>
      <c r="BJ355" s="69">
        <v>5785813</v>
      </c>
      <c r="BK355" s="67" t="s">
        <v>359</v>
      </c>
      <c r="BL355" s="68" t="s">
        <v>359</v>
      </c>
      <c r="BM355" s="68" t="s">
        <v>3743</v>
      </c>
      <c r="BN355" s="67" t="s">
        <v>8706</v>
      </c>
      <c r="BO355" s="67" t="s">
        <v>8707</v>
      </c>
      <c r="BP355" s="67">
        <v>11</v>
      </c>
      <c r="BQ355" s="67" t="s">
        <v>342</v>
      </c>
      <c r="BR355" s="67" t="s">
        <v>3861</v>
      </c>
      <c r="BS355" s="70" t="s">
        <v>8708</v>
      </c>
      <c r="BT355" s="70" t="s">
        <v>8708</v>
      </c>
      <c r="BU355" s="70" t="s">
        <v>8708</v>
      </c>
      <c r="BV355" s="70" t="s">
        <v>3983</v>
      </c>
      <c r="BW355" s="70" t="s">
        <v>8608</v>
      </c>
      <c r="BX355" s="70"/>
      <c r="BY355" s="70" t="s">
        <v>8709</v>
      </c>
      <c r="BZ355" s="71" t="s">
        <v>8708</v>
      </c>
      <c r="CA355" s="71" t="s">
        <v>3744</v>
      </c>
      <c r="CB355" s="67" t="s">
        <v>8710</v>
      </c>
      <c r="CC355" s="68" t="s">
        <v>8708</v>
      </c>
      <c r="CD355" s="68" t="s">
        <v>3744</v>
      </c>
      <c r="CE355" s="67" t="s">
        <v>8711</v>
      </c>
      <c r="CF355" s="70" t="s">
        <v>8712</v>
      </c>
      <c r="CG355" s="70"/>
      <c r="CH355" s="70" t="s">
        <v>8713</v>
      </c>
      <c r="CI355" s="67" t="s">
        <v>3892</v>
      </c>
      <c r="CJ355" s="67" t="s">
        <v>8714</v>
      </c>
      <c r="CK355" s="67" t="s">
        <v>8715</v>
      </c>
      <c r="CL355" s="67" t="s">
        <v>8716</v>
      </c>
      <c r="CM355" s="67" t="s">
        <v>8717</v>
      </c>
      <c r="CN355" s="67" t="s">
        <v>8718</v>
      </c>
      <c r="CO355" s="67"/>
      <c r="CP355" s="67" t="s">
        <v>8719</v>
      </c>
      <c r="CQ355" s="67"/>
      <c r="CR355" s="72" t="s">
        <v>1346</v>
      </c>
      <c r="CS355" s="72" t="s">
        <v>3880</v>
      </c>
      <c r="CT355" s="72"/>
      <c r="CU355" s="70">
        <v>48902</v>
      </c>
      <c r="CV355" s="70" t="s">
        <v>3881</v>
      </c>
      <c r="CW355" s="73">
        <v>11021</v>
      </c>
      <c r="CX355" s="73" t="s">
        <v>359</v>
      </c>
      <c r="CY355" s="48" t="str">
        <f t="shared" si="23"/>
        <v>OK</v>
      </c>
      <c r="CZ355" s="47" t="str">
        <f t="shared" si="20"/>
        <v>公益社団法人　越谷市シルバー人材センター</v>
      </c>
      <c r="DA355" s="47">
        <f t="shared" si="21"/>
        <v>11021</v>
      </c>
      <c r="DB355" s="47" t="e">
        <f t="shared" si="22"/>
        <v>#N/A</v>
      </c>
      <c r="DC355" s="47">
        <v>34005</v>
      </c>
      <c r="DD355" s="47" t="s">
        <v>998</v>
      </c>
    </row>
    <row r="356" spans="1:108" x14ac:dyDescent="0.2">
      <c r="A356" s="47">
        <v>352</v>
      </c>
      <c r="B356" s="67">
        <v>11021</v>
      </c>
      <c r="C356" s="67" t="s">
        <v>359</v>
      </c>
      <c r="D356" s="70"/>
      <c r="E356" s="67"/>
      <c r="F356" s="67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67">
        <v>5785813</v>
      </c>
      <c r="R356" s="56"/>
      <c r="S356" s="56"/>
      <c r="T356" s="56"/>
      <c r="U356" s="56"/>
      <c r="V356" s="56"/>
      <c r="W356" s="67">
        <v>5785813</v>
      </c>
      <c r="X356" s="56"/>
      <c r="Y356" s="56"/>
      <c r="Z356" s="60" t="s">
        <v>342</v>
      </c>
      <c r="BB356" s="47">
        <v>353</v>
      </c>
      <c r="BC356" s="67">
        <v>11022</v>
      </c>
      <c r="BD356" s="68">
        <v>11022</v>
      </c>
      <c r="BE356" s="68" t="s">
        <v>3743</v>
      </c>
      <c r="BF356" s="69">
        <v>11022</v>
      </c>
      <c r="BG356" s="69" t="s">
        <v>3743</v>
      </c>
      <c r="BH356" s="69" t="s">
        <v>360</v>
      </c>
      <c r="BI356" s="69" t="s">
        <v>3743</v>
      </c>
      <c r="BJ356" s="69">
        <v>5775335</v>
      </c>
      <c r="BK356" s="67" t="s">
        <v>360</v>
      </c>
      <c r="BL356" s="68" t="s">
        <v>360</v>
      </c>
      <c r="BM356" s="68" t="s">
        <v>3743</v>
      </c>
      <c r="BN356" s="67" t="s">
        <v>8720</v>
      </c>
      <c r="BO356" s="67" t="s">
        <v>8721</v>
      </c>
      <c r="BP356" s="67">
        <v>11</v>
      </c>
      <c r="BQ356" s="67" t="s">
        <v>342</v>
      </c>
      <c r="BR356" s="67" t="s">
        <v>3861</v>
      </c>
      <c r="BS356" s="70" t="s">
        <v>8722</v>
      </c>
      <c r="BT356" s="70" t="s">
        <v>8723</v>
      </c>
      <c r="BU356" s="70" t="s">
        <v>4077</v>
      </c>
      <c r="BV356" s="70" t="s">
        <v>3983</v>
      </c>
      <c r="BW356" s="70" t="s">
        <v>8724</v>
      </c>
      <c r="BX356" s="70"/>
      <c r="BY356" s="70" t="s">
        <v>8725</v>
      </c>
      <c r="BZ356" s="71" t="s">
        <v>8723</v>
      </c>
      <c r="CA356" s="71" t="s">
        <v>3744</v>
      </c>
      <c r="CB356" s="67" t="s">
        <v>8726</v>
      </c>
      <c r="CC356" s="68" t="s">
        <v>4077</v>
      </c>
      <c r="CD356" s="68" t="s">
        <v>3744</v>
      </c>
      <c r="CE356" s="67"/>
      <c r="CF356" s="70" t="s">
        <v>8727</v>
      </c>
      <c r="CG356" s="70"/>
      <c r="CH356" s="70" t="s">
        <v>8728</v>
      </c>
      <c r="CI356" s="67" t="s">
        <v>3892</v>
      </c>
      <c r="CJ356" s="67" t="s">
        <v>8729</v>
      </c>
      <c r="CK356" s="67" t="s">
        <v>8730</v>
      </c>
      <c r="CL356" s="67" t="s">
        <v>8731</v>
      </c>
      <c r="CM356" s="67" t="s">
        <v>8732</v>
      </c>
      <c r="CN356" s="67" t="s">
        <v>8733</v>
      </c>
      <c r="CO356" s="67" t="s">
        <v>4071</v>
      </c>
      <c r="CP356" s="67" t="s">
        <v>8734</v>
      </c>
      <c r="CQ356" s="67"/>
      <c r="CR356" s="72" t="s">
        <v>1346</v>
      </c>
      <c r="CS356" s="72" t="s">
        <v>3880</v>
      </c>
      <c r="CT356" s="72"/>
      <c r="CU356" s="70">
        <v>11000</v>
      </c>
      <c r="CV356" s="70" t="s">
        <v>8735</v>
      </c>
      <c r="CW356" s="73">
        <v>11022</v>
      </c>
      <c r="CX356" s="73" t="s">
        <v>360</v>
      </c>
      <c r="CY356" s="48" t="str">
        <f t="shared" si="23"/>
        <v>OK</v>
      </c>
      <c r="CZ356" s="47" t="str">
        <f t="shared" si="20"/>
        <v>公益社団法人　蕨市シルバー人材センター</v>
      </c>
      <c r="DA356" s="47">
        <f t="shared" si="21"/>
        <v>11022</v>
      </c>
      <c r="DB356" s="47" t="e">
        <f t="shared" si="22"/>
        <v>#N/A</v>
      </c>
      <c r="DC356" s="47">
        <v>34008</v>
      </c>
      <c r="DD356" s="47" t="s">
        <v>999</v>
      </c>
    </row>
    <row r="357" spans="1:108" x14ac:dyDescent="0.2">
      <c r="A357" s="47">
        <v>353</v>
      </c>
      <c r="B357" s="67">
        <v>11022</v>
      </c>
      <c r="C357" s="67" t="s">
        <v>360</v>
      </c>
      <c r="D357" s="70"/>
      <c r="E357" s="67"/>
      <c r="F357" s="67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67">
        <v>5775335</v>
      </c>
      <c r="R357" s="56"/>
      <c r="S357" s="56"/>
      <c r="T357" s="56"/>
      <c r="U357" s="56"/>
      <c r="V357" s="56"/>
      <c r="W357" s="67">
        <v>5775335</v>
      </c>
      <c r="X357" s="56"/>
      <c r="Y357" s="56"/>
      <c r="Z357" s="60" t="s">
        <v>342</v>
      </c>
      <c r="BB357" s="47">
        <v>354</v>
      </c>
      <c r="BC357" s="67">
        <v>11049</v>
      </c>
      <c r="BD357" s="68">
        <v>11049</v>
      </c>
      <c r="BE357" s="68" t="s">
        <v>3743</v>
      </c>
      <c r="BF357" s="69">
        <v>11049</v>
      </c>
      <c r="BG357" s="69" t="s">
        <v>3743</v>
      </c>
      <c r="BH357" s="69" t="s">
        <v>380</v>
      </c>
      <c r="BI357" s="69" t="s">
        <v>3743</v>
      </c>
      <c r="BJ357" s="69">
        <v>5775674</v>
      </c>
      <c r="BK357" s="67" t="s">
        <v>380</v>
      </c>
      <c r="BL357" s="68" t="s">
        <v>380</v>
      </c>
      <c r="BM357" s="68" t="s">
        <v>3743</v>
      </c>
      <c r="BN357" s="67" t="s">
        <v>8736</v>
      </c>
      <c r="BO357" s="67" t="s">
        <v>8737</v>
      </c>
      <c r="BP357" s="67">
        <v>11</v>
      </c>
      <c r="BQ357" s="67" t="s">
        <v>342</v>
      </c>
      <c r="BR357" s="67" t="s">
        <v>3861</v>
      </c>
      <c r="BS357" s="70" t="s">
        <v>8738</v>
      </c>
      <c r="BT357" s="70" t="s">
        <v>8739</v>
      </c>
      <c r="BU357" s="70" t="s">
        <v>8738</v>
      </c>
      <c r="BV357" s="70" t="s">
        <v>8740</v>
      </c>
      <c r="BW357" s="70" t="s">
        <v>8741</v>
      </c>
      <c r="BX357" s="70"/>
      <c r="BY357" s="70" t="s">
        <v>8742</v>
      </c>
      <c r="BZ357" s="71" t="s">
        <v>8739</v>
      </c>
      <c r="CA357" s="71" t="s">
        <v>3744</v>
      </c>
      <c r="CB357" s="67" t="s">
        <v>8743</v>
      </c>
      <c r="CC357" s="68" t="s">
        <v>8738</v>
      </c>
      <c r="CD357" s="68" t="s">
        <v>3744</v>
      </c>
      <c r="CE357" s="67"/>
      <c r="CF357" s="70" t="s">
        <v>8744</v>
      </c>
      <c r="CG357" s="70"/>
      <c r="CH357" s="70" t="s">
        <v>8745</v>
      </c>
      <c r="CI357" s="67" t="s">
        <v>3892</v>
      </c>
      <c r="CJ357" s="67" t="s">
        <v>8746</v>
      </c>
      <c r="CK357" s="67" t="s">
        <v>8747</v>
      </c>
      <c r="CL357" s="67" t="s">
        <v>8748</v>
      </c>
      <c r="CM357" s="67" t="s">
        <v>8749</v>
      </c>
      <c r="CN357" s="67" t="s">
        <v>8750</v>
      </c>
      <c r="CO357" s="67"/>
      <c r="CP357" s="67" t="s">
        <v>8751</v>
      </c>
      <c r="CQ357" s="67"/>
      <c r="CR357" s="72" t="s">
        <v>1346</v>
      </c>
      <c r="CS357" s="72" t="s">
        <v>3880</v>
      </c>
      <c r="CT357" s="72"/>
      <c r="CU357" s="70">
        <v>48902</v>
      </c>
      <c r="CV357" s="70" t="s">
        <v>3881</v>
      </c>
      <c r="CW357" s="73">
        <v>11049</v>
      </c>
      <c r="CX357" s="73" t="s">
        <v>380</v>
      </c>
      <c r="CY357" s="48" t="str">
        <f t="shared" si="23"/>
        <v>OK</v>
      </c>
      <c r="CZ357" s="47" t="str">
        <f t="shared" si="20"/>
        <v>公益社団法人　戸田市シルバー人材センター</v>
      </c>
      <c r="DA357" s="47">
        <f t="shared" si="21"/>
        <v>11049</v>
      </c>
      <c r="DB357" s="47" t="str">
        <f t="shared" si="22"/>
        <v>公益社団法人　戸田市シルバー人材センター</v>
      </c>
      <c r="DC357" s="47">
        <v>34009</v>
      </c>
      <c r="DD357" s="47" t="s">
        <v>1000</v>
      </c>
    </row>
    <row r="358" spans="1:108" x14ac:dyDescent="0.2">
      <c r="A358" s="47">
        <v>354</v>
      </c>
      <c r="B358" s="67">
        <v>11049</v>
      </c>
      <c r="C358" s="67" t="s">
        <v>380</v>
      </c>
      <c r="D358" s="70"/>
      <c r="E358" s="67"/>
      <c r="F358" s="67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67">
        <v>5775674</v>
      </c>
      <c r="R358" s="56"/>
      <c r="S358" s="56"/>
      <c r="T358" s="56"/>
      <c r="U358" s="56"/>
      <c r="V358" s="56"/>
      <c r="W358" s="67">
        <v>5775674</v>
      </c>
      <c r="X358" s="56"/>
      <c r="Y358" s="56"/>
      <c r="Z358" s="60" t="s">
        <v>342</v>
      </c>
      <c r="BB358" s="47">
        <v>355</v>
      </c>
      <c r="BC358" s="67">
        <v>11023</v>
      </c>
      <c r="BD358" s="68">
        <v>11023</v>
      </c>
      <c r="BE358" s="68" t="s">
        <v>3743</v>
      </c>
      <c r="BF358" s="69">
        <v>11023</v>
      </c>
      <c r="BG358" s="69" t="s">
        <v>3743</v>
      </c>
      <c r="BH358" s="69" t="s">
        <v>361</v>
      </c>
      <c r="BI358" s="69" t="s">
        <v>3743</v>
      </c>
      <c r="BJ358" s="69">
        <v>5791373</v>
      </c>
      <c r="BK358" s="67" t="s">
        <v>361</v>
      </c>
      <c r="BL358" s="68" t="s">
        <v>361</v>
      </c>
      <c r="BM358" s="68" t="s">
        <v>3743</v>
      </c>
      <c r="BN358" s="67" t="s">
        <v>8752</v>
      </c>
      <c r="BO358" s="67" t="s">
        <v>8753</v>
      </c>
      <c r="BP358" s="67">
        <v>11</v>
      </c>
      <c r="BQ358" s="67" t="s">
        <v>342</v>
      </c>
      <c r="BR358" s="67" t="s">
        <v>3861</v>
      </c>
      <c r="BS358" s="70" t="s">
        <v>3954</v>
      </c>
      <c r="BT358" s="70" t="s">
        <v>3981</v>
      </c>
      <c r="BU358" s="70" t="s">
        <v>3954</v>
      </c>
      <c r="BV358" s="70" t="s">
        <v>3983</v>
      </c>
      <c r="BW358" s="70" t="s">
        <v>8463</v>
      </c>
      <c r="BX358" s="70"/>
      <c r="BY358" s="70" t="s">
        <v>8754</v>
      </c>
      <c r="BZ358" s="71" t="s">
        <v>3981</v>
      </c>
      <c r="CA358" s="71" t="s">
        <v>3744</v>
      </c>
      <c r="CB358" s="67" t="s">
        <v>8755</v>
      </c>
      <c r="CC358" s="68" t="s">
        <v>3954</v>
      </c>
      <c r="CD358" s="68" t="s">
        <v>3744</v>
      </c>
      <c r="CE358" s="67"/>
      <c r="CF358" s="70" t="s">
        <v>8756</v>
      </c>
      <c r="CG358" s="70"/>
      <c r="CH358" s="70" t="s">
        <v>8757</v>
      </c>
      <c r="CI358" s="67" t="s">
        <v>3892</v>
      </c>
      <c r="CJ358" s="67" t="s">
        <v>8758</v>
      </c>
      <c r="CK358" s="67" t="s">
        <v>8759</v>
      </c>
      <c r="CL358" s="67" t="s">
        <v>8760</v>
      </c>
      <c r="CM358" s="67" t="s">
        <v>8761</v>
      </c>
      <c r="CN358" s="67" t="s">
        <v>8762</v>
      </c>
      <c r="CO358" s="67"/>
      <c r="CP358" s="67" t="s">
        <v>8763</v>
      </c>
      <c r="CQ358" s="67"/>
      <c r="CR358" s="72" t="s">
        <v>1346</v>
      </c>
      <c r="CS358" s="72" t="s">
        <v>3880</v>
      </c>
      <c r="CT358" s="72"/>
      <c r="CU358" s="70">
        <v>48902</v>
      </c>
      <c r="CV358" s="70" t="s">
        <v>3881</v>
      </c>
      <c r="CW358" s="73">
        <v>11023</v>
      </c>
      <c r="CX358" s="73" t="s">
        <v>361</v>
      </c>
      <c r="CY358" s="48" t="str">
        <f t="shared" si="23"/>
        <v>OK</v>
      </c>
      <c r="CZ358" s="47" t="str">
        <f t="shared" si="20"/>
        <v>一般社団法人　入間市シルバー人材センター</v>
      </c>
      <c r="DA358" s="47">
        <f t="shared" si="21"/>
        <v>11023</v>
      </c>
      <c r="DB358" s="47" t="e">
        <f t="shared" si="22"/>
        <v>#N/A</v>
      </c>
      <c r="DC358" s="47">
        <v>34010</v>
      </c>
      <c r="DD358" s="47" t="s">
        <v>1001</v>
      </c>
    </row>
    <row r="359" spans="1:108" x14ac:dyDescent="0.2">
      <c r="A359" s="47">
        <v>355</v>
      </c>
      <c r="B359" s="67">
        <v>11023</v>
      </c>
      <c r="C359" s="67" t="s">
        <v>361</v>
      </c>
      <c r="D359" s="70"/>
      <c r="E359" s="67"/>
      <c r="F359" s="67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67">
        <v>5791373</v>
      </c>
      <c r="R359" s="56"/>
      <c r="S359" s="56"/>
      <c r="T359" s="56"/>
      <c r="U359" s="56"/>
      <c r="V359" s="56"/>
      <c r="W359" s="67">
        <v>5791373</v>
      </c>
      <c r="X359" s="56"/>
      <c r="Y359" s="56"/>
      <c r="Z359" s="60" t="s">
        <v>342</v>
      </c>
      <c r="BB359" s="47">
        <v>356</v>
      </c>
      <c r="BC359" s="67">
        <v>11025</v>
      </c>
      <c r="BD359" s="68">
        <v>11025</v>
      </c>
      <c r="BE359" s="68" t="s">
        <v>3743</v>
      </c>
      <c r="BF359" s="69">
        <v>11025</v>
      </c>
      <c r="BG359" s="69" t="s">
        <v>3743</v>
      </c>
      <c r="BH359" s="69" t="s">
        <v>362</v>
      </c>
      <c r="BI359" s="69" t="s">
        <v>3743</v>
      </c>
      <c r="BJ359" s="69">
        <v>5791589</v>
      </c>
      <c r="BK359" s="67" t="s">
        <v>362</v>
      </c>
      <c r="BL359" s="68" t="s">
        <v>362</v>
      </c>
      <c r="BM359" s="68" t="s">
        <v>3743</v>
      </c>
      <c r="BN359" s="67" t="s">
        <v>1394</v>
      </c>
      <c r="BO359" s="67" t="s">
        <v>8764</v>
      </c>
      <c r="BP359" s="67">
        <v>11</v>
      </c>
      <c r="BQ359" s="67" t="s">
        <v>342</v>
      </c>
      <c r="BR359" s="67" t="s">
        <v>4694</v>
      </c>
      <c r="BS359" s="70" t="s">
        <v>4200</v>
      </c>
      <c r="BT359" s="70" t="s">
        <v>8765</v>
      </c>
      <c r="BU359" s="70" t="s">
        <v>5491</v>
      </c>
      <c r="BV359" s="70" t="s">
        <v>3983</v>
      </c>
      <c r="BW359" s="70" t="s">
        <v>8579</v>
      </c>
      <c r="BX359" s="70"/>
      <c r="BY359" s="70" t="s">
        <v>8766</v>
      </c>
      <c r="BZ359" s="71" t="s">
        <v>8765</v>
      </c>
      <c r="CA359" s="71" t="s">
        <v>3744</v>
      </c>
      <c r="CB359" s="67" t="s">
        <v>8767</v>
      </c>
      <c r="CC359" s="68" t="s">
        <v>5491</v>
      </c>
      <c r="CD359" s="68" t="s">
        <v>3744</v>
      </c>
      <c r="CE359" s="67" t="s">
        <v>8768</v>
      </c>
      <c r="CF359" s="70" t="s">
        <v>8769</v>
      </c>
      <c r="CG359" s="70"/>
      <c r="CH359" s="70" t="s">
        <v>8770</v>
      </c>
      <c r="CI359" s="67" t="s">
        <v>3892</v>
      </c>
      <c r="CJ359" s="67" t="s">
        <v>8771</v>
      </c>
      <c r="CK359" s="67" t="s">
        <v>8772</v>
      </c>
      <c r="CL359" s="67" t="s">
        <v>8773</v>
      </c>
      <c r="CM359" s="67" t="s">
        <v>8774</v>
      </c>
      <c r="CN359" s="67" t="s">
        <v>8775</v>
      </c>
      <c r="CO359" s="67"/>
      <c r="CP359" s="67" t="s">
        <v>8776</v>
      </c>
      <c r="CQ359" s="67"/>
      <c r="CR359" s="72" t="s">
        <v>1346</v>
      </c>
      <c r="CS359" s="72" t="s">
        <v>3880</v>
      </c>
      <c r="CT359" s="72"/>
      <c r="CU359" s="70">
        <v>48902</v>
      </c>
      <c r="CV359" s="70" t="s">
        <v>3881</v>
      </c>
      <c r="CW359" s="73">
        <v>11025</v>
      </c>
      <c r="CX359" s="73" t="s">
        <v>362</v>
      </c>
      <c r="CY359" s="48" t="str">
        <f t="shared" si="23"/>
        <v>OK</v>
      </c>
      <c r="CZ359" s="47" t="str">
        <f t="shared" si="20"/>
        <v>公益社団法人　朝霞地区シルバー人材センター</v>
      </c>
      <c r="DA359" s="47">
        <f t="shared" si="21"/>
        <v>11025</v>
      </c>
      <c r="DB359" s="47" t="e">
        <f t="shared" si="22"/>
        <v>#N/A</v>
      </c>
      <c r="DC359" s="47">
        <v>34011</v>
      </c>
      <c r="DD359" s="47" t="s">
        <v>1002</v>
      </c>
    </row>
    <row r="360" spans="1:108" x14ac:dyDescent="0.2">
      <c r="A360" s="47">
        <v>356</v>
      </c>
      <c r="B360" s="67">
        <v>11025</v>
      </c>
      <c r="C360" s="67" t="s">
        <v>362</v>
      </c>
      <c r="D360" s="70"/>
      <c r="E360" s="67"/>
      <c r="F360" s="67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67">
        <v>5791589</v>
      </c>
      <c r="R360" s="56"/>
      <c r="S360" s="56"/>
      <c r="T360" s="56"/>
      <c r="U360" s="56"/>
      <c r="V360" s="56"/>
      <c r="W360" s="67">
        <v>5791589</v>
      </c>
      <c r="X360" s="56"/>
      <c r="Y360" s="56"/>
      <c r="Z360" s="60" t="s">
        <v>342</v>
      </c>
      <c r="BB360" s="47">
        <v>357</v>
      </c>
      <c r="BC360" s="67">
        <v>11026</v>
      </c>
      <c r="BD360" s="68">
        <v>11026</v>
      </c>
      <c r="BE360" s="68" t="s">
        <v>3743</v>
      </c>
      <c r="BF360" s="69">
        <v>11026</v>
      </c>
      <c r="BG360" s="69" t="s">
        <v>3743</v>
      </c>
      <c r="BH360" s="69" t="s">
        <v>363</v>
      </c>
      <c r="BI360" s="69" t="s">
        <v>3743</v>
      </c>
      <c r="BJ360" s="69">
        <v>5795789</v>
      </c>
      <c r="BK360" s="67" t="s">
        <v>363</v>
      </c>
      <c r="BL360" s="68" t="s">
        <v>363</v>
      </c>
      <c r="BM360" s="68" t="s">
        <v>3743</v>
      </c>
      <c r="BN360" s="67" t="s">
        <v>8777</v>
      </c>
      <c r="BO360" s="67" t="s">
        <v>8778</v>
      </c>
      <c r="BP360" s="67">
        <v>11</v>
      </c>
      <c r="BQ360" s="67" t="s">
        <v>342</v>
      </c>
      <c r="BR360" s="67" t="s">
        <v>3861</v>
      </c>
      <c r="BS360" s="70" t="s">
        <v>8779</v>
      </c>
      <c r="BT360" s="70" t="s">
        <v>8779</v>
      </c>
      <c r="BU360" s="70" t="s">
        <v>8780</v>
      </c>
      <c r="BV360" s="70" t="s">
        <v>3983</v>
      </c>
      <c r="BW360" s="70" t="s">
        <v>8463</v>
      </c>
      <c r="BX360" s="70"/>
      <c r="BY360" s="70" t="s">
        <v>8781</v>
      </c>
      <c r="BZ360" s="71" t="s">
        <v>8779</v>
      </c>
      <c r="CA360" s="71" t="s">
        <v>3744</v>
      </c>
      <c r="CB360" s="67" t="s">
        <v>8782</v>
      </c>
      <c r="CC360" s="68" t="s">
        <v>8780</v>
      </c>
      <c r="CD360" s="68" t="s">
        <v>3744</v>
      </c>
      <c r="CE360" s="67"/>
      <c r="CF360" s="70" t="s">
        <v>8783</v>
      </c>
      <c r="CG360" s="70"/>
      <c r="CH360" s="70" t="s">
        <v>8784</v>
      </c>
      <c r="CI360" s="67" t="s">
        <v>3892</v>
      </c>
      <c r="CJ360" s="67" t="s">
        <v>8785</v>
      </c>
      <c r="CK360" s="67" t="s">
        <v>8786</v>
      </c>
      <c r="CL360" s="67" t="s">
        <v>8787</v>
      </c>
      <c r="CM360" s="67" t="s">
        <v>8788</v>
      </c>
      <c r="CN360" s="67" t="s">
        <v>8789</v>
      </c>
      <c r="CO360" s="67"/>
      <c r="CP360" s="67" t="s">
        <v>8790</v>
      </c>
      <c r="CQ360" s="67"/>
      <c r="CR360" s="72" t="s">
        <v>1346</v>
      </c>
      <c r="CS360" s="72" t="s">
        <v>3880</v>
      </c>
      <c r="CT360" s="72"/>
      <c r="CU360" s="70">
        <v>48902</v>
      </c>
      <c r="CV360" s="70" t="s">
        <v>3881</v>
      </c>
      <c r="CW360" s="73">
        <v>11026</v>
      </c>
      <c r="CX360" s="73" t="s">
        <v>363</v>
      </c>
      <c r="CY360" s="48" t="str">
        <f t="shared" si="23"/>
        <v>OK</v>
      </c>
      <c r="CZ360" s="47" t="str">
        <f t="shared" si="20"/>
        <v>公益社団法人　新座市シルバー人材センター</v>
      </c>
      <c r="DA360" s="47">
        <f t="shared" si="21"/>
        <v>11026</v>
      </c>
      <c r="DB360" s="47" t="e">
        <f t="shared" si="22"/>
        <v>#N/A</v>
      </c>
      <c r="DC360" s="47">
        <v>34014</v>
      </c>
      <c r="DD360" s="47" t="s">
        <v>1005</v>
      </c>
    </row>
    <row r="361" spans="1:108" x14ac:dyDescent="0.2">
      <c r="A361" s="47">
        <v>357</v>
      </c>
      <c r="B361" s="67">
        <v>11026</v>
      </c>
      <c r="C361" s="67" t="s">
        <v>363</v>
      </c>
      <c r="D361" s="70"/>
      <c r="E361" s="67"/>
      <c r="F361" s="67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67">
        <v>5795789</v>
      </c>
      <c r="R361" s="56"/>
      <c r="S361" s="56"/>
      <c r="T361" s="56"/>
      <c r="U361" s="56"/>
      <c r="V361" s="56"/>
      <c r="W361" s="67">
        <v>5795789</v>
      </c>
      <c r="X361" s="56"/>
      <c r="Y361" s="56"/>
      <c r="Z361" s="60" t="s">
        <v>342</v>
      </c>
      <c r="BB361" s="47">
        <v>358</v>
      </c>
      <c r="BC361" s="67">
        <v>11027</v>
      </c>
      <c r="BD361" s="68">
        <v>11027</v>
      </c>
      <c r="BE361" s="68" t="s">
        <v>3743</v>
      </c>
      <c r="BF361" s="69">
        <v>11027</v>
      </c>
      <c r="BG361" s="69" t="s">
        <v>3743</v>
      </c>
      <c r="BH361" s="69" t="s">
        <v>364</v>
      </c>
      <c r="BI361" s="69" t="s">
        <v>3743</v>
      </c>
      <c r="BJ361" s="69">
        <v>5801213</v>
      </c>
      <c r="BK361" s="67" t="s">
        <v>364</v>
      </c>
      <c r="BL361" s="68" t="s">
        <v>364</v>
      </c>
      <c r="BM361" s="68" t="s">
        <v>3743</v>
      </c>
      <c r="BN361" s="67" t="s">
        <v>8791</v>
      </c>
      <c r="BO361" s="67" t="s">
        <v>8792</v>
      </c>
      <c r="BP361" s="67">
        <v>11</v>
      </c>
      <c r="BQ361" s="67" t="s">
        <v>342</v>
      </c>
      <c r="BR361" s="67" t="s">
        <v>3861</v>
      </c>
      <c r="BS361" s="70" t="s">
        <v>8793</v>
      </c>
      <c r="BT361" s="70" t="s">
        <v>8794</v>
      </c>
      <c r="BU361" s="70" t="s">
        <v>4108</v>
      </c>
      <c r="BV361" s="70" t="s">
        <v>3983</v>
      </c>
      <c r="BW361" s="70" t="s">
        <v>8795</v>
      </c>
      <c r="BX361" s="70"/>
      <c r="BY361" s="70" t="s">
        <v>8796</v>
      </c>
      <c r="BZ361" s="71" t="s">
        <v>8794</v>
      </c>
      <c r="CA361" s="71" t="s">
        <v>3744</v>
      </c>
      <c r="CB361" s="67" t="s">
        <v>8797</v>
      </c>
      <c r="CC361" s="68" t="s">
        <v>4108</v>
      </c>
      <c r="CD361" s="68" t="s">
        <v>3744</v>
      </c>
      <c r="CE361" s="67"/>
      <c r="CF361" s="70" t="s">
        <v>8798</v>
      </c>
      <c r="CG361" s="70"/>
      <c r="CH361" s="70" t="s">
        <v>8799</v>
      </c>
      <c r="CI361" s="67" t="s">
        <v>3892</v>
      </c>
      <c r="CJ361" s="67" t="s">
        <v>8800</v>
      </c>
      <c r="CK361" s="67" t="s">
        <v>8801</v>
      </c>
      <c r="CL361" s="67" t="s">
        <v>8802</v>
      </c>
      <c r="CM361" s="67" t="s">
        <v>8803</v>
      </c>
      <c r="CN361" s="67" t="s">
        <v>8804</v>
      </c>
      <c r="CO361" s="67"/>
      <c r="CP361" s="67" t="s">
        <v>8805</v>
      </c>
      <c r="CQ361" s="67"/>
      <c r="CR361" s="72" t="s">
        <v>1346</v>
      </c>
      <c r="CS361" s="72" t="s">
        <v>3880</v>
      </c>
      <c r="CT361" s="72"/>
      <c r="CU361" s="70">
        <v>48902</v>
      </c>
      <c r="CV361" s="70" t="s">
        <v>3881</v>
      </c>
      <c r="CW361" s="73">
        <v>11027</v>
      </c>
      <c r="CX361" s="73" t="s">
        <v>364</v>
      </c>
      <c r="CY361" s="48" t="str">
        <f t="shared" si="23"/>
        <v>OK</v>
      </c>
      <c r="CZ361" s="47" t="str">
        <f t="shared" si="20"/>
        <v>公益社団法人　桶川市シルバー人材センター</v>
      </c>
      <c r="DA361" s="47">
        <f t="shared" si="21"/>
        <v>11027</v>
      </c>
      <c r="DB361" s="47" t="str">
        <f t="shared" si="22"/>
        <v>公益社団法人　桶川市シルバー人材センター</v>
      </c>
      <c r="DC361" s="47">
        <v>34019</v>
      </c>
      <c r="DD361" s="47" t="s">
        <v>1009</v>
      </c>
    </row>
    <row r="362" spans="1:108" x14ac:dyDescent="0.2">
      <c r="A362" s="47">
        <v>358</v>
      </c>
      <c r="B362" s="67">
        <v>11027</v>
      </c>
      <c r="C362" s="67" t="s">
        <v>364</v>
      </c>
      <c r="D362" s="70"/>
      <c r="E362" s="67"/>
      <c r="F362" s="67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67">
        <v>5801213</v>
      </c>
      <c r="R362" s="56"/>
      <c r="S362" s="56"/>
      <c r="T362" s="56"/>
      <c r="U362" s="56"/>
      <c r="V362" s="56"/>
      <c r="W362" s="67">
        <v>5801213</v>
      </c>
      <c r="X362" s="56"/>
      <c r="Y362" s="56"/>
      <c r="Z362" s="60" t="s">
        <v>342</v>
      </c>
      <c r="BB362" s="47">
        <v>359</v>
      </c>
      <c r="BC362" s="67">
        <v>11028</v>
      </c>
      <c r="BD362" s="68">
        <v>11028</v>
      </c>
      <c r="BE362" s="68" t="s">
        <v>3743</v>
      </c>
      <c r="BF362" s="69">
        <v>11028</v>
      </c>
      <c r="BG362" s="69" t="s">
        <v>3743</v>
      </c>
      <c r="BH362" s="69" t="s">
        <v>365</v>
      </c>
      <c r="BI362" s="69" t="s">
        <v>3743</v>
      </c>
      <c r="BJ362" s="69">
        <v>5777711</v>
      </c>
      <c r="BK362" s="67" t="s">
        <v>365</v>
      </c>
      <c r="BL362" s="68" t="s">
        <v>365</v>
      </c>
      <c r="BM362" s="68" t="s">
        <v>3743</v>
      </c>
      <c r="BN362" s="67" t="s">
        <v>8806</v>
      </c>
      <c r="BO362" s="67" t="s">
        <v>8807</v>
      </c>
      <c r="BP362" s="67">
        <v>11</v>
      </c>
      <c r="BQ362" s="67" t="s">
        <v>342</v>
      </c>
      <c r="BR362" s="67" t="s">
        <v>3861</v>
      </c>
      <c r="BS362" s="70" t="s">
        <v>8808</v>
      </c>
      <c r="BT362" s="70" t="s">
        <v>8809</v>
      </c>
      <c r="BU362" s="70" t="s">
        <v>3905</v>
      </c>
      <c r="BV362" s="70" t="s">
        <v>3983</v>
      </c>
      <c r="BW362" s="70" t="s">
        <v>8608</v>
      </c>
      <c r="BX362" s="70"/>
      <c r="BY362" s="70" t="s">
        <v>8810</v>
      </c>
      <c r="BZ362" s="71" t="s">
        <v>8809</v>
      </c>
      <c r="CA362" s="71" t="s">
        <v>3744</v>
      </c>
      <c r="CB362" s="67" t="s">
        <v>8811</v>
      </c>
      <c r="CC362" s="68" t="s">
        <v>3905</v>
      </c>
      <c r="CD362" s="68" t="s">
        <v>3744</v>
      </c>
      <c r="CE362" s="67"/>
      <c r="CF362" s="70" t="s">
        <v>8812</v>
      </c>
      <c r="CG362" s="70"/>
      <c r="CH362" s="70" t="s">
        <v>8813</v>
      </c>
      <c r="CI362" s="67" t="s">
        <v>3892</v>
      </c>
      <c r="CJ362" s="67" t="s">
        <v>8814</v>
      </c>
      <c r="CK362" s="67" t="s">
        <v>8815</v>
      </c>
      <c r="CL362" s="67" t="s">
        <v>8816</v>
      </c>
      <c r="CM362" s="67" t="s">
        <v>8817</v>
      </c>
      <c r="CN362" s="67" t="s">
        <v>8818</v>
      </c>
      <c r="CO362" s="67"/>
      <c r="CP362" s="67" t="s">
        <v>8819</v>
      </c>
      <c r="CQ362" s="67"/>
      <c r="CR362" s="72" t="s">
        <v>1346</v>
      </c>
      <c r="CS362" s="72" t="s">
        <v>3880</v>
      </c>
      <c r="CT362" s="72"/>
      <c r="CU362" s="70">
        <v>48902</v>
      </c>
      <c r="CV362" s="70" t="s">
        <v>3881</v>
      </c>
      <c r="CW362" s="73">
        <v>11028</v>
      </c>
      <c r="CX362" s="73" t="s">
        <v>365</v>
      </c>
      <c r="CY362" s="48" t="str">
        <f t="shared" si="23"/>
        <v>OK</v>
      </c>
      <c r="CZ362" s="47" t="str">
        <f t="shared" si="20"/>
        <v>公益社団法人　久喜市シルバー人材センター</v>
      </c>
      <c r="DA362" s="47">
        <f t="shared" si="21"/>
        <v>11028</v>
      </c>
      <c r="DB362" s="47" t="e">
        <f t="shared" si="22"/>
        <v>#N/A</v>
      </c>
      <c r="DC362" s="47">
        <v>34020</v>
      </c>
      <c r="DD362" s="47" t="s">
        <v>1010</v>
      </c>
    </row>
    <row r="363" spans="1:108" x14ac:dyDescent="0.2">
      <c r="A363" s="47">
        <v>359</v>
      </c>
      <c r="B363" s="67">
        <v>11028</v>
      </c>
      <c r="C363" s="67" t="s">
        <v>365</v>
      </c>
      <c r="D363" s="70"/>
      <c r="E363" s="67"/>
      <c r="F363" s="67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67">
        <v>5777711</v>
      </c>
      <c r="R363" s="56"/>
      <c r="S363" s="56"/>
      <c r="T363" s="56"/>
      <c r="U363" s="56"/>
      <c r="V363" s="56"/>
      <c r="W363" s="67">
        <v>5777711</v>
      </c>
      <c r="X363" s="56"/>
      <c r="Y363" s="56"/>
      <c r="Z363" s="60" t="s">
        <v>342</v>
      </c>
      <c r="BB363" s="47">
        <v>360</v>
      </c>
      <c r="BC363" s="67">
        <v>11029</v>
      </c>
      <c r="BD363" s="68">
        <v>11029</v>
      </c>
      <c r="BE363" s="68" t="s">
        <v>3743</v>
      </c>
      <c r="BF363" s="69">
        <v>11029</v>
      </c>
      <c r="BG363" s="69" t="s">
        <v>3743</v>
      </c>
      <c r="BH363" s="69" t="s">
        <v>366</v>
      </c>
      <c r="BI363" s="69" t="s">
        <v>3743</v>
      </c>
      <c r="BJ363" s="69">
        <v>5801346</v>
      </c>
      <c r="BK363" s="67" t="s">
        <v>366</v>
      </c>
      <c r="BL363" s="68" t="s">
        <v>366</v>
      </c>
      <c r="BM363" s="68" t="s">
        <v>3743</v>
      </c>
      <c r="BN363" s="67" t="s">
        <v>8820</v>
      </c>
      <c r="BO363" s="67" t="s">
        <v>8821</v>
      </c>
      <c r="BP363" s="67">
        <v>11</v>
      </c>
      <c r="BQ363" s="67" t="s">
        <v>342</v>
      </c>
      <c r="BR363" s="67" t="s">
        <v>3861</v>
      </c>
      <c r="BS363" s="70" t="s">
        <v>8822</v>
      </c>
      <c r="BT363" s="70" t="s">
        <v>8146</v>
      </c>
      <c r="BU363" s="70" t="s">
        <v>4634</v>
      </c>
      <c r="BV363" s="70" t="s">
        <v>3983</v>
      </c>
      <c r="BW363" s="70" t="s">
        <v>6432</v>
      </c>
      <c r="BX363" s="70"/>
      <c r="BY363" s="70" t="s">
        <v>8823</v>
      </c>
      <c r="BZ363" s="71" t="s">
        <v>8146</v>
      </c>
      <c r="CA363" s="71" t="s">
        <v>3744</v>
      </c>
      <c r="CB363" s="67" t="s">
        <v>8824</v>
      </c>
      <c r="CC363" s="68" t="s">
        <v>4634</v>
      </c>
      <c r="CD363" s="68" t="s">
        <v>3744</v>
      </c>
      <c r="CE363" s="67"/>
      <c r="CF363" s="70" t="s">
        <v>8825</v>
      </c>
      <c r="CG363" s="70"/>
      <c r="CH363" s="70" t="s">
        <v>8826</v>
      </c>
      <c r="CI363" s="67" t="s">
        <v>3892</v>
      </c>
      <c r="CJ363" s="67" t="s">
        <v>8827</v>
      </c>
      <c r="CK363" s="67" t="s">
        <v>8828</v>
      </c>
      <c r="CL363" s="67" t="s">
        <v>8829</v>
      </c>
      <c r="CM363" s="67" t="s">
        <v>8830</v>
      </c>
      <c r="CN363" s="67" t="s">
        <v>8831</v>
      </c>
      <c r="CO363" s="67"/>
      <c r="CP363" s="67" t="s">
        <v>8832</v>
      </c>
      <c r="CQ363" s="67"/>
      <c r="CR363" s="72" t="s">
        <v>1346</v>
      </c>
      <c r="CS363" s="72" t="s">
        <v>3880</v>
      </c>
      <c r="CT363" s="72"/>
      <c r="CU363" s="70">
        <v>48902</v>
      </c>
      <c r="CV363" s="70" t="s">
        <v>3881</v>
      </c>
      <c r="CW363" s="73">
        <v>11029</v>
      </c>
      <c r="CX363" s="73" t="s">
        <v>366</v>
      </c>
      <c r="CY363" s="48" t="str">
        <f t="shared" si="23"/>
        <v>OK</v>
      </c>
      <c r="CZ363" s="47" t="str">
        <f t="shared" si="20"/>
        <v>公益社団法人　北本市シルバー人材センター</v>
      </c>
      <c r="DA363" s="47">
        <f t="shared" si="21"/>
        <v>11029</v>
      </c>
      <c r="DB363" s="47" t="e">
        <f t="shared" si="22"/>
        <v>#N/A</v>
      </c>
      <c r="DC363" s="47">
        <v>34022</v>
      </c>
      <c r="DD363" s="47" t="s">
        <v>3736</v>
      </c>
    </row>
    <row r="364" spans="1:108" x14ac:dyDescent="0.2">
      <c r="A364" s="47">
        <v>360</v>
      </c>
      <c r="B364" s="67">
        <v>11029</v>
      </c>
      <c r="C364" s="67" t="s">
        <v>366</v>
      </c>
      <c r="D364" s="70"/>
      <c r="E364" s="67"/>
      <c r="F364" s="67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67">
        <v>5801346</v>
      </c>
      <c r="R364" s="56"/>
      <c r="S364" s="56"/>
      <c r="T364" s="56"/>
      <c r="U364" s="56"/>
      <c r="V364" s="56"/>
      <c r="W364" s="67">
        <v>5801346</v>
      </c>
      <c r="X364" s="56"/>
      <c r="Y364" s="56"/>
      <c r="Z364" s="60" t="s">
        <v>342</v>
      </c>
      <c r="BB364" s="47">
        <v>361</v>
      </c>
      <c r="BC364" s="67">
        <v>11030</v>
      </c>
      <c r="BD364" s="68">
        <v>11030</v>
      </c>
      <c r="BE364" s="68" t="s">
        <v>3743</v>
      </c>
      <c r="BF364" s="69">
        <v>11030</v>
      </c>
      <c r="BG364" s="69" t="s">
        <v>3743</v>
      </c>
      <c r="BH364" s="69" t="s">
        <v>367</v>
      </c>
      <c r="BI364" s="69" t="s">
        <v>3743</v>
      </c>
      <c r="BJ364" s="69">
        <v>5785821</v>
      </c>
      <c r="BK364" s="67" t="s">
        <v>367</v>
      </c>
      <c r="BL364" s="68" t="s">
        <v>367</v>
      </c>
      <c r="BM364" s="68" t="s">
        <v>3743</v>
      </c>
      <c r="BN364" s="67" t="s">
        <v>8833</v>
      </c>
      <c r="BO364" s="67" t="s">
        <v>8834</v>
      </c>
      <c r="BP364" s="67">
        <v>11</v>
      </c>
      <c r="BQ364" s="67" t="s">
        <v>342</v>
      </c>
      <c r="BR364" s="67" t="s">
        <v>3861</v>
      </c>
      <c r="BS364" s="70" t="s">
        <v>8835</v>
      </c>
      <c r="BT364" s="70" t="s">
        <v>8836</v>
      </c>
      <c r="BU364" s="70" t="s">
        <v>3905</v>
      </c>
      <c r="BV364" s="70" t="s">
        <v>3983</v>
      </c>
      <c r="BW364" s="70" t="s">
        <v>8837</v>
      </c>
      <c r="BX364" s="70"/>
      <c r="BY364" s="70" t="s">
        <v>8838</v>
      </c>
      <c r="BZ364" s="71" t="s">
        <v>8836</v>
      </c>
      <c r="CA364" s="71" t="s">
        <v>3744</v>
      </c>
      <c r="CB364" s="67" t="s">
        <v>8839</v>
      </c>
      <c r="CC364" s="68" t="s">
        <v>3905</v>
      </c>
      <c r="CD364" s="68" t="s">
        <v>3744</v>
      </c>
      <c r="CE364" s="67"/>
      <c r="CF364" s="70" t="s">
        <v>8840</v>
      </c>
      <c r="CG364" s="70"/>
      <c r="CH364" s="70" t="s">
        <v>8841</v>
      </c>
      <c r="CI364" s="67" t="s">
        <v>3892</v>
      </c>
      <c r="CJ364" s="67" t="s">
        <v>8842</v>
      </c>
      <c r="CK364" s="67" t="s">
        <v>8843</v>
      </c>
      <c r="CL364" s="67" t="s">
        <v>8844</v>
      </c>
      <c r="CM364" s="67" t="s">
        <v>8845</v>
      </c>
      <c r="CN364" s="67" t="s">
        <v>8846</v>
      </c>
      <c r="CO364" s="67"/>
      <c r="CP364" s="67" t="s">
        <v>8847</v>
      </c>
      <c r="CQ364" s="67"/>
      <c r="CR364" s="72" t="s">
        <v>1346</v>
      </c>
      <c r="CS364" s="72" t="s">
        <v>3880</v>
      </c>
      <c r="CT364" s="72"/>
      <c r="CU364" s="70">
        <v>48902</v>
      </c>
      <c r="CV364" s="70" t="s">
        <v>3881</v>
      </c>
      <c r="CW364" s="73">
        <v>11030</v>
      </c>
      <c r="CX364" s="73" t="s">
        <v>367</v>
      </c>
      <c r="CY364" s="48" t="str">
        <f t="shared" si="23"/>
        <v>OK</v>
      </c>
      <c r="CZ364" s="47" t="str">
        <f t="shared" si="20"/>
        <v>公益社団法人　八潮市シルバー人材センター</v>
      </c>
      <c r="DA364" s="47">
        <f t="shared" si="21"/>
        <v>11030</v>
      </c>
      <c r="DB364" s="47" t="str">
        <f t="shared" si="22"/>
        <v>公益社団法人　八潮市シルバー人材センター</v>
      </c>
      <c r="DC364" s="47">
        <v>34086</v>
      </c>
      <c r="DD364" s="47" t="s">
        <v>1011</v>
      </c>
    </row>
    <row r="365" spans="1:108" x14ac:dyDescent="0.2">
      <c r="A365" s="47">
        <v>361</v>
      </c>
      <c r="B365" s="67">
        <v>11030</v>
      </c>
      <c r="C365" s="67" t="s">
        <v>367</v>
      </c>
      <c r="D365" s="70"/>
      <c r="E365" s="67"/>
      <c r="F365" s="67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67">
        <v>5785821</v>
      </c>
      <c r="R365" s="56"/>
      <c r="S365" s="56"/>
      <c r="T365" s="56"/>
      <c r="U365" s="56"/>
      <c r="V365" s="56"/>
      <c r="W365" s="67">
        <v>5785821</v>
      </c>
      <c r="X365" s="56"/>
      <c r="Y365" s="56"/>
      <c r="Z365" s="60" t="s">
        <v>342</v>
      </c>
      <c r="BB365" s="47">
        <v>362</v>
      </c>
      <c r="BC365" s="67">
        <v>11051</v>
      </c>
      <c r="BD365" s="68">
        <v>11051</v>
      </c>
      <c r="BE365" s="68" t="s">
        <v>3743</v>
      </c>
      <c r="BF365" s="69">
        <v>11051</v>
      </c>
      <c r="BG365" s="69" t="s">
        <v>3743</v>
      </c>
      <c r="BH365" s="69" t="s">
        <v>382</v>
      </c>
      <c r="BI365" s="69" t="s">
        <v>3743</v>
      </c>
      <c r="BJ365" s="69">
        <v>5787596</v>
      </c>
      <c r="BK365" s="67" t="s">
        <v>382</v>
      </c>
      <c r="BL365" s="68" t="s">
        <v>382</v>
      </c>
      <c r="BM365" s="68" t="s">
        <v>3743</v>
      </c>
      <c r="BN365" s="67" t="s">
        <v>1395</v>
      </c>
      <c r="BO365" s="67" t="s">
        <v>8848</v>
      </c>
      <c r="BP365" s="67">
        <v>11</v>
      </c>
      <c r="BQ365" s="67" t="s">
        <v>342</v>
      </c>
      <c r="BR365" s="67" t="s">
        <v>4694</v>
      </c>
      <c r="BS365" s="70" t="s">
        <v>8445</v>
      </c>
      <c r="BT365" s="70" t="s">
        <v>8849</v>
      </c>
      <c r="BU365" s="70" t="s">
        <v>8445</v>
      </c>
      <c r="BV365" s="70" t="s">
        <v>3983</v>
      </c>
      <c r="BW365" s="70" t="s">
        <v>8490</v>
      </c>
      <c r="BX365" s="70"/>
      <c r="BY365" s="70" t="s">
        <v>8850</v>
      </c>
      <c r="BZ365" s="71" t="s">
        <v>8849</v>
      </c>
      <c r="CA365" s="71" t="s">
        <v>3744</v>
      </c>
      <c r="CB365" s="67" t="s">
        <v>8851</v>
      </c>
      <c r="CC365" s="68" t="s">
        <v>8445</v>
      </c>
      <c r="CD365" s="68" t="s">
        <v>3744</v>
      </c>
      <c r="CE365" s="67"/>
      <c r="CF365" s="70" t="s">
        <v>8852</v>
      </c>
      <c r="CG365" s="70"/>
      <c r="CH365" s="70" t="s">
        <v>8853</v>
      </c>
      <c r="CI365" s="67" t="s">
        <v>3892</v>
      </c>
      <c r="CJ365" s="67" t="s">
        <v>8854</v>
      </c>
      <c r="CK365" s="67" t="s">
        <v>8855</v>
      </c>
      <c r="CL365" s="67" t="s">
        <v>8856</v>
      </c>
      <c r="CM365" s="67" t="s">
        <v>8857</v>
      </c>
      <c r="CN365" s="67" t="s">
        <v>8858</v>
      </c>
      <c r="CO365" s="67"/>
      <c r="CP365" s="67" t="s">
        <v>8859</v>
      </c>
      <c r="CQ365" s="67"/>
      <c r="CR365" s="72" t="s">
        <v>1346</v>
      </c>
      <c r="CS365" s="72" t="s">
        <v>3880</v>
      </c>
      <c r="CT365" s="72"/>
      <c r="CU365" s="70">
        <v>48902</v>
      </c>
      <c r="CV365" s="70" t="s">
        <v>3881</v>
      </c>
      <c r="CW365" s="73">
        <v>11051</v>
      </c>
      <c r="CX365" s="73" t="s">
        <v>382</v>
      </c>
      <c r="CY365" s="48" t="str">
        <f t="shared" si="23"/>
        <v>OK</v>
      </c>
      <c r="CZ365" s="47" t="str">
        <f t="shared" si="20"/>
        <v>公益社団法人　入間東部シルバー人材センター</v>
      </c>
      <c r="DA365" s="47">
        <f t="shared" si="21"/>
        <v>11051</v>
      </c>
      <c r="DB365" s="47" t="e">
        <f t="shared" si="22"/>
        <v>#N/A</v>
      </c>
      <c r="DC365" s="47">
        <v>34087</v>
      </c>
      <c r="DD365" s="47" t="s">
        <v>1012</v>
      </c>
    </row>
    <row r="366" spans="1:108" x14ac:dyDescent="0.2">
      <c r="A366" s="47">
        <v>362</v>
      </c>
      <c r="B366" s="67">
        <v>11051</v>
      </c>
      <c r="C366" s="67" t="s">
        <v>382</v>
      </c>
      <c r="D366" s="70"/>
      <c r="E366" s="67"/>
      <c r="F366" s="67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67">
        <v>5787596</v>
      </c>
      <c r="R366" s="56"/>
      <c r="S366" s="56"/>
      <c r="T366" s="56"/>
      <c r="U366" s="56"/>
      <c r="V366" s="56"/>
      <c r="W366" s="67">
        <v>5787596</v>
      </c>
      <c r="X366" s="56"/>
      <c r="Y366" s="56"/>
      <c r="Z366" s="60" t="s">
        <v>342</v>
      </c>
      <c r="BB366" s="47">
        <v>363</v>
      </c>
      <c r="BC366" s="67">
        <v>11033</v>
      </c>
      <c r="BD366" s="68">
        <v>11033</v>
      </c>
      <c r="BE366" s="68" t="s">
        <v>3743</v>
      </c>
      <c r="BF366" s="69">
        <v>11033</v>
      </c>
      <c r="BG366" s="69" t="s">
        <v>3743</v>
      </c>
      <c r="BH366" s="69" t="s">
        <v>368</v>
      </c>
      <c r="BI366" s="69" t="s">
        <v>3743</v>
      </c>
      <c r="BJ366" s="69">
        <v>5806552</v>
      </c>
      <c r="BK366" s="67" t="s">
        <v>368</v>
      </c>
      <c r="BL366" s="68" t="s">
        <v>368</v>
      </c>
      <c r="BM366" s="68" t="s">
        <v>3743</v>
      </c>
      <c r="BN366" s="67" t="s">
        <v>8860</v>
      </c>
      <c r="BO366" s="67" t="s">
        <v>8861</v>
      </c>
      <c r="BP366" s="67">
        <v>11</v>
      </c>
      <c r="BQ366" s="67" t="s">
        <v>342</v>
      </c>
      <c r="BR366" s="67" t="s">
        <v>3861</v>
      </c>
      <c r="BS366" s="70" t="s">
        <v>8504</v>
      </c>
      <c r="BT366" s="70" t="s">
        <v>8862</v>
      </c>
      <c r="BU366" s="70" t="s">
        <v>8506</v>
      </c>
      <c r="BV366" s="70" t="s">
        <v>3983</v>
      </c>
      <c r="BW366" s="70" t="s">
        <v>8608</v>
      </c>
      <c r="BX366" s="70"/>
      <c r="BY366" s="70" t="s">
        <v>8863</v>
      </c>
      <c r="BZ366" s="71" t="s">
        <v>8862</v>
      </c>
      <c r="CA366" s="71" t="s">
        <v>3744</v>
      </c>
      <c r="CB366" s="67" t="s">
        <v>8864</v>
      </c>
      <c r="CC366" s="68" t="s">
        <v>8506</v>
      </c>
      <c r="CD366" s="68" t="s">
        <v>3744</v>
      </c>
      <c r="CE366" s="67" t="s">
        <v>8865</v>
      </c>
      <c r="CF366" s="70" t="s">
        <v>8866</v>
      </c>
      <c r="CG366" s="70"/>
      <c r="CH366" s="70" t="s">
        <v>8867</v>
      </c>
      <c r="CI366" s="67" t="s">
        <v>3892</v>
      </c>
      <c r="CJ366" s="67" t="s">
        <v>8868</v>
      </c>
      <c r="CK366" s="67" t="s">
        <v>8869</v>
      </c>
      <c r="CL366" s="67" t="s">
        <v>8870</v>
      </c>
      <c r="CM366" s="67" t="s">
        <v>8871</v>
      </c>
      <c r="CN366" s="67" t="s">
        <v>8872</v>
      </c>
      <c r="CO366" s="67"/>
      <c r="CP366" s="67" t="s">
        <v>8873</v>
      </c>
      <c r="CQ366" s="67"/>
      <c r="CR366" s="72" t="s">
        <v>1346</v>
      </c>
      <c r="CS366" s="72" t="s">
        <v>3880</v>
      </c>
      <c r="CT366" s="72"/>
      <c r="CU366" s="70">
        <v>48902</v>
      </c>
      <c r="CV366" s="70" t="s">
        <v>3881</v>
      </c>
      <c r="CW366" s="73">
        <v>11033</v>
      </c>
      <c r="CX366" s="73" t="s">
        <v>368</v>
      </c>
      <c r="CY366" s="48" t="str">
        <f t="shared" si="23"/>
        <v>OK</v>
      </c>
      <c r="CZ366" s="47" t="str">
        <f t="shared" si="20"/>
        <v>公益社団法人　三郷市シルバー人材センター</v>
      </c>
      <c r="DA366" s="47">
        <f t="shared" si="21"/>
        <v>11033</v>
      </c>
      <c r="DB366" s="47" t="str">
        <f t="shared" si="22"/>
        <v>公益社団法人　三郷市シルバー人材センター</v>
      </c>
      <c r="DC366" s="47">
        <v>34089</v>
      </c>
      <c r="DD366" s="47" t="s">
        <v>1014</v>
      </c>
    </row>
    <row r="367" spans="1:108" x14ac:dyDescent="0.2">
      <c r="A367" s="47">
        <v>363</v>
      </c>
      <c r="B367" s="67">
        <v>11033</v>
      </c>
      <c r="C367" s="67" t="s">
        <v>368</v>
      </c>
      <c r="D367" s="70"/>
      <c r="E367" s="67"/>
      <c r="F367" s="67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67">
        <v>5806552</v>
      </c>
      <c r="R367" s="56"/>
      <c r="S367" s="56"/>
      <c r="T367" s="56"/>
      <c r="U367" s="56"/>
      <c r="V367" s="56"/>
      <c r="W367" s="67">
        <v>5806552</v>
      </c>
      <c r="X367" s="56"/>
      <c r="Y367" s="56"/>
      <c r="Z367" s="60" t="s">
        <v>342</v>
      </c>
      <c r="BB367" s="47">
        <v>364</v>
      </c>
      <c r="BC367" s="67">
        <v>11034</v>
      </c>
      <c r="BD367" s="68">
        <v>11034</v>
      </c>
      <c r="BE367" s="68" t="s">
        <v>3743</v>
      </c>
      <c r="BF367" s="69">
        <v>11034</v>
      </c>
      <c r="BG367" s="69" t="s">
        <v>3743</v>
      </c>
      <c r="BH367" s="69" t="s">
        <v>369</v>
      </c>
      <c r="BI367" s="69" t="s">
        <v>3743</v>
      </c>
      <c r="BJ367" s="69">
        <v>5806586</v>
      </c>
      <c r="BK367" s="67" t="s">
        <v>369</v>
      </c>
      <c r="BL367" s="68" t="s">
        <v>369</v>
      </c>
      <c r="BM367" s="68" t="s">
        <v>3743</v>
      </c>
      <c r="BN367" s="67" t="s">
        <v>8874</v>
      </c>
      <c r="BO367" s="67" t="s">
        <v>8875</v>
      </c>
      <c r="BP367" s="67">
        <v>11</v>
      </c>
      <c r="BQ367" s="67" t="s">
        <v>342</v>
      </c>
      <c r="BR367" s="67" t="s">
        <v>3861</v>
      </c>
      <c r="BS367" s="70" t="s">
        <v>8822</v>
      </c>
      <c r="BT367" s="70" t="s">
        <v>8876</v>
      </c>
      <c r="BU367" s="70" t="s">
        <v>4108</v>
      </c>
      <c r="BV367" s="70" t="s">
        <v>3983</v>
      </c>
      <c r="BW367" s="70" t="s">
        <v>8490</v>
      </c>
      <c r="BX367" s="70"/>
      <c r="BY367" s="70" t="s">
        <v>8877</v>
      </c>
      <c r="BZ367" s="71" t="s">
        <v>8876</v>
      </c>
      <c r="CA367" s="71" t="s">
        <v>3744</v>
      </c>
      <c r="CB367" s="67" t="s">
        <v>8878</v>
      </c>
      <c r="CC367" s="68" t="s">
        <v>4108</v>
      </c>
      <c r="CD367" s="68" t="s">
        <v>3744</v>
      </c>
      <c r="CE367" s="67" t="s">
        <v>8879</v>
      </c>
      <c r="CF367" s="70" t="s">
        <v>8880</v>
      </c>
      <c r="CG367" s="70"/>
      <c r="CH367" s="70" t="s">
        <v>8881</v>
      </c>
      <c r="CI367" s="67" t="s">
        <v>3892</v>
      </c>
      <c r="CJ367" s="67" t="s">
        <v>8882</v>
      </c>
      <c r="CK367" s="67" t="s">
        <v>8883</v>
      </c>
      <c r="CL367" s="67" t="s">
        <v>8884</v>
      </c>
      <c r="CM367" s="67" t="s">
        <v>8885</v>
      </c>
      <c r="CN367" s="67" t="s">
        <v>8886</v>
      </c>
      <c r="CO367" s="67"/>
      <c r="CP367" s="67" t="s">
        <v>8887</v>
      </c>
      <c r="CQ367" s="67"/>
      <c r="CR367" s="72" t="s">
        <v>1346</v>
      </c>
      <c r="CS367" s="72" t="s">
        <v>3880</v>
      </c>
      <c r="CT367" s="72"/>
      <c r="CU367" s="70">
        <v>48902</v>
      </c>
      <c r="CV367" s="70" t="s">
        <v>3881</v>
      </c>
      <c r="CW367" s="73">
        <v>11034</v>
      </c>
      <c r="CX367" s="73" t="s">
        <v>369</v>
      </c>
      <c r="CY367" s="48" t="str">
        <f t="shared" si="23"/>
        <v>OK</v>
      </c>
      <c r="CZ367" s="47" t="str">
        <f t="shared" si="20"/>
        <v>公益社団法人　蓮田市シルバー人材センター</v>
      </c>
      <c r="DA367" s="47">
        <f t="shared" si="21"/>
        <v>11034</v>
      </c>
      <c r="DB367" s="47" t="e">
        <f t="shared" si="22"/>
        <v>#N/A</v>
      </c>
      <c r="DC367" s="47">
        <v>35012</v>
      </c>
      <c r="DD367" s="47" t="s">
        <v>1028</v>
      </c>
    </row>
    <row r="368" spans="1:108" x14ac:dyDescent="0.2">
      <c r="A368" s="47">
        <v>364</v>
      </c>
      <c r="B368" s="67">
        <v>11034</v>
      </c>
      <c r="C368" s="67" t="s">
        <v>369</v>
      </c>
      <c r="D368" s="70"/>
      <c r="E368" s="67"/>
      <c r="F368" s="67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67">
        <v>5806586</v>
      </c>
      <c r="R368" s="56"/>
      <c r="S368" s="56"/>
      <c r="T368" s="56"/>
      <c r="U368" s="56"/>
      <c r="V368" s="56"/>
      <c r="W368" s="67">
        <v>5806586</v>
      </c>
      <c r="X368" s="56"/>
      <c r="Y368" s="56"/>
      <c r="Z368" s="60" t="s">
        <v>342</v>
      </c>
      <c r="BB368" s="47">
        <v>365</v>
      </c>
      <c r="BC368" s="67">
        <v>11035</v>
      </c>
      <c r="BD368" s="68">
        <v>11035</v>
      </c>
      <c r="BE368" s="68" t="s">
        <v>3743</v>
      </c>
      <c r="BF368" s="69">
        <v>11035</v>
      </c>
      <c r="BG368" s="69" t="s">
        <v>3743</v>
      </c>
      <c r="BH368" s="69" t="s">
        <v>370</v>
      </c>
      <c r="BI368" s="69" t="s">
        <v>3743</v>
      </c>
      <c r="BJ368" s="69">
        <v>5822889</v>
      </c>
      <c r="BK368" s="67" t="s">
        <v>370</v>
      </c>
      <c r="BL368" s="68" t="s">
        <v>370</v>
      </c>
      <c r="BM368" s="68" t="s">
        <v>3743</v>
      </c>
      <c r="BN368" s="67" t="s">
        <v>8888</v>
      </c>
      <c r="BO368" s="67" t="s">
        <v>8889</v>
      </c>
      <c r="BP368" s="67">
        <v>11</v>
      </c>
      <c r="BQ368" s="67" t="s">
        <v>342</v>
      </c>
      <c r="BR368" s="67" t="s">
        <v>3861</v>
      </c>
      <c r="BS368" s="70" t="s">
        <v>8890</v>
      </c>
      <c r="BT368" s="70" t="s">
        <v>8890</v>
      </c>
      <c r="BU368" s="70" t="s">
        <v>7133</v>
      </c>
      <c r="BV368" s="70" t="s">
        <v>3983</v>
      </c>
      <c r="BW368" s="70" t="s">
        <v>8608</v>
      </c>
      <c r="BX368" s="70"/>
      <c r="BY368" s="70" t="s">
        <v>8891</v>
      </c>
      <c r="BZ368" s="71" t="s">
        <v>8890</v>
      </c>
      <c r="CA368" s="71" t="s">
        <v>3744</v>
      </c>
      <c r="CB368" s="67" t="s">
        <v>8892</v>
      </c>
      <c r="CC368" s="68" t="s">
        <v>7133</v>
      </c>
      <c r="CD368" s="68" t="s">
        <v>3744</v>
      </c>
      <c r="CE368" s="67" t="s">
        <v>8893</v>
      </c>
      <c r="CF368" s="70" t="s">
        <v>8894</v>
      </c>
      <c r="CG368" s="70"/>
      <c r="CH368" s="70" t="s">
        <v>8895</v>
      </c>
      <c r="CI368" s="67" t="s">
        <v>3892</v>
      </c>
      <c r="CJ368" s="67" t="s">
        <v>8896</v>
      </c>
      <c r="CK368" s="67" t="s">
        <v>8897</v>
      </c>
      <c r="CL368" s="67" t="s">
        <v>8898</v>
      </c>
      <c r="CM368" s="67" t="s">
        <v>8899</v>
      </c>
      <c r="CN368" s="67" t="s">
        <v>8900</v>
      </c>
      <c r="CO368" s="67"/>
      <c r="CP368" s="67" t="s">
        <v>8901</v>
      </c>
      <c r="CQ368" s="67"/>
      <c r="CR368" s="72" t="s">
        <v>1346</v>
      </c>
      <c r="CS368" s="72" t="s">
        <v>3880</v>
      </c>
      <c r="CT368" s="72"/>
      <c r="CU368" s="70">
        <v>48902</v>
      </c>
      <c r="CV368" s="70" t="s">
        <v>3881</v>
      </c>
      <c r="CW368" s="73">
        <v>11035</v>
      </c>
      <c r="CX368" s="73" t="s">
        <v>370</v>
      </c>
      <c r="CY368" s="48" t="str">
        <f t="shared" si="23"/>
        <v>OK</v>
      </c>
      <c r="CZ368" s="47" t="str">
        <f t="shared" si="20"/>
        <v>公益社団法人　坂戸市シルバー人材センター</v>
      </c>
      <c r="DA368" s="47">
        <f t="shared" si="21"/>
        <v>11035</v>
      </c>
      <c r="DB368" s="47" t="str">
        <f t="shared" si="22"/>
        <v>公益社団法人　坂戸市シルバー人材センター</v>
      </c>
      <c r="DC368" s="47">
        <v>36008</v>
      </c>
      <c r="DD368" s="47" t="s">
        <v>1040</v>
      </c>
    </row>
    <row r="369" spans="1:108" x14ac:dyDescent="0.2">
      <c r="A369" s="47">
        <v>365</v>
      </c>
      <c r="B369" s="67">
        <v>11035</v>
      </c>
      <c r="C369" s="67" t="s">
        <v>370</v>
      </c>
      <c r="D369" s="70"/>
      <c r="E369" s="67"/>
      <c r="F369" s="67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67">
        <v>5822889</v>
      </c>
      <c r="R369" s="56"/>
      <c r="S369" s="56"/>
      <c r="T369" s="56"/>
      <c r="U369" s="56"/>
      <c r="V369" s="56"/>
      <c r="W369" s="67">
        <v>5822889</v>
      </c>
      <c r="X369" s="56"/>
      <c r="Y369" s="56"/>
      <c r="Z369" s="60" t="s">
        <v>342</v>
      </c>
      <c r="BB369" s="47">
        <v>366</v>
      </c>
      <c r="BC369" s="67">
        <v>11036</v>
      </c>
      <c r="BD369" s="68">
        <v>11036</v>
      </c>
      <c r="BE369" s="68" t="s">
        <v>3743</v>
      </c>
      <c r="BF369" s="69">
        <v>11036</v>
      </c>
      <c r="BG369" s="69" t="s">
        <v>3743</v>
      </c>
      <c r="BH369" s="69" t="s">
        <v>371</v>
      </c>
      <c r="BI369" s="69" t="s">
        <v>3743</v>
      </c>
      <c r="BJ369" s="69">
        <v>5806338</v>
      </c>
      <c r="BK369" s="67" t="s">
        <v>371</v>
      </c>
      <c r="BL369" s="68" t="s">
        <v>371</v>
      </c>
      <c r="BM369" s="68" t="s">
        <v>3743</v>
      </c>
      <c r="BN369" s="67" t="s">
        <v>8902</v>
      </c>
      <c r="BO369" s="67" t="s">
        <v>8903</v>
      </c>
      <c r="BP369" s="67">
        <v>11</v>
      </c>
      <c r="BQ369" s="67" t="s">
        <v>342</v>
      </c>
      <c r="BR369" s="67" t="s">
        <v>3861</v>
      </c>
      <c r="BS369" s="70" t="s">
        <v>8904</v>
      </c>
      <c r="BT369" s="70" t="s">
        <v>8905</v>
      </c>
      <c r="BU369" s="70" t="s">
        <v>8906</v>
      </c>
      <c r="BV369" s="70" t="s">
        <v>3983</v>
      </c>
      <c r="BW369" s="70" t="s">
        <v>7301</v>
      </c>
      <c r="BX369" s="70"/>
      <c r="BY369" s="70" t="s">
        <v>8907</v>
      </c>
      <c r="BZ369" s="71" t="s">
        <v>8905</v>
      </c>
      <c r="CA369" s="71" t="s">
        <v>3744</v>
      </c>
      <c r="CB369" s="67" t="s">
        <v>8908</v>
      </c>
      <c r="CC369" s="68" t="s">
        <v>8906</v>
      </c>
      <c r="CD369" s="68" t="s">
        <v>3744</v>
      </c>
      <c r="CE369" s="67"/>
      <c r="CF369" s="70" t="s">
        <v>8909</v>
      </c>
      <c r="CG369" s="70"/>
      <c r="CH369" s="70" t="s">
        <v>8910</v>
      </c>
      <c r="CI369" s="67" t="s">
        <v>3892</v>
      </c>
      <c r="CJ369" s="67" t="s">
        <v>8911</v>
      </c>
      <c r="CK369" s="67" t="s">
        <v>8912</v>
      </c>
      <c r="CL369" s="67" t="s">
        <v>8913</v>
      </c>
      <c r="CM369" s="67" t="s">
        <v>8914</v>
      </c>
      <c r="CN369" s="67" t="s">
        <v>8915</v>
      </c>
      <c r="CO369" s="67"/>
      <c r="CP369" s="67" t="s">
        <v>8916</v>
      </c>
      <c r="CQ369" s="67"/>
      <c r="CR369" s="72" t="s">
        <v>1346</v>
      </c>
      <c r="CS369" s="72" t="s">
        <v>3880</v>
      </c>
      <c r="CT369" s="72"/>
      <c r="CU369" s="70">
        <v>48902</v>
      </c>
      <c r="CV369" s="70" t="s">
        <v>3881</v>
      </c>
      <c r="CW369" s="73">
        <v>11036</v>
      </c>
      <c r="CX369" s="73" t="s">
        <v>371</v>
      </c>
      <c r="CY369" s="48" t="str">
        <f t="shared" si="23"/>
        <v>OK</v>
      </c>
      <c r="CZ369" s="47" t="str">
        <f t="shared" si="20"/>
        <v>公益社団法人　幸手市シルバー人材センター</v>
      </c>
      <c r="DA369" s="47">
        <f t="shared" si="21"/>
        <v>11036</v>
      </c>
      <c r="DB369" s="47" t="str">
        <f t="shared" si="22"/>
        <v>公益社団法人　幸手市シルバー人材センター</v>
      </c>
      <c r="DC369" s="47">
        <v>36017</v>
      </c>
      <c r="DD369" s="47" t="s">
        <v>1044</v>
      </c>
    </row>
    <row r="370" spans="1:108" x14ac:dyDescent="0.2">
      <c r="A370" s="47">
        <v>366</v>
      </c>
      <c r="B370" s="67">
        <v>11036</v>
      </c>
      <c r="C370" s="67" t="s">
        <v>371</v>
      </c>
      <c r="D370" s="70"/>
      <c r="E370" s="67"/>
      <c r="F370" s="67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67">
        <v>5806338</v>
      </c>
      <c r="R370" s="56"/>
      <c r="S370" s="56"/>
      <c r="T370" s="56"/>
      <c r="U370" s="56"/>
      <c r="V370" s="56"/>
      <c r="W370" s="67">
        <v>5806338</v>
      </c>
      <c r="X370" s="56"/>
      <c r="Y370" s="56"/>
      <c r="Z370" s="60" t="s">
        <v>342</v>
      </c>
      <c r="BB370" s="47">
        <v>367</v>
      </c>
      <c r="BC370" s="67">
        <v>11037</v>
      </c>
      <c r="BD370" s="68">
        <v>11037</v>
      </c>
      <c r="BE370" s="68" t="s">
        <v>3743</v>
      </c>
      <c r="BF370" s="69">
        <v>11037</v>
      </c>
      <c r="BG370" s="69" t="s">
        <v>3743</v>
      </c>
      <c r="BH370" s="69" t="s">
        <v>372</v>
      </c>
      <c r="BI370" s="69" t="s">
        <v>3743</v>
      </c>
      <c r="BJ370" s="69">
        <v>5869972</v>
      </c>
      <c r="BK370" s="67" t="s">
        <v>372</v>
      </c>
      <c r="BL370" s="68" t="s">
        <v>372</v>
      </c>
      <c r="BM370" s="68" t="s">
        <v>3743</v>
      </c>
      <c r="BN370" s="67" t="s">
        <v>1396</v>
      </c>
      <c r="BO370" s="67" t="s">
        <v>8917</v>
      </c>
      <c r="BP370" s="67">
        <v>11</v>
      </c>
      <c r="BQ370" s="67" t="s">
        <v>342</v>
      </c>
      <c r="BR370" s="67" t="s">
        <v>3861</v>
      </c>
      <c r="BS370" s="70" t="s">
        <v>8918</v>
      </c>
      <c r="BT370" s="70" t="s">
        <v>8919</v>
      </c>
      <c r="BU370" s="70" t="s">
        <v>8920</v>
      </c>
      <c r="BV370" s="70" t="s">
        <v>3983</v>
      </c>
      <c r="BW370" s="70" t="s">
        <v>8837</v>
      </c>
      <c r="BX370" s="70"/>
      <c r="BY370" s="70" t="s">
        <v>8921</v>
      </c>
      <c r="BZ370" s="71" t="s">
        <v>8919</v>
      </c>
      <c r="CA370" s="71" t="s">
        <v>3744</v>
      </c>
      <c r="CB370" s="67" t="s">
        <v>8922</v>
      </c>
      <c r="CC370" s="68" t="s">
        <v>8920</v>
      </c>
      <c r="CD370" s="68" t="s">
        <v>3744</v>
      </c>
      <c r="CE370" s="67"/>
      <c r="CF370" s="70" t="s">
        <v>8923</v>
      </c>
      <c r="CG370" s="70"/>
      <c r="CH370" s="70" t="s">
        <v>8924</v>
      </c>
      <c r="CI370" s="67" t="s">
        <v>3892</v>
      </c>
      <c r="CJ370" s="67" t="s">
        <v>8925</v>
      </c>
      <c r="CK370" s="67" t="s">
        <v>8926</v>
      </c>
      <c r="CL370" s="67" t="s">
        <v>8927</v>
      </c>
      <c r="CM370" s="67" t="s">
        <v>8928</v>
      </c>
      <c r="CN370" s="67" t="s">
        <v>8929</v>
      </c>
      <c r="CO370" s="67"/>
      <c r="CP370" s="67" t="s">
        <v>8930</v>
      </c>
      <c r="CQ370" s="67"/>
      <c r="CR370" s="72" t="s">
        <v>1346</v>
      </c>
      <c r="CS370" s="72" t="s">
        <v>3880</v>
      </c>
      <c r="CT370" s="72"/>
      <c r="CU370" s="70">
        <v>48902</v>
      </c>
      <c r="CV370" s="70" t="s">
        <v>3881</v>
      </c>
      <c r="CW370" s="73">
        <v>11037</v>
      </c>
      <c r="CX370" s="73" t="s">
        <v>372</v>
      </c>
      <c r="CY370" s="48" t="str">
        <f t="shared" si="23"/>
        <v>OK</v>
      </c>
      <c r="CZ370" s="47" t="str">
        <f t="shared" si="20"/>
        <v>公益社団法人　鶴ヶ島市シルバー人材センター</v>
      </c>
      <c r="DA370" s="47">
        <f t="shared" si="21"/>
        <v>11037</v>
      </c>
      <c r="DB370" s="47" t="str">
        <f t="shared" si="22"/>
        <v>公益社団法人　鶴ヶ島市シルバー人材センター</v>
      </c>
      <c r="DC370" s="47">
        <v>36023</v>
      </c>
      <c r="DD370" s="47" t="s">
        <v>1045</v>
      </c>
    </row>
    <row r="371" spans="1:108" x14ac:dyDescent="0.2">
      <c r="A371" s="47">
        <v>367</v>
      </c>
      <c r="B371" s="67">
        <v>11037</v>
      </c>
      <c r="C371" s="67" t="s">
        <v>372</v>
      </c>
      <c r="D371" s="70"/>
      <c r="E371" s="67"/>
      <c r="F371" s="67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67">
        <v>5869972</v>
      </c>
      <c r="R371" s="56"/>
      <c r="S371" s="56"/>
      <c r="T371" s="56"/>
      <c r="U371" s="56"/>
      <c r="V371" s="56"/>
      <c r="W371" s="67">
        <v>5869972</v>
      </c>
      <c r="X371" s="56"/>
      <c r="Y371" s="56"/>
      <c r="Z371" s="60" t="s">
        <v>342</v>
      </c>
      <c r="BB371" s="47">
        <v>368</v>
      </c>
      <c r="BC371" s="67">
        <v>11038</v>
      </c>
      <c r="BD371" s="68">
        <v>11038</v>
      </c>
      <c r="BE371" s="68" t="s">
        <v>3743</v>
      </c>
      <c r="BF371" s="69">
        <v>11038</v>
      </c>
      <c r="BG371" s="69" t="s">
        <v>3743</v>
      </c>
      <c r="BH371" s="69" t="s">
        <v>373</v>
      </c>
      <c r="BI371" s="69" t="s">
        <v>3743</v>
      </c>
      <c r="BJ371" s="69">
        <v>5806479</v>
      </c>
      <c r="BK371" s="67" t="s">
        <v>373</v>
      </c>
      <c r="BL371" s="68" t="s">
        <v>373</v>
      </c>
      <c r="BM371" s="68" t="s">
        <v>3743</v>
      </c>
      <c r="BN371" s="67" t="s">
        <v>8931</v>
      </c>
      <c r="BO371" s="67" t="s">
        <v>8932</v>
      </c>
      <c r="BP371" s="67">
        <v>11</v>
      </c>
      <c r="BQ371" s="67" t="s">
        <v>342</v>
      </c>
      <c r="BR371" s="67" t="s">
        <v>3861</v>
      </c>
      <c r="BS371" s="70" t="s">
        <v>8933</v>
      </c>
      <c r="BT371" s="70" t="s">
        <v>8934</v>
      </c>
      <c r="BU371" s="70" t="s">
        <v>8935</v>
      </c>
      <c r="BV371" s="70" t="s">
        <v>3983</v>
      </c>
      <c r="BW371" s="70" t="s">
        <v>8593</v>
      </c>
      <c r="BX371" s="70"/>
      <c r="BY371" s="70" t="s">
        <v>8936</v>
      </c>
      <c r="BZ371" s="71" t="s">
        <v>8934</v>
      </c>
      <c r="CA371" s="71" t="s">
        <v>3744</v>
      </c>
      <c r="CB371" s="67" t="s">
        <v>8937</v>
      </c>
      <c r="CC371" s="68" t="s">
        <v>8935</v>
      </c>
      <c r="CD371" s="68" t="s">
        <v>3744</v>
      </c>
      <c r="CE371" s="67"/>
      <c r="CF371" s="70" t="s">
        <v>8938</v>
      </c>
      <c r="CG371" s="70"/>
      <c r="CH371" s="70" t="s">
        <v>8939</v>
      </c>
      <c r="CI371" s="67" t="s">
        <v>3892</v>
      </c>
      <c r="CJ371" s="67" t="s">
        <v>8940</v>
      </c>
      <c r="CK371" s="67" t="s">
        <v>8941</v>
      </c>
      <c r="CL371" s="67" t="s">
        <v>8942</v>
      </c>
      <c r="CM371" s="67" t="s">
        <v>8943</v>
      </c>
      <c r="CN371" s="67" t="s">
        <v>8944</v>
      </c>
      <c r="CO371" s="67"/>
      <c r="CP371" s="67" t="s">
        <v>8945</v>
      </c>
      <c r="CQ371" s="67"/>
      <c r="CR371" s="72" t="s">
        <v>1346</v>
      </c>
      <c r="CS371" s="72" t="s">
        <v>3880</v>
      </c>
      <c r="CT371" s="72"/>
      <c r="CU371" s="70">
        <v>48902</v>
      </c>
      <c r="CV371" s="70" t="s">
        <v>3881</v>
      </c>
      <c r="CW371" s="73">
        <v>11038</v>
      </c>
      <c r="CX371" s="73" t="s">
        <v>373</v>
      </c>
      <c r="CY371" s="48" t="str">
        <f t="shared" si="23"/>
        <v>OK</v>
      </c>
      <c r="CZ371" s="47" t="str">
        <f t="shared" si="20"/>
        <v>公益社団法人　日高市シルバー人材センター</v>
      </c>
      <c r="DA371" s="47">
        <f t="shared" si="21"/>
        <v>11038</v>
      </c>
      <c r="DB371" s="47" t="e">
        <f t="shared" si="22"/>
        <v>#N/A</v>
      </c>
      <c r="DC371" s="47">
        <v>36030</v>
      </c>
      <c r="DD371" s="47" t="s">
        <v>1046</v>
      </c>
    </row>
    <row r="372" spans="1:108" x14ac:dyDescent="0.2">
      <c r="A372" s="47">
        <v>368</v>
      </c>
      <c r="B372" s="67">
        <v>11038</v>
      </c>
      <c r="C372" s="67" t="s">
        <v>373</v>
      </c>
      <c r="D372" s="70"/>
      <c r="E372" s="67"/>
      <c r="F372" s="67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67">
        <v>5806479</v>
      </c>
      <c r="R372" s="56"/>
      <c r="S372" s="56"/>
      <c r="T372" s="56"/>
      <c r="U372" s="56"/>
      <c r="V372" s="56"/>
      <c r="W372" s="67">
        <v>5806479</v>
      </c>
      <c r="X372" s="56"/>
      <c r="Y372" s="56"/>
      <c r="Z372" s="60" t="s">
        <v>342</v>
      </c>
      <c r="BB372" s="47">
        <v>369</v>
      </c>
      <c r="BC372" s="67">
        <v>11046</v>
      </c>
      <c r="BD372" s="68">
        <v>11046</v>
      </c>
      <c r="BE372" s="68" t="s">
        <v>3743</v>
      </c>
      <c r="BF372" s="69">
        <v>11046</v>
      </c>
      <c r="BG372" s="69" t="s">
        <v>3743</v>
      </c>
      <c r="BH372" s="69" t="s">
        <v>378</v>
      </c>
      <c r="BI372" s="69" t="s">
        <v>3743</v>
      </c>
      <c r="BJ372" s="69">
        <v>5861598</v>
      </c>
      <c r="BK372" s="67" t="s">
        <v>378</v>
      </c>
      <c r="BL372" s="68" t="s">
        <v>378</v>
      </c>
      <c r="BM372" s="68" t="s">
        <v>3743</v>
      </c>
      <c r="BN372" s="67" t="s">
        <v>8946</v>
      </c>
      <c r="BO372" s="67" t="s">
        <v>8947</v>
      </c>
      <c r="BP372" s="67">
        <v>11</v>
      </c>
      <c r="BQ372" s="67" t="s">
        <v>342</v>
      </c>
      <c r="BR372" s="67" t="s">
        <v>3861</v>
      </c>
      <c r="BS372" s="70" t="s">
        <v>4532</v>
      </c>
      <c r="BT372" s="70" t="s">
        <v>8948</v>
      </c>
      <c r="BU372" s="70" t="s">
        <v>6406</v>
      </c>
      <c r="BV372" s="70" t="s">
        <v>3983</v>
      </c>
      <c r="BW372" s="70" t="s">
        <v>8507</v>
      </c>
      <c r="BX372" s="70"/>
      <c r="BY372" s="70" t="s">
        <v>8949</v>
      </c>
      <c r="BZ372" s="71" t="s">
        <v>8948</v>
      </c>
      <c r="CA372" s="71" t="s">
        <v>3744</v>
      </c>
      <c r="CB372" s="67" t="s">
        <v>8950</v>
      </c>
      <c r="CC372" s="68" t="s">
        <v>6406</v>
      </c>
      <c r="CD372" s="68" t="s">
        <v>3744</v>
      </c>
      <c r="CE372" s="67"/>
      <c r="CF372" s="70" t="s">
        <v>8951</v>
      </c>
      <c r="CG372" s="70"/>
      <c r="CH372" s="70" t="s">
        <v>8952</v>
      </c>
      <c r="CI372" s="67" t="s">
        <v>3892</v>
      </c>
      <c r="CJ372" s="67" t="s">
        <v>8953</v>
      </c>
      <c r="CK372" s="67" t="s">
        <v>8954</v>
      </c>
      <c r="CL372" s="67" t="s">
        <v>8955</v>
      </c>
      <c r="CM372" s="67" t="s">
        <v>8956</v>
      </c>
      <c r="CN372" s="67" t="s">
        <v>8957</v>
      </c>
      <c r="CO372" s="67"/>
      <c r="CP372" s="67" t="s">
        <v>8958</v>
      </c>
      <c r="CQ372" s="67"/>
      <c r="CR372" s="72" t="s">
        <v>1346</v>
      </c>
      <c r="CS372" s="72" t="s">
        <v>3880</v>
      </c>
      <c r="CT372" s="72"/>
      <c r="CU372" s="70">
        <v>48902</v>
      </c>
      <c r="CV372" s="70" t="s">
        <v>3881</v>
      </c>
      <c r="CW372" s="73">
        <v>11046</v>
      </c>
      <c r="CX372" s="73" t="s">
        <v>378</v>
      </c>
      <c r="CY372" s="48" t="str">
        <f t="shared" si="23"/>
        <v>OK</v>
      </c>
      <c r="CZ372" s="47" t="str">
        <f t="shared" si="20"/>
        <v>公益社団法人　吉川市シルバー人材センター</v>
      </c>
      <c r="DA372" s="47">
        <f t="shared" si="21"/>
        <v>11046</v>
      </c>
      <c r="DB372" s="47" t="e">
        <f t="shared" si="22"/>
        <v>#N/A</v>
      </c>
      <c r="DC372" s="47">
        <v>36042</v>
      </c>
      <c r="DD372" s="47" t="s">
        <v>1047</v>
      </c>
    </row>
    <row r="373" spans="1:108" x14ac:dyDescent="0.2">
      <c r="A373" s="47">
        <v>369</v>
      </c>
      <c r="B373" s="67">
        <v>11046</v>
      </c>
      <c r="C373" s="67" t="s">
        <v>378</v>
      </c>
      <c r="D373" s="70"/>
      <c r="E373" s="67"/>
      <c r="F373" s="67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67">
        <v>5861598</v>
      </c>
      <c r="R373" s="56"/>
      <c r="S373" s="56"/>
      <c r="T373" s="56"/>
      <c r="U373" s="56"/>
      <c r="V373" s="56"/>
      <c r="W373" s="67">
        <v>5861598</v>
      </c>
      <c r="X373" s="56"/>
      <c r="Y373" s="56"/>
      <c r="Z373" s="60" t="s">
        <v>342</v>
      </c>
      <c r="BB373" s="47">
        <v>370</v>
      </c>
      <c r="BC373" s="67">
        <v>11044</v>
      </c>
      <c r="BD373" s="68">
        <v>11044</v>
      </c>
      <c r="BE373" s="68" t="s">
        <v>3743</v>
      </c>
      <c r="BF373" s="69">
        <v>11044</v>
      </c>
      <c r="BG373" s="69" t="s">
        <v>3743</v>
      </c>
      <c r="BH373" s="69" t="s">
        <v>377</v>
      </c>
      <c r="BI373" s="69" t="s">
        <v>3743</v>
      </c>
      <c r="BJ373" s="69">
        <v>5982550</v>
      </c>
      <c r="BK373" s="67" t="s">
        <v>377</v>
      </c>
      <c r="BL373" s="68" t="s">
        <v>377</v>
      </c>
      <c r="BM373" s="68" t="s">
        <v>3743</v>
      </c>
      <c r="BN373" s="67" t="s">
        <v>8959</v>
      </c>
      <c r="BO373" s="67" t="s">
        <v>8960</v>
      </c>
      <c r="BP373" s="67">
        <v>11</v>
      </c>
      <c r="BQ373" s="67" t="s">
        <v>342</v>
      </c>
      <c r="BR373" s="67" t="s">
        <v>3861</v>
      </c>
      <c r="BS373" s="70" t="s">
        <v>8961</v>
      </c>
      <c r="BT373" s="70" t="s">
        <v>8962</v>
      </c>
      <c r="BU373" s="70" t="s">
        <v>8963</v>
      </c>
      <c r="BV373" s="70" t="s">
        <v>3983</v>
      </c>
      <c r="BW373" s="70" t="s">
        <v>8608</v>
      </c>
      <c r="BX373" s="70"/>
      <c r="BY373" s="70" t="s">
        <v>8964</v>
      </c>
      <c r="BZ373" s="71" t="s">
        <v>8962</v>
      </c>
      <c r="CA373" s="71" t="s">
        <v>3744</v>
      </c>
      <c r="CB373" s="67" t="s">
        <v>8965</v>
      </c>
      <c r="CC373" s="68" t="s">
        <v>8963</v>
      </c>
      <c r="CD373" s="68" t="s">
        <v>3744</v>
      </c>
      <c r="CE373" s="67"/>
      <c r="CF373" s="70" t="s">
        <v>8966</v>
      </c>
      <c r="CG373" s="70"/>
      <c r="CH373" s="70" t="s">
        <v>8967</v>
      </c>
      <c r="CI373" s="67" t="s">
        <v>3892</v>
      </c>
      <c r="CJ373" s="67" t="s">
        <v>8968</v>
      </c>
      <c r="CK373" s="67" t="s">
        <v>8969</v>
      </c>
      <c r="CL373" s="67" t="s">
        <v>8970</v>
      </c>
      <c r="CM373" s="67" t="s">
        <v>8971</v>
      </c>
      <c r="CN373" s="67" t="s">
        <v>8972</v>
      </c>
      <c r="CO373" s="67"/>
      <c r="CP373" s="67" t="s">
        <v>8973</v>
      </c>
      <c r="CQ373" s="67"/>
      <c r="CR373" s="72" t="s">
        <v>1346</v>
      </c>
      <c r="CS373" s="72" t="s">
        <v>3880</v>
      </c>
      <c r="CT373" s="72"/>
      <c r="CU373" s="70">
        <v>48902</v>
      </c>
      <c r="CV373" s="70" t="s">
        <v>3881</v>
      </c>
      <c r="CW373" s="73">
        <v>11044</v>
      </c>
      <c r="CX373" s="73" t="s">
        <v>377</v>
      </c>
      <c r="CY373" s="48" t="str">
        <f t="shared" si="23"/>
        <v>OK</v>
      </c>
      <c r="CZ373" s="47" t="str">
        <f t="shared" si="20"/>
        <v>公益社団法人　白岡市シルバー人材センター</v>
      </c>
      <c r="DA373" s="47">
        <f t="shared" si="21"/>
        <v>11044</v>
      </c>
      <c r="DB373" s="47" t="e">
        <f t="shared" si="22"/>
        <v>#N/A</v>
      </c>
      <c r="DC373" s="47">
        <v>36044</v>
      </c>
      <c r="DD373" s="47" t="s">
        <v>1048</v>
      </c>
    </row>
    <row r="374" spans="1:108" x14ac:dyDescent="0.2">
      <c r="A374" s="47">
        <v>370</v>
      </c>
      <c r="B374" s="67">
        <v>11044</v>
      </c>
      <c r="C374" s="67" t="s">
        <v>377</v>
      </c>
      <c r="D374" s="70"/>
      <c r="E374" s="67"/>
      <c r="F374" s="67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67">
        <v>5982550</v>
      </c>
      <c r="R374" s="56"/>
      <c r="S374" s="56"/>
      <c r="T374" s="56"/>
      <c r="U374" s="56"/>
      <c r="V374" s="56"/>
      <c r="W374" s="67">
        <v>5982550</v>
      </c>
      <c r="X374" s="56"/>
      <c r="Y374" s="56"/>
      <c r="Z374" s="60" t="s">
        <v>342</v>
      </c>
      <c r="BB374" s="47">
        <v>371</v>
      </c>
      <c r="BC374" s="67">
        <v>11050</v>
      </c>
      <c r="BD374" s="68">
        <v>11050</v>
      </c>
      <c r="BE374" s="68" t="s">
        <v>3743</v>
      </c>
      <c r="BF374" s="69">
        <v>11050</v>
      </c>
      <c r="BG374" s="69" t="s">
        <v>3743</v>
      </c>
      <c r="BH374" s="69" t="s">
        <v>381</v>
      </c>
      <c r="BI374" s="69" t="s">
        <v>3743</v>
      </c>
      <c r="BJ374" s="69">
        <v>5982617</v>
      </c>
      <c r="BK374" s="67" t="s">
        <v>381</v>
      </c>
      <c r="BL374" s="68" t="s">
        <v>381</v>
      </c>
      <c r="BM374" s="68" t="s">
        <v>3743</v>
      </c>
      <c r="BN374" s="67" t="s">
        <v>8974</v>
      </c>
      <c r="BO374" s="67" t="s">
        <v>8975</v>
      </c>
      <c r="BP374" s="67">
        <v>11</v>
      </c>
      <c r="BQ374" s="67" t="s">
        <v>342</v>
      </c>
      <c r="BR374" s="67" t="s">
        <v>3861</v>
      </c>
      <c r="BS374" s="70" t="s">
        <v>8976</v>
      </c>
      <c r="BT374" s="70" t="s">
        <v>5081</v>
      </c>
      <c r="BU374" s="70" t="s">
        <v>8976</v>
      </c>
      <c r="BV374" s="70" t="s">
        <v>3983</v>
      </c>
      <c r="BW374" s="70" t="s">
        <v>6432</v>
      </c>
      <c r="BX374" s="70"/>
      <c r="BY374" s="70" t="s">
        <v>8977</v>
      </c>
      <c r="BZ374" s="71" t="s">
        <v>5081</v>
      </c>
      <c r="CA374" s="71" t="s">
        <v>3744</v>
      </c>
      <c r="CB374" s="67" t="s">
        <v>8978</v>
      </c>
      <c r="CC374" s="68" t="s">
        <v>8976</v>
      </c>
      <c r="CD374" s="68" t="s">
        <v>3744</v>
      </c>
      <c r="CE374" s="67"/>
      <c r="CF374" s="70" t="s">
        <v>8979</v>
      </c>
      <c r="CG374" s="70"/>
      <c r="CH374" s="70" t="s">
        <v>8980</v>
      </c>
      <c r="CI374" s="67" t="s">
        <v>3892</v>
      </c>
      <c r="CJ374" s="67" t="s">
        <v>8981</v>
      </c>
      <c r="CK374" s="67" t="s">
        <v>8982</v>
      </c>
      <c r="CL374" s="67" t="s">
        <v>8983</v>
      </c>
      <c r="CM374" s="67" t="s">
        <v>8984</v>
      </c>
      <c r="CN374" s="67" t="s">
        <v>8985</v>
      </c>
      <c r="CO374" s="67"/>
      <c r="CP374" s="67" t="s">
        <v>8986</v>
      </c>
      <c r="CQ374" s="67"/>
      <c r="CR374" s="72" t="s">
        <v>1346</v>
      </c>
      <c r="CS374" s="72" t="s">
        <v>3880</v>
      </c>
      <c r="CT374" s="72"/>
      <c r="CU374" s="70">
        <v>48902</v>
      </c>
      <c r="CV374" s="70" t="s">
        <v>3881</v>
      </c>
      <c r="CW374" s="73">
        <v>11050</v>
      </c>
      <c r="CX374" s="73" t="s">
        <v>381</v>
      </c>
      <c r="CY374" s="48" t="str">
        <f t="shared" si="23"/>
        <v>OK</v>
      </c>
      <c r="CZ374" s="47" t="str">
        <f t="shared" si="20"/>
        <v>公益社団法人　伊奈町シルバー人材センター</v>
      </c>
      <c r="DA374" s="47">
        <f t="shared" si="21"/>
        <v>11050</v>
      </c>
      <c r="DB374" s="47" t="str">
        <f t="shared" si="22"/>
        <v>公益社団法人　伊奈町シルバー人材センター</v>
      </c>
      <c r="DC374" s="47">
        <v>36048</v>
      </c>
      <c r="DD374" s="47" t="s">
        <v>1051</v>
      </c>
    </row>
    <row r="375" spans="1:108" x14ac:dyDescent="0.2">
      <c r="A375" s="47">
        <v>371</v>
      </c>
      <c r="B375" s="67">
        <v>11050</v>
      </c>
      <c r="C375" s="67" t="s">
        <v>381</v>
      </c>
      <c r="D375" s="70"/>
      <c r="E375" s="67"/>
      <c r="F375" s="67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67">
        <v>5982617</v>
      </c>
      <c r="R375" s="56"/>
      <c r="S375" s="56"/>
      <c r="T375" s="56"/>
      <c r="U375" s="56"/>
      <c r="V375" s="56"/>
      <c r="W375" s="67">
        <v>5982617</v>
      </c>
      <c r="X375" s="56"/>
      <c r="Y375" s="56"/>
      <c r="Z375" s="60" t="s">
        <v>342</v>
      </c>
      <c r="BB375" s="47">
        <v>372</v>
      </c>
      <c r="BC375" s="67">
        <v>11053</v>
      </c>
      <c r="BD375" s="68">
        <v>11053</v>
      </c>
      <c r="BE375" s="68" t="s">
        <v>3743</v>
      </c>
      <c r="BF375" s="69">
        <v>11053</v>
      </c>
      <c r="BG375" s="69" t="s">
        <v>3743</v>
      </c>
      <c r="BH375" s="69" t="s">
        <v>383</v>
      </c>
      <c r="BI375" s="69" t="s">
        <v>3743</v>
      </c>
      <c r="BJ375" s="69">
        <v>5986263</v>
      </c>
      <c r="BK375" s="67" t="s">
        <v>383</v>
      </c>
      <c r="BL375" s="68" t="s">
        <v>383</v>
      </c>
      <c r="BM375" s="68" t="s">
        <v>3743</v>
      </c>
      <c r="BN375" s="67" t="s">
        <v>1397</v>
      </c>
      <c r="BO375" s="67" t="s">
        <v>8987</v>
      </c>
      <c r="BP375" s="67">
        <v>11</v>
      </c>
      <c r="BQ375" s="67" t="s">
        <v>342</v>
      </c>
      <c r="BR375" s="67" t="s">
        <v>3861</v>
      </c>
      <c r="BS375" s="70" t="s">
        <v>8390</v>
      </c>
      <c r="BT375" s="70" t="s">
        <v>8849</v>
      </c>
      <c r="BU375" s="70" t="s">
        <v>8390</v>
      </c>
      <c r="BV375" s="70" t="s">
        <v>3983</v>
      </c>
      <c r="BW375" s="70" t="s">
        <v>6432</v>
      </c>
      <c r="BX375" s="70"/>
      <c r="BY375" s="70" t="s">
        <v>8988</v>
      </c>
      <c r="BZ375" s="71" t="s">
        <v>8849</v>
      </c>
      <c r="CA375" s="71" t="s">
        <v>3744</v>
      </c>
      <c r="CB375" s="67" t="s">
        <v>8989</v>
      </c>
      <c r="CC375" s="68" t="s">
        <v>8390</v>
      </c>
      <c r="CD375" s="68" t="s">
        <v>3744</v>
      </c>
      <c r="CE375" s="67"/>
      <c r="CF375" s="70" t="s">
        <v>8990</v>
      </c>
      <c r="CG375" s="70"/>
      <c r="CH375" s="70" t="s">
        <v>8991</v>
      </c>
      <c r="CI375" s="67" t="s">
        <v>3892</v>
      </c>
      <c r="CJ375" s="67" t="s">
        <v>8992</v>
      </c>
      <c r="CK375" s="67" t="s">
        <v>8993</v>
      </c>
      <c r="CL375" s="67" t="s">
        <v>8994</v>
      </c>
      <c r="CM375" s="67" t="s">
        <v>8995</v>
      </c>
      <c r="CN375" s="67" t="s">
        <v>8996</v>
      </c>
      <c r="CO375" s="67"/>
      <c r="CP375" s="67" t="s">
        <v>8997</v>
      </c>
      <c r="CQ375" s="67"/>
      <c r="CR375" s="72" t="s">
        <v>1346</v>
      </c>
      <c r="CS375" s="72" t="s">
        <v>3880</v>
      </c>
      <c r="CT375" s="72"/>
      <c r="CU375" s="70">
        <v>48902</v>
      </c>
      <c r="CV375" s="70" t="s">
        <v>3881</v>
      </c>
      <c r="CW375" s="73">
        <v>11053</v>
      </c>
      <c r="CX375" s="73" t="s">
        <v>383</v>
      </c>
      <c r="CY375" s="48" t="str">
        <f t="shared" si="23"/>
        <v>OK</v>
      </c>
      <c r="CZ375" s="47" t="str">
        <f t="shared" si="20"/>
        <v>公益社団法人　毛呂山町シルバー人材センター</v>
      </c>
      <c r="DA375" s="47">
        <f t="shared" si="21"/>
        <v>11053</v>
      </c>
      <c r="DB375" s="47" t="str">
        <f t="shared" si="22"/>
        <v>公益社団法人　毛呂山町シルバー人材センター</v>
      </c>
      <c r="DC375" s="47">
        <v>36053</v>
      </c>
      <c r="DD375" s="47" t="s">
        <v>1055</v>
      </c>
    </row>
    <row r="376" spans="1:108" x14ac:dyDescent="0.2">
      <c r="A376" s="47">
        <v>372</v>
      </c>
      <c r="B376" s="67">
        <v>11053</v>
      </c>
      <c r="C376" s="67" t="s">
        <v>383</v>
      </c>
      <c r="D376" s="70"/>
      <c r="E376" s="67"/>
      <c r="F376" s="67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67">
        <v>5986263</v>
      </c>
      <c r="R376" s="56"/>
      <c r="S376" s="56"/>
      <c r="T376" s="56"/>
      <c r="U376" s="56"/>
      <c r="V376" s="56"/>
      <c r="W376" s="67">
        <v>5986263</v>
      </c>
      <c r="X376" s="56"/>
      <c r="Y376" s="56"/>
      <c r="Z376" s="60" t="s">
        <v>342</v>
      </c>
      <c r="BB376" s="47">
        <v>373</v>
      </c>
      <c r="BC376" s="67">
        <v>11077</v>
      </c>
      <c r="BD376" s="68">
        <v>11077</v>
      </c>
      <c r="BE376" s="68" t="s">
        <v>3743</v>
      </c>
      <c r="BF376" s="69">
        <v>11077</v>
      </c>
      <c r="BG376" s="69" t="s">
        <v>3743</v>
      </c>
      <c r="BH376" s="69" t="s">
        <v>397</v>
      </c>
      <c r="BI376" s="69" t="s">
        <v>3743</v>
      </c>
      <c r="BJ376" s="69">
        <v>5986312</v>
      </c>
      <c r="BK376" s="67" t="s">
        <v>397</v>
      </c>
      <c r="BL376" s="68" t="s">
        <v>397</v>
      </c>
      <c r="BM376" s="68" t="s">
        <v>3743</v>
      </c>
      <c r="BN376" s="67" t="s">
        <v>8998</v>
      </c>
      <c r="BO376" s="67" t="s">
        <v>8999</v>
      </c>
      <c r="BP376" s="67">
        <v>11</v>
      </c>
      <c r="BQ376" s="67" t="s">
        <v>342</v>
      </c>
      <c r="BR376" s="67" t="s">
        <v>3861</v>
      </c>
      <c r="BS376" s="70" t="s">
        <v>8291</v>
      </c>
      <c r="BT376" s="70" t="s">
        <v>5203</v>
      </c>
      <c r="BU376" s="70" t="s">
        <v>8291</v>
      </c>
      <c r="BV376" s="70" t="s">
        <v>3983</v>
      </c>
      <c r="BW376" s="70" t="s">
        <v>4728</v>
      </c>
      <c r="BX376" s="70"/>
      <c r="BY376" s="70" t="s">
        <v>9000</v>
      </c>
      <c r="BZ376" s="71" t="s">
        <v>5203</v>
      </c>
      <c r="CA376" s="71" t="s">
        <v>3744</v>
      </c>
      <c r="CB376" s="67" t="s">
        <v>9001</v>
      </c>
      <c r="CC376" s="68" t="s">
        <v>8291</v>
      </c>
      <c r="CD376" s="68" t="s">
        <v>3744</v>
      </c>
      <c r="CE376" s="67" t="s">
        <v>9002</v>
      </c>
      <c r="CF376" s="70" t="s">
        <v>9003</v>
      </c>
      <c r="CG376" s="70"/>
      <c r="CH376" s="70" t="s">
        <v>9004</v>
      </c>
      <c r="CI376" s="67" t="s">
        <v>3892</v>
      </c>
      <c r="CJ376" s="67" t="s">
        <v>9005</v>
      </c>
      <c r="CK376" s="67" t="s">
        <v>9006</v>
      </c>
      <c r="CL376" s="67" t="s">
        <v>9007</v>
      </c>
      <c r="CM376" s="67" t="s">
        <v>9008</v>
      </c>
      <c r="CN376" s="67" t="s">
        <v>9009</v>
      </c>
      <c r="CO376" s="67"/>
      <c r="CP376" s="67" t="s">
        <v>9010</v>
      </c>
      <c r="CQ376" s="67"/>
      <c r="CR376" s="72" t="s">
        <v>1346</v>
      </c>
      <c r="CS376" s="72" t="s">
        <v>3880</v>
      </c>
      <c r="CT376" s="72"/>
      <c r="CU376" s="70">
        <v>48902</v>
      </c>
      <c r="CV376" s="70" t="s">
        <v>3881</v>
      </c>
      <c r="CW376" s="73">
        <v>11077</v>
      </c>
      <c r="CX376" s="73" t="s">
        <v>397</v>
      </c>
      <c r="CY376" s="48" t="str">
        <f t="shared" si="23"/>
        <v>OK</v>
      </c>
      <c r="CZ376" s="47" t="str">
        <f t="shared" si="20"/>
        <v>一般社団法人　越生町シルバー人材センター</v>
      </c>
      <c r="DA376" s="47">
        <f t="shared" si="21"/>
        <v>11077</v>
      </c>
      <c r="DB376" s="47" t="str">
        <f t="shared" si="22"/>
        <v>一般社団法人　越生町シルバー人材センター</v>
      </c>
      <c r="DC376" s="47">
        <v>36054</v>
      </c>
      <c r="DD376" s="47" t="s">
        <v>1056</v>
      </c>
    </row>
    <row r="377" spans="1:108" x14ac:dyDescent="0.2">
      <c r="A377" s="47">
        <v>373</v>
      </c>
      <c r="B377" s="67">
        <v>11077</v>
      </c>
      <c r="C377" s="67" t="s">
        <v>397</v>
      </c>
      <c r="D377" s="70"/>
      <c r="E377" s="67"/>
      <c r="F377" s="67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67">
        <v>5986312</v>
      </c>
      <c r="R377" s="56"/>
      <c r="S377" s="56"/>
      <c r="T377" s="56"/>
      <c r="U377" s="56"/>
      <c r="V377" s="56"/>
      <c r="W377" s="67">
        <v>5986312</v>
      </c>
      <c r="X377" s="56"/>
      <c r="Y377" s="56"/>
      <c r="Z377" s="60" t="s">
        <v>342</v>
      </c>
      <c r="BB377" s="47">
        <v>374</v>
      </c>
      <c r="BC377" s="67">
        <v>11054</v>
      </c>
      <c r="BD377" s="68">
        <v>11054</v>
      </c>
      <c r="BE377" s="68" t="s">
        <v>3743</v>
      </c>
      <c r="BF377" s="69">
        <v>11054</v>
      </c>
      <c r="BG377" s="69" t="s">
        <v>3743</v>
      </c>
      <c r="BH377" s="69" t="s">
        <v>384</v>
      </c>
      <c r="BI377" s="69" t="s">
        <v>3743</v>
      </c>
      <c r="BJ377" s="69">
        <v>5986338</v>
      </c>
      <c r="BK377" s="67" t="s">
        <v>384</v>
      </c>
      <c r="BL377" s="68" t="s">
        <v>384</v>
      </c>
      <c r="BM377" s="68" t="s">
        <v>3743</v>
      </c>
      <c r="BN377" s="67" t="s">
        <v>9011</v>
      </c>
      <c r="BO377" s="67" t="s">
        <v>9012</v>
      </c>
      <c r="BP377" s="67">
        <v>11</v>
      </c>
      <c r="BQ377" s="67" t="s">
        <v>342</v>
      </c>
      <c r="BR377" s="67" t="s">
        <v>3861</v>
      </c>
      <c r="BS377" s="70" t="s">
        <v>9013</v>
      </c>
      <c r="BT377" s="70" t="s">
        <v>9014</v>
      </c>
      <c r="BU377" s="70" t="s">
        <v>9013</v>
      </c>
      <c r="BV377" s="70" t="s">
        <v>3983</v>
      </c>
      <c r="BW377" s="70" t="s">
        <v>8507</v>
      </c>
      <c r="BX377" s="70"/>
      <c r="BY377" s="70" t="s">
        <v>9015</v>
      </c>
      <c r="BZ377" s="71" t="s">
        <v>9014</v>
      </c>
      <c r="CA377" s="71" t="s">
        <v>3744</v>
      </c>
      <c r="CB377" s="67" t="s">
        <v>9016</v>
      </c>
      <c r="CC377" s="68" t="s">
        <v>9013</v>
      </c>
      <c r="CD377" s="68" t="s">
        <v>3744</v>
      </c>
      <c r="CE377" s="67"/>
      <c r="CF377" s="70" t="s">
        <v>9017</v>
      </c>
      <c r="CG377" s="70"/>
      <c r="CH377" s="70" t="s">
        <v>9017</v>
      </c>
      <c r="CI377" s="67" t="s">
        <v>3892</v>
      </c>
      <c r="CJ377" s="67" t="s">
        <v>9018</v>
      </c>
      <c r="CK377" s="67" t="s">
        <v>9019</v>
      </c>
      <c r="CL377" s="67" t="s">
        <v>9020</v>
      </c>
      <c r="CM377" s="67" t="s">
        <v>9021</v>
      </c>
      <c r="CN377" s="67" t="s">
        <v>9022</v>
      </c>
      <c r="CO377" s="67"/>
      <c r="CP377" s="67" t="s">
        <v>9023</v>
      </c>
      <c r="CQ377" s="67"/>
      <c r="CR377" s="72" t="s">
        <v>1346</v>
      </c>
      <c r="CS377" s="72" t="s">
        <v>3880</v>
      </c>
      <c r="CT377" s="72"/>
      <c r="CU377" s="70">
        <v>48902</v>
      </c>
      <c r="CV377" s="70" t="s">
        <v>3881</v>
      </c>
      <c r="CW377" s="73">
        <v>11054</v>
      </c>
      <c r="CX377" s="73" t="s">
        <v>384</v>
      </c>
      <c r="CY377" s="48" t="str">
        <f t="shared" si="23"/>
        <v>OK</v>
      </c>
      <c r="CZ377" s="47" t="str">
        <f t="shared" si="20"/>
        <v>公益社団法人　滑川町シルバー人材センター</v>
      </c>
      <c r="DA377" s="47">
        <f t="shared" si="21"/>
        <v>11054</v>
      </c>
      <c r="DB377" s="47" t="e">
        <f t="shared" si="22"/>
        <v>#N/A</v>
      </c>
      <c r="DC377" s="47">
        <v>37013</v>
      </c>
      <c r="DD377" s="47" t="s">
        <v>1064</v>
      </c>
    </row>
    <row r="378" spans="1:108" x14ac:dyDescent="0.2">
      <c r="A378" s="47">
        <v>374</v>
      </c>
      <c r="B378" s="67">
        <v>11054</v>
      </c>
      <c r="C378" s="67" t="s">
        <v>384</v>
      </c>
      <c r="D378" s="70"/>
      <c r="E378" s="67"/>
      <c r="F378" s="67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67">
        <v>5986338</v>
      </c>
      <c r="R378" s="56"/>
      <c r="S378" s="56"/>
      <c r="T378" s="56"/>
      <c r="U378" s="56"/>
      <c r="V378" s="56"/>
      <c r="W378" s="67">
        <v>5986338</v>
      </c>
      <c r="X378" s="56"/>
      <c r="Y378" s="56"/>
      <c r="Z378" s="60" t="s">
        <v>342</v>
      </c>
      <c r="BB378" s="47">
        <v>375</v>
      </c>
      <c r="BC378" s="67">
        <v>11055</v>
      </c>
      <c r="BD378" s="68">
        <v>11055</v>
      </c>
      <c r="BE378" s="68" t="s">
        <v>3743</v>
      </c>
      <c r="BF378" s="69">
        <v>11055</v>
      </c>
      <c r="BG378" s="69" t="s">
        <v>3743</v>
      </c>
      <c r="BH378" s="69" t="s">
        <v>385</v>
      </c>
      <c r="BI378" s="69" t="s">
        <v>3743</v>
      </c>
      <c r="BJ378" s="69">
        <v>5982500</v>
      </c>
      <c r="BK378" s="67" t="s">
        <v>385</v>
      </c>
      <c r="BL378" s="68" t="s">
        <v>385</v>
      </c>
      <c r="BM378" s="68" t="s">
        <v>3743</v>
      </c>
      <c r="BN378" s="67" t="s">
        <v>9024</v>
      </c>
      <c r="BO378" s="67" t="s">
        <v>9025</v>
      </c>
      <c r="BP378" s="67">
        <v>11</v>
      </c>
      <c r="BQ378" s="67" t="s">
        <v>342</v>
      </c>
      <c r="BR378" s="67" t="s">
        <v>3861</v>
      </c>
      <c r="BS378" s="70" t="s">
        <v>8390</v>
      </c>
      <c r="BT378" s="70" t="s">
        <v>8849</v>
      </c>
      <c r="BU378" s="70" t="s">
        <v>8390</v>
      </c>
      <c r="BV378" s="70" t="s">
        <v>3983</v>
      </c>
      <c r="BW378" s="70" t="s">
        <v>8741</v>
      </c>
      <c r="BX378" s="70"/>
      <c r="BY378" s="70" t="s">
        <v>9026</v>
      </c>
      <c r="BZ378" s="71" t="s">
        <v>8849</v>
      </c>
      <c r="CA378" s="71" t="s">
        <v>3744</v>
      </c>
      <c r="CB378" s="67" t="s">
        <v>9027</v>
      </c>
      <c r="CC378" s="68" t="s">
        <v>8390</v>
      </c>
      <c r="CD378" s="68" t="s">
        <v>3744</v>
      </c>
      <c r="CE378" s="67"/>
      <c r="CF378" s="70" t="s">
        <v>9028</v>
      </c>
      <c r="CG378" s="70"/>
      <c r="CH378" s="70" t="s">
        <v>9029</v>
      </c>
      <c r="CI378" s="67" t="s">
        <v>3892</v>
      </c>
      <c r="CJ378" s="67" t="s">
        <v>9030</v>
      </c>
      <c r="CK378" s="67" t="s">
        <v>9031</v>
      </c>
      <c r="CL378" s="67" t="s">
        <v>9032</v>
      </c>
      <c r="CM378" s="67" t="s">
        <v>9033</v>
      </c>
      <c r="CN378" s="67" t="s">
        <v>9034</v>
      </c>
      <c r="CO378" s="67" t="s">
        <v>4071</v>
      </c>
      <c r="CP378" s="67" t="s">
        <v>9035</v>
      </c>
      <c r="CQ378" s="67"/>
      <c r="CR378" s="72" t="s">
        <v>1346</v>
      </c>
      <c r="CS378" s="72" t="s">
        <v>3880</v>
      </c>
      <c r="CT378" s="72"/>
      <c r="CU378" s="70">
        <v>48037</v>
      </c>
      <c r="CV378" s="70" t="s">
        <v>9036</v>
      </c>
      <c r="CW378" s="73">
        <v>11055</v>
      </c>
      <c r="CX378" s="73" t="s">
        <v>385</v>
      </c>
      <c r="CY378" s="48" t="str">
        <f t="shared" si="23"/>
        <v>OK</v>
      </c>
      <c r="CZ378" s="47" t="str">
        <f t="shared" si="20"/>
        <v>公益社団法人　嵐山町シルバー人材センター</v>
      </c>
      <c r="DA378" s="47">
        <f t="shared" si="21"/>
        <v>11055</v>
      </c>
      <c r="DB378" s="47" t="e">
        <f t="shared" si="22"/>
        <v>#N/A</v>
      </c>
      <c r="DC378" s="47">
        <v>37014</v>
      </c>
      <c r="DD378" s="47" t="s">
        <v>1065</v>
      </c>
    </row>
    <row r="379" spans="1:108" x14ac:dyDescent="0.2">
      <c r="A379" s="47">
        <v>375</v>
      </c>
      <c r="B379" s="67">
        <v>11055</v>
      </c>
      <c r="C379" s="67" t="s">
        <v>385</v>
      </c>
      <c r="D379" s="70"/>
      <c r="E379" s="67"/>
      <c r="F379" s="67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67">
        <v>5982500</v>
      </c>
      <c r="R379" s="56"/>
      <c r="S379" s="56"/>
      <c r="T379" s="56"/>
      <c r="U379" s="56"/>
      <c r="V379" s="56"/>
      <c r="W379" s="67">
        <v>5982500</v>
      </c>
      <c r="X379" s="56"/>
      <c r="Y379" s="56"/>
      <c r="Z379" s="60" t="s">
        <v>342</v>
      </c>
      <c r="BB379" s="47">
        <v>376</v>
      </c>
      <c r="BC379" s="67">
        <v>11056</v>
      </c>
      <c r="BD379" s="68">
        <v>11056</v>
      </c>
      <c r="BE379" s="68" t="s">
        <v>3743</v>
      </c>
      <c r="BF379" s="69">
        <v>11056</v>
      </c>
      <c r="BG379" s="69" t="s">
        <v>3743</v>
      </c>
      <c r="BH379" s="69" t="s">
        <v>386</v>
      </c>
      <c r="BI379" s="69" t="s">
        <v>3743</v>
      </c>
      <c r="BJ379" s="69">
        <v>6021357</v>
      </c>
      <c r="BK379" s="67" t="s">
        <v>386</v>
      </c>
      <c r="BL379" s="68" t="s">
        <v>386</v>
      </c>
      <c r="BM379" s="68" t="s">
        <v>3743</v>
      </c>
      <c r="BN379" s="67" t="s">
        <v>9037</v>
      </c>
      <c r="BO379" s="67" t="s">
        <v>9038</v>
      </c>
      <c r="BP379" s="67">
        <v>11</v>
      </c>
      <c r="BQ379" s="67" t="s">
        <v>342</v>
      </c>
      <c r="BR379" s="67" t="s">
        <v>3861</v>
      </c>
      <c r="BS379" s="70" t="s">
        <v>8390</v>
      </c>
      <c r="BT379" s="70" t="s">
        <v>8849</v>
      </c>
      <c r="BU379" s="70" t="s">
        <v>8390</v>
      </c>
      <c r="BV379" s="70" t="s">
        <v>3983</v>
      </c>
      <c r="BW379" s="70" t="s">
        <v>7301</v>
      </c>
      <c r="BX379" s="70"/>
      <c r="BY379" s="70" t="s">
        <v>9039</v>
      </c>
      <c r="BZ379" s="71" t="s">
        <v>8849</v>
      </c>
      <c r="CA379" s="71" t="s">
        <v>3744</v>
      </c>
      <c r="CB379" s="67" t="s">
        <v>9040</v>
      </c>
      <c r="CC379" s="68" t="s">
        <v>8390</v>
      </c>
      <c r="CD379" s="68" t="s">
        <v>3744</v>
      </c>
      <c r="CE379" s="67"/>
      <c r="CF379" s="70" t="s">
        <v>9041</v>
      </c>
      <c r="CG379" s="70"/>
      <c r="CH379" s="70" t="s">
        <v>9042</v>
      </c>
      <c r="CI379" s="67" t="s">
        <v>3892</v>
      </c>
      <c r="CJ379" s="67" t="s">
        <v>9043</v>
      </c>
      <c r="CK379" s="67" t="s">
        <v>9044</v>
      </c>
      <c r="CL379" s="67" t="s">
        <v>9045</v>
      </c>
      <c r="CM379" s="67" t="s">
        <v>9046</v>
      </c>
      <c r="CN379" s="67" t="s">
        <v>9047</v>
      </c>
      <c r="CO379" s="67"/>
      <c r="CP379" s="67" t="s">
        <v>9048</v>
      </c>
      <c r="CQ379" s="67"/>
      <c r="CR379" s="72" t="s">
        <v>1346</v>
      </c>
      <c r="CS379" s="72" t="s">
        <v>3880</v>
      </c>
      <c r="CT379" s="72"/>
      <c r="CU379" s="70">
        <v>48902</v>
      </c>
      <c r="CV379" s="70" t="s">
        <v>3881</v>
      </c>
      <c r="CW379" s="73">
        <v>11056</v>
      </c>
      <c r="CX379" s="73" t="s">
        <v>386</v>
      </c>
      <c r="CY379" s="48" t="str">
        <f t="shared" si="23"/>
        <v>OK</v>
      </c>
      <c r="CZ379" s="47" t="str">
        <f t="shared" si="20"/>
        <v>公益社団法人　小川町シルバー人材センター</v>
      </c>
      <c r="DA379" s="47">
        <f t="shared" si="21"/>
        <v>11056</v>
      </c>
      <c r="DB379" s="47" t="str">
        <f t="shared" si="22"/>
        <v>公益社団法人　小川町シルバー人材センター</v>
      </c>
      <c r="DC379" s="47">
        <v>38009</v>
      </c>
      <c r="DD379" s="47" t="s">
        <v>1079</v>
      </c>
    </row>
    <row r="380" spans="1:108" x14ac:dyDescent="0.2">
      <c r="A380" s="47">
        <v>376</v>
      </c>
      <c r="B380" s="67">
        <v>11056</v>
      </c>
      <c r="C380" s="67" t="s">
        <v>386</v>
      </c>
      <c r="D380" s="70"/>
      <c r="E380" s="67"/>
      <c r="F380" s="67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67">
        <v>6021357</v>
      </c>
      <c r="R380" s="56"/>
      <c r="S380" s="56"/>
      <c r="T380" s="56"/>
      <c r="U380" s="56"/>
      <c r="V380" s="56"/>
      <c r="W380" s="67">
        <v>6021357</v>
      </c>
      <c r="X380" s="56"/>
      <c r="Y380" s="56"/>
      <c r="Z380" s="60" t="s">
        <v>342</v>
      </c>
      <c r="BB380" s="47">
        <v>377</v>
      </c>
      <c r="BC380" s="67">
        <v>11058</v>
      </c>
      <c r="BD380" s="68">
        <v>11058</v>
      </c>
      <c r="BE380" s="68" t="s">
        <v>3743</v>
      </c>
      <c r="BF380" s="69">
        <v>11058</v>
      </c>
      <c r="BG380" s="69" t="s">
        <v>3743</v>
      </c>
      <c r="BH380" s="69" t="s">
        <v>388</v>
      </c>
      <c r="BI380" s="69" t="s">
        <v>3743</v>
      </c>
      <c r="BJ380" s="69">
        <v>6021422</v>
      </c>
      <c r="BK380" s="67" t="s">
        <v>388</v>
      </c>
      <c r="BL380" s="68" t="s">
        <v>388</v>
      </c>
      <c r="BM380" s="68" t="s">
        <v>3743</v>
      </c>
      <c r="BN380" s="67" t="s">
        <v>9049</v>
      </c>
      <c r="BO380" s="67" t="s">
        <v>9050</v>
      </c>
      <c r="BP380" s="67">
        <v>11</v>
      </c>
      <c r="BQ380" s="67" t="s">
        <v>342</v>
      </c>
      <c r="BR380" s="67" t="s">
        <v>3861</v>
      </c>
      <c r="BS380" s="70" t="s">
        <v>8738</v>
      </c>
      <c r="BT380" s="70" t="s">
        <v>8849</v>
      </c>
      <c r="BU380" s="70" t="s">
        <v>8738</v>
      </c>
      <c r="BV380" s="70" t="s">
        <v>3983</v>
      </c>
      <c r="BW380" s="70" t="s">
        <v>7301</v>
      </c>
      <c r="BX380" s="70"/>
      <c r="BY380" s="70" t="s">
        <v>9051</v>
      </c>
      <c r="BZ380" s="71" t="s">
        <v>8849</v>
      </c>
      <c r="CA380" s="71" t="s">
        <v>3744</v>
      </c>
      <c r="CB380" s="67" t="s">
        <v>9052</v>
      </c>
      <c r="CC380" s="68" t="s">
        <v>8738</v>
      </c>
      <c r="CD380" s="68" t="s">
        <v>3744</v>
      </c>
      <c r="CE380" s="67"/>
      <c r="CF380" s="70" t="s">
        <v>9053</v>
      </c>
      <c r="CG380" s="70"/>
      <c r="CH380" s="70" t="s">
        <v>9054</v>
      </c>
      <c r="CI380" s="67" t="s">
        <v>3892</v>
      </c>
      <c r="CJ380" s="67" t="s">
        <v>9055</v>
      </c>
      <c r="CK380" s="67" t="s">
        <v>9056</v>
      </c>
      <c r="CL380" s="67" t="s">
        <v>9057</v>
      </c>
      <c r="CM380" s="67" t="s">
        <v>9058</v>
      </c>
      <c r="CN380" s="67" t="s">
        <v>9059</v>
      </c>
      <c r="CO380" s="67" t="s">
        <v>3880</v>
      </c>
      <c r="CP380" s="67" t="s">
        <v>9060</v>
      </c>
      <c r="CQ380" s="67"/>
      <c r="CR380" s="72" t="s">
        <v>1346</v>
      </c>
      <c r="CS380" s="72" t="s">
        <v>3880</v>
      </c>
      <c r="CT380" s="72"/>
      <c r="CU380" s="70">
        <v>11058</v>
      </c>
      <c r="CV380" s="70" t="s">
        <v>9061</v>
      </c>
      <c r="CW380" s="73">
        <v>11058</v>
      </c>
      <c r="CX380" s="73" t="s">
        <v>388</v>
      </c>
      <c r="CY380" s="48" t="str">
        <f t="shared" si="23"/>
        <v>OK</v>
      </c>
      <c r="CZ380" s="47" t="str">
        <f t="shared" si="20"/>
        <v>公益社団法人　川島町シルバー人材センター</v>
      </c>
      <c r="DA380" s="47">
        <f t="shared" si="21"/>
        <v>11058</v>
      </c>
      <c r="DB380" s="47" t="e">
        <f t="shared" si="22"/>
        <v>#N/A</v>
      </c>
      <c r="DC380" s="47">
        <v>38018</v>
      </c>
      <c r="DD380" s="47" t="s">
        <v>1080</v>
      </c>
    </row>
    <row r="381" spans="1:108" x14ac:dyDescent="0.2">
      <c r="A381" s="47">
        <v>377</v>
      </c>
      <c r="B381" s="67">
        <v>11058</v>
      </c>
      <c r="C381" s="67" t="s">
        <v>388</v>
      </c>
      <c r="D381" s="70"/>
      <c r="E381" s="67"/>
      <c r="F381" s="67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67">
        <v>6021422</v>
      </c>
      <c r="R381" s="56"/>
      <c r="S381" s="56"/>
      <c r="T381" s="56"/>
      <c r="U381" s="56"/>
      <c r="V381" s="56"/>
      <c r="W381" s="67">
        <v>6021422</v>
      </c>
      <c r="X381" s="56"/>
      <c r="Y381" s="56"/>
      <c r="Z381" s="60" t="s">
        <v>342</v>
      </c>
      <c r="BB381" s="47">
        <v>378</v>
      </c>
      <c r="BC381" s="67">
        <v>11040</v>
      </c>
      <c r="BD381" s="68">
        <v>11040</v>
      </c>
      <c r="BE381" s="68" t="s">
        <v>3743</v>
      </c>
      <c r="BF381" s="69">
        <v>11040</v>
      </c>
      <c r="BG381" s="69" t="s">
        <v>3743</v>
      </c>
      <c r="BH381" s="69" t="s">
        <v>374</v>
      </c>
      <c r="BI381" s="69" t="s">
        <v>3743</v>
      </c>
      <c r="BJ381" s="69">
        <v>6021513</v>
      </c>
      <c r="BK381" s="67" t="s">
        <v>374</v>
      </c>
      <c r="BL381" s="68" t="s">
        <v>374</v>
      </c>
      <c r="BM381" s="68" t="s">
        <v>3743</v>
      </c>
      <c r="BN381" s="67" t="s">
        <v>9062</v>
      </c>
      <c r="BO381" s="67" t="s">
        <v>9063</v>
      </c>
      <c r="BP381" s="67">
        <v>11</v>
      </c>
      <c r="BQ381" s="67" t="s">
        <v>342</v>
      </c>
      <c r="BR381" s="67" t="s">
        <v>3861</v>
      </c>
      <c r="BS381" s="70" t="s">
        <v>9064</v>
      </c>
      <c r="BT381" s="70" t="s">
        <v>9065</v>
      </c>
      <c r="BU381" s="70" t="s">
        <v>3864</v>
      </c>
      <c r="BV381" s="70" t="s">
        <v>3983</v>
      </c>
      <c r="BW381" s="70" t="s">
        <v>8507</v>
      </c>
      <c r="BX381" s="70"/>
      <c r="BY381" s="70" t="s">
        <v>9066</v>
      </c>
      <c r="BZ381" s="71" t="s">
        <v>9065</v>
      </c>
      <c r="CA381" s="71" t="s">
        <v>3744</v>
      </c>
      <c r="CB381" s="67" t="s">
        <v>9067</v>
      </c>
      <c r="CC381" s="68" t="s">
        <v>3864</v>
      </c>
      <c r="CD381" s="68" t="s">
        <v>3744</v>
      </c>
      <c r="CE381" s="67" t="s">
        <v>9068</v>
      </c>
      <c r="CF381" s="70" t="s">
        <v>9069</v>
      </c>
      <c r="CG381" s="70"/>
      <c r="CH381" s="70" t="s">
        <v>9070</v>
      </c>
      <c r="CI381" s="67" t="s">
        <v>3892</v>
      </c>
      <c r="CJ381" s="67" t="s">
        <v>9071</v>
      </c>
      <c r="CK381" s="67" t="s">
        <v>9072</v>
      </c>
      <c r="CL381" s="67" t="s">
        <v>9073</v>
      </c>
      <c r="CM381" s="67" t="s">
        <v>9074</v>
      </c>
      <c r="CN381" s="67" t="s">
        <v>9075</v>
      </c>
      <c r="CO381" s="67"/>
      <c r="CP381" s="67" t="s">
        <v>9076</v>
      </c>
      <c r="CQ381" s="67"/>
      <c r="CR381" s="72" t="s">
        <v>1346</v>
      </c>
      <c r="CS381" s="72" t="s">
        <v>3880</v>
      </c>
      <c r="CT381" s="72"/>
      <c r="CU381" s="70">
        <v>48902</v>
      </c>
      <c r="CV381" s="70" t="s">
        <v>3881</v>
      </c>
      <c r="CW381" s="73">
        <v>11040</v>
      </c>
      <c r="CX381" s="73" t="s">
        <v>374</v>
      </c>
      <c r="CY381" s="48" t="str">
        <f t="shared" si="23"/>
        <v>OK</v>
      </c>
      <c r="CZ381" s="47" t="str">
        <f t="shared" si="20"/>
        <v>公益社団法人　吉見町シルバー人材センター</v>
      </c>
      <c r="DA381" s="47">
        <f t="shared" si="21"/>
        <v>11040</v>
      </c>
      <c r="DB381" s="47" t="e">
        <f t="shared" si="22"/>
        <v>#N/A</v>
      </c>
      <c r="DC381" s="47">
        <v>38021</v>
      </c>
      <c r="DD381" s="47" t="s">
        <v>1081</v>
      </c>
    </row>
    <row r="382" spans="1:108" x14ac:dyDescent="0.2">
      <c r="A382" s="47">
        <v>378</v>
      </c>
      <c r="B382" s="67">
        <v>11040</v>
      </c>
      <c r="C382" s="67" t="s">
        <v>374</v>
      </c>
      <c r="D382" s="70"/>
      <c r="E382" s="67"/>
      <c r="F382" s="67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67">
        <v>6021513</v>
      </c>
      <c r="R382" s="56"/>
      <c r="S382" s="56"/>
      <c r="T382" s="56"/>
      <c r="U382" s="56"/>
      <c r="V382" s="56"/>
      <c r="W382" s="67">
        <v>6021513</v>
      </c>
      <c r="X382" s="56"/>
      <c r="Y382" s="56"/>
      <c r="Z382" s="60" t="s">
        <v>342</v>
      </c>
      <c r="BB382" s="47">
        <v>379</v>
      </c>
      <c r="BC382" s="67">
        <v>11059</v>
      </c>
      <c r="BD382" s="68">
        <v>11059</v>
      </c>
      <c r="BE382" s="68" t="s">
        <v>3743</v>
      </c>
      <c r="BF382" s="69">
        <v>11059</v>
      </c>
      <c r="BG382" s="69" t="s">
        <v>3743</v>
      </c>
      <c r="BH382" s="69" t="s">
        <v>389</v>
      </c>
      <c r="BI382" s="69" t="s">
        <v>3743</v>
      </c>
      <c r="BJ382" s="69">
        <v>6025474</v>
      </c>
      <c r="BK382" s="67" t="s">
        <v>389</v>
      </c>
      <c r="BL382" s="68" t="s">
        <v>389</v>
      </c>
      <c r="BM382" s="68" t="s">
        <v>3743</v>
      </c>
      <c r="BN382" s="67" t="s">
        <v>9077</v>
      </c>
      <c r="BO382" s="67" t="s">
        <v>9078</v>
      </c>
      <c r="BP382" s="67">
        <v>11</v>
      </c>
      <c r="BQ382" s="67" t="s">
        <v>342</v>
      </c>
      <c r="BR382" s="67" t="s">
        <v>3861</v>
      </c>
      <c r="BS382" s="70" t="s">
        <v>8445</v>
      </c>
      <c r="BT382" s="70" t="s">
        <v>8849</v>
      </c>
      <c r="BU382" s="70" t="s">
        <v>8445</v>
      </c>
      <c r="BV382" s="70" t="s">
        <v>3983</v>
      </c>
      <c r="BW382" s="70" t="s">
        <v>8608</v>
      </c>
      <c r="BX382" s="70"/>
      <c r="BY382" s="70" t="s">
        <v>9079</v>
      </c>
      <c r="BZ382" s="71" t="s">
        <v>8849</v>
      </c>
      <c r="CA382" s="71" t="s">
        <v>3744</v>
      </c>
      <c r="CB382" s="67" t="s">
        <v>9080</v>
      </c>
      <c r="CC382" s="68" t="s">
        <v>8445</v>
      </c>
      <c r="CD382" s="68" t="s">
        <v>3744</v>
      </c>
      <c r="CE382" s="67" t="s">
        <v>9081</v>
      </c>
      <c r="CF382" s="70" t="s">
        <v>9082</v>
      </c>
      <c r="CG382" s="70"/>
      <c r="CH382" s="70" t="s">
        <v>9083</v>
      </c>
      <c r="CI382" s="67" t="s">
        <v>3892</v>
      </c>
      <c r="CJ382" s="67" t="s">
        <v>9084</v>
      </c>
      <c r="CK382" s="67" t="s">
        <v>9085</v>
      </c>
      <c r="CL382" s="67" t="s">
        <v>9086</v>
      </c>
      <c r="CM382" s="67" t="s">
        <v>9087</v>
      </c>
      <c r="CN382" s="67" t="s">
        <v>9088</v>
      </c>
      <c r="CO382" s="67" t="s">
        <v>4071</v>
      </c>
      <c r="CP382" s="67" t="s">
        <v>9089</v>
      </c>
      <c r="CQ382" s="67"/>
      <c r="CR382" s="72" t="s">
        <v>1346</v>
      </c>
      <c r="CS382" s="72" t="s">
        <v>3880</v>
      </c>
      <c r="CT382" s="72"/>
      <c r="CU382" s="70">
        <v>11000</v>
      </c>
      <c r="CV382" s="70" t="s">
        <v>9090</v>
      </c>
      <c r="CW382" s="73">
        <v>11059</v>
      </c>
      <c r="CX382" s="73" t="s">
        <v>389</v>
      </c>
      <c r="CY382" s="48" t="str">
        <f t="shared" si="23"/>
        <v>OK</v>
      </c>
      <c r="CZ382" s="47" t="str">
        <f t="shared" si="20"/>
        <v>公益社団法人　鳩山町シルバー人材センター</v>
      </c>
      <c r="DA382" s="47">
        <f t="shared" si="21"/>
        <v>11059</v>
      </c>
      <c r="DB382" s="47" t="e">
        <f t="shared" si="22"/>
        <v>#N/A</v>
      </c>
      <c r="DC382" s="47">
        <v>38022</v>
      </c>
      <c r="DD382" s="47" t="s">
        <v>1082</v>
      </c>
    </row>
    <row r="383" spans="1:108" x14ac:dyDescent="0.2">
      <c r="A383" s="47">
        <v>379</v>
      </c>
      <c r="B383" s="67">
        <v>11059</v>
      </c>
      <c r="C383" s="67" t="s">
        <v>389</v>
      </c>
      <c r="D383" s="70"/>
      <c r="E383" s="67"/>
      <c r="F383" s="67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67">
        <v>6025474</v>
      </c>
      <c r="R383" s="56"/>
      <c r="S383" s="56"/>
      <c r="T383" s="56"/>
      <c r="U383" s="56"/>
      <c r="V383" s="56"/>
      <c r="W383" s="67">
        <v>6025474</v>
      </c>
      <c r="X383" s="56"/>
      <c r="Y383" s="56"/>
      <c r="Z383" s="60" t="s">
        <v>342</v>
      </c>
      <c r="BB383" s="47">
        <v>380</v>
      </c>
      <c r="BC383" s="67">
        <v>11057</v>
      </c>
      <c r="BD383" s="68">
        <v>11057</v>
      </c>
      <c r="BE383" s="68" t="s">
        <v>3743</v>
      </c>
      <c r="BF383" s="69">
        <v>11057</v>
      </c>
      <c r="BG383" s="69" t="s">
        <v>3743</v>
      </c>
      <c r="BH383" s="69" t="s">
        <v>387</v>
      </c>
      <c r="BI383" s="69" t="s">
        <v>3743</v>
      </c>
      <c r="BJ383" s="69">
        <v>5999381</v>
      </c>
      <c r="BK383" s="67" t="s">
        <v>387</v>
      </c>
      <c r="BL383" s="68" t="s">
        <v>387</v>
      </c>
      <c r="BM383" s="68" t="s">
        <v>3743</v>
      </c>
      <c r="BN383" s="67" t="s">
        <v>9091</v>
      </c>
      <c r="BO383" s="67" t="s">
        <v>9092</v>
      </c>
      <c r="BP383" s="67">
        <v>11</v>
      </c>
      <c r="BQ383" s="67" t="s">
        <v>342</v>
      </c>
      <c r="BR383" s="67" t="s">
        <v>3861</v>
      </c>
      <c r="BS383" s="70" t="s">
        <v>9013</v>
      </c>
      <c r="BT383" s="70" t="s">
        <v>8849</v>
      </c>
      <c r="BU383" s="70" t="s">
        <v>9013</v>
      </c>
      <c r="BV383" s="70" t="s">
        <v>3983</v>
      </c>
      <c r="BW383" s="70" t="s">
        <v>9093</v>
      </c>
      <c r="BX383" s="70"/>
      <c r="BY383" s="70" t="s">
        <v>9094</v>
      </c>
      <c r="BZ383" s="71" t="s">
        <v>8849</v>
      </c>
      <c r="CA383" s="71" t="s">
        <v>3744</v>
      </c>
      <c r="CB383" s="67" t="s">
        <v>9095</v>
      </c>
      <c r="CC383" s="68" t="s">
        <v>9013</v>
      </c>
      <c r="CD383" s="68" t="s">
        <v>3744</v>
      </c>
      <c r="CE383" s="67"/>
      <c r="CF383" s="70" t="s">
        <v>9096</v>
      </c>
      <c r="CG383" s="70"/>
      <c r="CH383" s="70" t="s">
        <v>9097</v>
      </c>
      <c r="CI383" s="67" t="s">
        <v>3892</v>
      </c>
      <c r="CJ383" s="67" t="s">
        <v>9098</v>
      </c>
      <c r="CK383" s="67" t="s">
        <v>9099</v>
      </c>
      <c r="CL383" s="67" t="s">
        <v>9100</v>
      </c>
      <c r="CM383" s="67" t="s">
        <v>9101</v>
      </c>
      <c r="CN383" s="67" t="s">
        <v>9102</v>
      </c>
      <c r="CO383" s="67"/>
      <c r="CP383" s="67" t="s">
        <v>9103</v>
      </c>
      <c r="CQ383" s="67"/>
      <c r="CR383" s="72" t="s">
        <v>1346</v>
      </c>
      <c r="CS383" s="72" t="s">
        <v>3880</v>
      </c>
      <c r="CT383" s="72"/>
      <c r="CU383" s="70">
        <v>48902</v>
      </c>
      <c r="CV383" s="70" t="s">
        <v>3881</v>
      </c>
      <c r="CW383" s="73">
        <v>11057</v>
      </c>
      <c r="CX383" s="73" t="s">
        <v>387</v>
      </c>
      <c r="CY383" s="48" t="str">
        <f t="shared" si="23"/>
        <v>OK</v>
      </c>
      <c r="CZ383" s="47" t="str">
        <f t="shared" si="20"/>
        <v>公益社団法人　ときがわ町シルバー人材センター</v>
      </c>
      <c r="DA383" s="47">
        <f t="shared" si="21"/>
        <v>11057</v>
      </c>
      <c r="DB383" s="47" t="str">
        <f t="shared" si="22"/>
        <v>公益社団法人　ときがわ町シルバー人材センター</v>
      </c>
      <c r="DC383" s="47">
        <v>38037</v>
      </c>
      <c r="DD383" s="47" t="s">
        <v>1084</v>
      </c>
    </row>
    <row r="384" spans="1:108" x14ac:dyDescent="0.2">
      <c r="A384" s="47">
        <v>380</v>
      </c>
      <c r="B384" s="67">
        <v>11057</v>
      </c>
      <c r="C384" s="67" t="s">
        <v>387</v>
      </c>
      <c r="D384" s="70"/>
      <c r="E384" s="67"/>
      <c r="F384" s="67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67">
        <v>5999381</v>
      </c>
      <c r="R384" s="56"/>
      <c r="S384" s="56"/>
      <c r="T384" s="56"/>
      <c r="U384" s="56"/>
      <c r="V384" s="56"/>
      <c r="W384" s="67">
        <v>5999381</v>
      </c>
      <c r="X384" s="56"/>
      <c r="Y384" s="56"/>
      <c r="Z384" s="60" t="s">
        <v>342</v>
      </c>
      <c r="BB384" s="47">
        <v>381</v>
      </c>
      <c r="BC384" s="67">
        <v>11060</v>
      </c>
      <c r="BD384" s="68">
        <v>11060</v>
      </c>
      <c r="BE384" s="68" t="s">
        <v>3743</v>
      </c>
      <c r="BF384" s="69">
        <v>11060</v>
      </c>
      <c r="BG384" s="69" t="s">
        <v>3743</v>
      </c>
      <c r="BH384" s="69" t="s">
        <v>390</v>
      </c>
      <c r="BI384" s="69" t="s">
        <v>3743</v>
      </c>
      <c r="BJ384" s="69">
        <v>6003066</v>
      </c>
      <c r="BK384" s="67" t="s">
        <v>390</v>
      </c>
      <c r="BL384" s="68" t="s">
        <v>390</v>
      </c>
      <c r="BM384" s="68" t="s">
        <v>3743</v>
      </c>
      <c r="BN384" s="67" t="s">
        <v>9104</v>
      </c>
      <c r="BO384" s="67" t="s">
        <v>9105</v>
      </c>
      <c r="BP384" s="67">
        <v>11</v>
      </c>
      <c r="BQ384" s="67" t="s">
        <v>342</v>
      </c>
      <c r="BR384" s="67" t="s">
        <v>3861</v>
      </c>
      <c r="BS384" s="70" t="s">
        <v>9013</v>
      </c>
      <c r="BT384" s="70" t="s">
        <v>9106</v>
      </c>
      <c r="BU384" s="70" t="s">
        <v>9013</v>
      </c>
      <c r="BV384" s="70" t="s">
        <v>3983</v>
      </c>
      <c r="BW384" s="70" t="s">
        <v>9093</v>
      </c>
      <c r="BX384" s="70"/>
      <c r="BY384" s="70" t="s">
        <v>9107</v>
      </c>
      <c r="BZ384" s="71" t="s">
        <v>9106</v>
      </c>
      <c r="CA384" s="71" t="s">
        <v>3744</v>
      </c>
      <c r="CB384" s="67" t="s">
        <v>9108</v>
      </c>
      <c r="CC384" s="68" t="s">
        <v>9013</v>
      </c>
      <c r="CD384" s="68" t="s">
        <v>3744</v>
      </c>
      <c r="CE384" s="67"/>
      <c r="CF384" s="70" t="s">
        <v>9109</v>
      </c>
      <c r="CG384" s="70"/>
      <c r="CH384" s="70" t="s">
        <v>9110</v>
      </c>
      <c r="CI384" s="67" t="s">
        <v>3892</v>
      </c>
      <c r="CJ384" s="67" t="s">
        <v>9111</v>
      </c>
      <c r="CK384" s="67" t="s">
        <v>9112</v>
      </c>
      <c r="CL384" s="67" t="s">
        <v>9113</v>
      </c>
      <c r="CM384" s="67" t="s">
        <v>9114</v>
      </c>
      <c r="CN384" s="67" t="s">
        <v>9115</v>
      </c>
      <c r="CO384" s="67"/>
      <c r="CP384" s="67" t="s">
        <v>9116</v>
      </c>
      <c r="CQ384" s="67"/>
      <c r="CR384" s="72" t="s">
        <v>1346</v>
      </c>
      <c r="CS384" s="72" t="s">
        <v>3880</v>
      </c>
      <c r="CT384" s="72"/>
      <c r="CU384" s="70">
        <v>48902</v>
      </c>
      <c r="CV384" s="70" t="s">
        <v>3881</v>
      </c>
      <c r="CW384" s="73">
        <v>11060</v>
      </c>
      <c r="CX384" s="73" t="s">
        <v>390</v>
      </c>
      <c r="CY384" s="48" t="str">
        <f t="shared" si="23"/>
        <v>OK</v>
      </c>
      <c r="CZ384" s="47" t="str">
        <f t="shared" si="20"/>
        <v>公益社団法人　横瀬町シルバー人材センター</v>
      </c>
      <c r="DA384" s="47">
        <f t="shared" si="21"/>
        <v>11060</v>
      </c>
      <c r="DB384" s="47" t="e">
        <f t="shared" si="22"/>
        <v>#N/A</v>
      </c>
      <c r="DC384" s="47">
        <v>38041</v>
      </c>
      <c r="DD384" s="47" t="s">
        <v>1087</v>
      </c>
    </row>
    <row r="385" spans="1:108" x14ac:dyDescent="0.2">
      <c r="A385" s="47">
        <v>381</v>
      </c>
      <c r="B385" s="67">
        <v>11060</v>
      </c>
      <c r="C385" s="67" t="s">
        <v>390</v>
      </c>
      <c r="D385" s="70"/>
      <c r="E385" s="67"/>
      <c r="F385" s="67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67">
        <v>6003066</v>
      </c>
      <c r="R385" s="56"/>
      <c r="S385" s="56"/>
      <c r="T385" s="56"/>
      <c r="U385" s="56"/>
      <c r="V385" s="56"/>
      <c r="W385" s="67">
        <v>6003066</v>
      </c>
      <c r="X385" s="56"/>
      <c r="Y385" s="56"/>
      <c r="Z385" s="60" t="s">
        <v>342</v>
      </c>
      <c r="BB385" s="47">
        <v>382</v>
      </c>
      <c r="BC385" s="67">
        <v>11079</v>
      </c>
      <c r="BD385" s="68">
        <v>11079</v>
      </c>
      <c r="BE385" s="68" t="s">
        <v>3743</v>
      </c>
      <c r="BF385" s="69">
        <v>11079</v>
      </c>
      <c r="BG385" s="69" t="s">
        <v>3743</v>
      </c>
      <c r="BH385" s="69" t="s">
        <v>398</v>
      </c>
      <c r="BI385" s="69" t="s">
        <v>3743</v>
      </c>
      <c r="BJ385" s="69">
        <v>5914959</v>
      </c>
      <c r="BK385" s="67" t="s">
        <v>398</v>
      </c>
      <c r="BL385" s="68" t="s">
        <v>398</v>
      </c>
      <c r="BM385" s="68" t="s">
        <v>3743</v>
      </c>
      <c r="BN385" s="67" t="s">
        <v>9117</v>
      </c>
      <c r="BO385" s="67" t="s">
        <v>9118</v>
      </c>
      <c r="BP385" s="67">
        <v>11</v>
      </c>
      <c r="BQ385" s="67" t="s">
        <v>342</v>
      </c>
      <c r="BR385" s="67" t="s">
        <v>3861</v>
      </c>
      <c r="BS385" s="70" t="s">
        <v>8591</v>
      </c>
      <c r="BT385" s="70" t="s">
        <v>4679</v>
      </c>
      <c r="BU385" s="70" t="s">
        <v>8591</v>
      </c>
      <c r="BV385" s="70" t="s">
        <v>3983</v>
      </c>
      <c r="BW385" s="70" t="s">
        <v>7301</v>
      </c>
      <c r="BX385" s="70"/>
      <c r="BY385" s="70" t="s">
        <v>9119</v>
      </c>
      <c r="BZ385" s="71" t="s">
        <v>4679</v>
      </c>
      <c r="CA385" s="71" t="s">
        <v>3744</v>
      </c>
      <c r="CB385" s="67" t="s">
        <v>9120</v>
      </c>
      <c r="CC385" s="68" t="s">
        <v>8591</v>
      </c>
      <c r="CD385" s="68" t="s">
        <v>3744</v>
      </c>
      <c r="CE385" s="67" t="s">
        <v>9121</v>
      </c>
      <c r="CF385" s="70" t="s">
        <v>9122</v>
      </c>
      <c r="CG385" s="70"/>
      <c r="CH385" s="70" t="s">
        <v>9123</v>
      </c>
      <c r="CI385" s="67" t="s">
        <v>3892</v>
      </c>
      <c r="CJ385" s="67" t="s">
        <v>9124</v>
      </c>
      <c r="CK385" s="67" t="s">
        <v>9125</v>
      </c>
      <c r="CL385" s="67" t="s">
        <v>9126</v>
      </c>
      <c r="CM385" s="67" t="s">
        <v>9127</v>
      </c>
      <c r="CN385" s="67" t="s">
        <v>9128</v>
      </c>
      <c r="CO385" s="67"/>
      <c r="CP385" s="67" t="s">
        <v>9129</v>
      </c>
      <c r="CQ385" s="67"/>
      <c r="CR385" s="72" t="s">
        <v>1346</v>
      </c>
      <c r="CS385" s="72" t="s">
        <v>3880</v>
      </c>
      <c r="CT385" s="72"/>
      <c r="CU385" s="70">
        <v>48902</v>
      </c>
      <c r="CV385" s="70" t="s">
        <v>3881</v>
      </c>
      <c r="CW385" s="73">
        <v>11079</v>
      </c>
      <c r="CX385" s="73" t="s">
        <v>398</v>
      </c>
      <c r="CY385" s="48" t="str">
        <f t="shared" si="23"/>
        <v>OK</v>
      </c>
      <c r="CZ385" s="47" t="str">
        <f t="shared" si="20"/>
        <v>公益社団法人　皆野町シルバー人材センター</v>
      </c>
      <c r="DA385" s="47">
        <f t="shared" si="21"/>
        <v>11079</v>
      </c>
      <c r="DB385" s="47" t="e">
        <f t="shared" si="22"/>
        <v>#N/A</v>
      </c>
      <c r="DC385" s="47">
        <v>38046</v>
      </c>
      <c r="DD385" s="47" t="s">
        <v>1092</v>
      </c>
    </row>
    <row r="386" spans="1:108" x14ac:dyDescent="0.2">
      <c r="A386" s="47">
        <v>382</v>
      </c>
      <c r="B386" s="67">
        <v>11079</v>
      </c>
      <c r="C386" s="67" t="s">
        <v>398</v>
      </c>
      <c r="D386" s="70"/>
      <c r="E386" s="67"/>
      <c r="F386" s="67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67">
        <v>5914959</v>
      </c>
      <c r="R386" s="56"/>
      <c r="S386" s="56"/>
      <c r="T386" s="56"/>
      <c r="U386" s="56"/>
      <c r="V386" s="56"/>
      <c r="W386" s="67">
        <v>5914959</v>
      </c>
      <c r="X386" s="56"/>
      <c r="Y386" s="56"/>
      <c r="Z386" s="60" t="s">
        <v>342</v>
      </c>
      <c r="BB386" s="47">
        <v>383</v>
      </c>
      <c r="BC386" s="67">
        <v>11041</v>
      </c>
      <c r="BD386" s="68">
        <v>11041</v>
      </c>
      <c r="BE386" s="68" t="s">
        <v>3743</v>
      </c>
      <c r="BF386" s="69">
        <v>11041</v>
      </c>
      <c r="BG386" s="69" t="s">
        <v>3743</v>
      </c>
      <c r="BH386" s="69" t="s">
        <v>375</v>
      </c>
      <c r="BI386" s="69" t="s">
        <v>3743</v>
      </c>
      <c r="BJ386" s="69">
        <v>5916913</v>
      </c>
      <c r="BK386" s="67" t="s">
        <v>375</v>
      </c>
      <c r="BL386" s="68" t="s">
        <v>375</v>
      </c>
      <c r="BM386" s="68" t="s">
        <v>3743</v>
      </c>
      <c r="BN386" s="67" t="s">
        <v>9130</v>
      </c>
      <c r="BO386" s="67" t="s">
        <v>9131</v>
      </c>
      <c r="BP386" s="67">
        <v>11</v>
      </c>
      <c r="BQ386" s="67" t="s">
        <v>342</v>
      </c>
      <c r="BR386" s="67" t="s">
        <v>3861</v>
      </c>
      <c r="BS386" s="70" t="s">
        <v>9132</v>
      </c>
      <c r="BT386" s="70" t="s">
        <v>9133</v>
      </c>
      <c r="BU386" s="70" t="s">
        <v>9064</v>
      </c>
      <c r="BV386" s="70" t="s">
        <v>3983</v>
      </c>
      <c r="BW386" s="70" t="s">
        <v>8741</v>
      </c>
      <c r="BX386" s="70"/>
      <c r="BY386" s="70" t="s">
        <v>9134</v>
      </c>
      <c r="BZ386" s="71" t="s">
        <v>9133</v>
      </c>
      <c r="CA386" s="71" t="s">
        <v>3744</v>
      </c>
      <c r="CB386" s="67" t="s">
        <v>9135</v>
      </c>
      <c r="CC386" s="68" t="s">
        <v>9064</v>
      </c>
      <c r="CD386" s="68" t="s">
        <v>3744</v>
      </c>
      <c r="CE386" s="67"/>
      <c r="CF386" s="70" t="s">
        <v>9136</v>
      </c>
      <c r="CG386" s="70"/>
      <c r="CH386" s="70" t="s">
        <v>9137</v>
      </c>
      <c r="CI386" s="67" t="s">
        <v>3892</v>
      </c>
      <c r="CJ386" s="67" t="s">
        <v>9138</v>
      </c>
      <c r="CK386" s="67" t="s">
        <v>9139</v>
      </c>
      <c r="CL386" s="67" t="s">
        <v>9140</v>
      </c>
      <c r="CM386" s="67" t="s">
        <v>9141</v>
      </c>
      <c r="CN386" s="67" t="s">
        <v>9142</v>
      </c>
      <c r="CO386" s="67"/>
      <c r="CP386" s="67" t="s">
        <v>9143</v>
      </c>
      <c r="CQ386" s="67"/>
      <c r="CR386" s="72" t="s">
        <v>1346</v>
      </c>
      <c r="CS386" s="72" t="s">
        <v>3880</v>
      </c>
      <c r="CT386" s="72"/>
      <c r="CU386" s="70">
        <v>48902</v>
      </c>
      <c r="CV386" s="70" t="s">
        <v>3881</v>
      </c>
      <c r="CW386" s="73">
        <v>11041</v>
      </c>
      <c r="CX386" s="73" t="s">
        <v>375</v>
      </c>
      <c r="CY386" s="48" t="str">
        <f t="shared" si="23"/>
        <v>OK</v>
      </c>
      <c r="CZ386" s="47" t="str">
        <f t="shared" si="20"/>
        <v>公益社団法人　長瀞町シルバー人材センター</v>
      </c>
      <c r="DA386" s="47">
        <f t="shared" si="21"/>
        <v>11041</v>
      </c>
      <c r="DB386" s="47" t="str">
        <f t="shared" si="22"/>
        <v>公益社団法人　長瀞町シルバー人材センター</v>
      </c>
      <c r="DC386" s="47">
        <v>38048</v>
      </c>
      <c r="DD386" s="47" t="s">
        <v>1093</v>
      </c>
    </row>
    <row r="387" spans="1:108" x14ac:dyDescent="0.2">
      <c r="A387" s="47">
        <v>383</v>
      </c>
      <c r="B387" s="67">
        <v>11041</v>
      </c>
      <c r="C387" s="67" t="s">
        <v>375</v>
      </c>
      <c r="D387" s="70"/>
      <c r="E387" s="67"/>
      <c r="F387" s="67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67">
        <v>5916913</v>
      </c>
      <c r="R387" s="56"/>
      <c r="S387" s="56"/>
      <c r="T387" s="56"/>
      <c r="U387" s="56"/>
      <c r="V387" s="56"/>
      <c r="W387" s="67">
        <v>5916913</v>
      </c>
      <c r="X387" s="56"/>
      <c r="Y387" s="56"/>
      <c r="Z387" s="60" t="s">
        <v>342</v>
      </c>
      <c r="BB387" s="47">
        <v>384</v>
      </c>
      <c r="BC387" s="67">
        <v>11062</v>
      </c>
      <c r="BD387" s="68">
        <v>11062</v>
      </c>
      <c r="BE387" s="68" t="s">
        <v>3743</v>
      </c>
      <c r="BF387" s="69">
        <v>11062</v>
      </c>
      <c r="BG387" s="69" t="s">
        <v>3743</v>
      </c>
      <c r="BH387" s="69" t="s">
        <v>391</v>
      </c>
      <c r="BI387" s="69" t="s">
        <v>3743</v>
      </c>
      <c r="BJ387" s="69">
        <v>5917101</v>
      </c>
      <c r="BK387" s="67" t="s">
        <v>391</v>
      </c>
      <c r="BL387" s="68" t="s">
        <v>391</v>
      </c>
      <c r="BM387" s="68" t="s">
        <v>3743</v>
      </c>
      <c r="BN387" s="67" t="s">
        <v>1398</v>
      </c>
      <c r="BO387" s="67" t="s">
        <v>9144</v>
      </c>
      <c r="BP387" s="67">
        <v>11</v>
      </c>
      <c r="BQ387" s="67" t="s">
        <v>342</v>
      </c>
      <c r="BR387" s="67" t="s">
        <v>3861</v>
      </c>
      <c r="BS387" s="70" t="s">
        <v>9145</v>
      </c>
      <c r="BT387" s="70" t="s">
        <v>8849</v>
      </c>
      <c r="BU387" s="70" t="s">
        <v>9145</v>
      </c>
      <c r="BV387" s="70" t="s">
        <v>3983</v>
      </c>
      <c r="BW387" s="70" t="s">
        <v>8724</v>
      </c>
      <c r="BX387" s="70"/>
      <c r="BY387" s="70" t="s">
        <v>9146</v>
      </c>
      <c r="BZ387" s="71" t="s">
        <v>8849</v>
      </c>
      <c r="CA387" s="71" t="s">
        <v>3744</v>
      </c>
      <c r="CB387" s="67" t="s">
        <v>9147</v>
      </c>
      <c r="CC387" s="68" t="s">
        <v>9145</v>
      </c>
      <c r="CD387" s="68" t="s">
        <v>3744</v>
      </c>
      <c r="CE387" s="67"/>
      <c r="CF387" s="70" t="s">
        <v>9148</v>
      </c>
      <c r="CG387" s="70"/>
      <c r="CH387" s="70" t="s">
        <v>9149</v>
      </c>
      <c r="CI387" s="67" t="s">
        <v>3892</v>
      </c>
      <c r="CJ387" s="67" t="s">
        <v>9150</v>
      </c>
      <c r="CK387" s="67" t="s">
        <v>9151</v>
      </c>
      <c r="CL387" s="67" t="s">
        <v>9152</v>
      </c>
      <c r="CM387" s="67" t="s">
        <v>9153</v>
      </c>
      <c r="CN387" s="67" t="s">
        <v>9154</v>
      </c>
      <c r="CO387" s="67"/>
      <c r="CP387" s="67" t="s">
        <v>9155</v>
      </c>
      <c r="CQ387" s="67"/>
      <c r="CR387" s="72" t="s">
        <v>1346</v>
      </c>
      <c r="CS387" s="72" t="s">
        <v>3880</v>
      </c>
      <c r="CT387" s="72"/>
      <c r="CU387" s="70">
        <v>48902</v>
      </c>
      <c r="CV387" s="70" t="s">
        <v>3881</v>
      </c>
      <c r="CW387" s="73">
        <v>11062</v>
      </c>
      <c r="CX387" s="73" t="s">
        <v>391</v>
      </c>
      <c r="CY387" s="48" t="str">
        <f t="shared" si="23"/>
        <v>OK</v>
      </c>
      <c r="CZ387" s="47" t="str">
        <f t="shared" si="20"/>
        <v>公益社団法人　小鹿野町シルバー人材センター</v>
      </c>
      <c r="DA387" s="47">
        <f t="shared" si="21"/>
        <v>11062</v>
      </c>
      <c r="DB387" s="47" t="e">
        <f t="shared" si="22"/>
        <v>#N/A</v>
      </c>
      <c r="DC387" s="47">
        <v>39002</v>
      </c>
      <c r="DD387" s="47" t="s">
        <v>9156</v>
      </c>
    </row>
    <row r="388" spans="1:108" x14ac:dyDescent="0.2">
      <c r="A388" s="47">
        <v>384</v>
      </c>
      <c r="B388" s="67">
        <v>11062</v>
      </c>
      <c r="C388" s="67" t="s">
        <v>391</v>
      </c>
      <c r="D388" s="70"/>
      <c r="E388" s="67"/>
      <c r="F388" s="67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67">
        <v>5917101</v>
      </c>
      <c r="R388" s="56"/>
      <c r="S388" s="56"/>
      <c r="T388" s="56"/>
      <c r="U388" s="56"/>
      <c r="V388" s="56"/>
      <c r="W388" s="67">
        <v>5917101</v>
      </c>
      <c r="X388" s="56"/>
      <c r="Y388" s="56"/>
      <c r="Z388" s="60" t="s">
        <v>342</v>
      </c>
      <c r="BB388" s="47">
        <v>385</v>
      </c>
      <c r="BC388" s="67">
        <v>11082</v>
      </c>
      <c r="BD388" s="68">
        <v>11082</v>
      </c>
      <c r="BE388" s="68" t="s">
        <v>3743</v>
      </c>
      <c r="BF388" s="69">
        <v>11082</v>
      </c>
      <c r="BG388" s="69" t="s">
        <v>3743</v>
      </c>
      <c r="BH388" s="69" t="s">
        <v>131</v>
      </c>
      <c r="BI388" s="69" t="s">
        <v>3743</v>
      </c>
      <c r="BJ388" s="69">
        <v>5909835</v>
      </c>
      <c r="BK388" s="67" t="s">
        <v>131</v>
      </c>
      <c r="BL388" s="68" t="s">
        <v>131</v>
      </c>
      <c r="BM388" s="68" t="s">
        <v>3743</v>
      </c>
      <c r="BN388" s="67" t="s">
        <v>5726</v>
      </c>
      <c r="BO388" s="67" t="s">
        <v>5727</v>
      </c>
      <c r="BP388" s="67">
        <v>11</v>
      </c>
      <c r="BQ388" s="67" t="s">
        <v>342</v>
      </c>
      <c r="BR388" s="67" t="s">
        <v>3861</v>
      </c>
      <c r="BS388" s="70" t="s">
        <v>8976</v>
      </c>
      <c r="BT388" s="70" t="s">
        <v>9157</v>
      </c>
      <c r="BU388" s="70" t="s">
        <v>8976</v>
      </c>
      <c r="BV388" s="70" t="s">
        <v>3983</v>
      </c>
      <c r="BW388" s="70" t="s">
        <v>8837</v>
      </c>
      <c r="BX388" s="70"/>
      <c r="BY388" s="70" t="s">
        <v>9158</v>
      </c>
      <c r="BZ388" s="71" t="s">
        <v>9157</v>
      </c>
      <c r="CA388" s="71" t="s">
        <v>3744</v>
      </c>
      <c r="CB388" s="67" t="s">
        <v>9159</v>
      </c>
      <c r="CC388" s="68" t="s">
        <v>8976</v>
      </c>
      <c r="CD388" s="68" t="s">
        <v>3744</v>
      </c>
      <c r="CE388" s="67" t="s">
        <v>9160</v>
      </c>
      <c r="CF388" s="70" t="s">
        <v>9161</v>
      </c>
      <c r="CG388" s="70"/>
      <c r="CH388" s="70" t="s">
        <v>9162</v>
      </c>
      <c r="CI388" s="67" t="s">
        <v>3892</v>
      </c>
      <c r="CJ388" s="67" t="s">
        <v>9163</v>
      </c>
      <c r="CK388" s="67" t="s">
        <v>9164</v>
      </c>
      <c r="CL388" s="67" t="s">
        <v>9165</v>
      </c>
      <c r="CM388" s="67" t="s">
        <v>9166</v>
      </c>
      <c r="CN388" s="67" t="s">
        <v>9167</v>
      </c>
      <c r="CO388" s="67" t="s">
        <v>3880</v>
      </c>
      <c r="CP388" s="67" t="s">
        <v>9168</v>
      </c>
      <c r="CQ388" s="67"/>
      <c r="CR388" s="72" t="s">
        <v>1346</v>
      </c>
      <c r="CS388" s="72" t="s">
        <v>3880</v>
      </c>
      <c r="CT388" s="72"/>
      <c r="CU388" s="70">
        <v>48902</v>
      </c>
      <c r="CV388" s="70" t="s">
        <v>3881</v>
      </c>
      <c r="CW388" s="73">
        <v>11082</v>
      </c>
      <c r="CX388" s="73" t="s">
        <v>131</v>
      </c>
      <c r="CY388" s="48" t="str">
        <f t="shared" si="23"/>
        <v>OK</v>
      </c>
      <c r="CZ388" s="47" t="str">
        <f t="shared" ref="CZ388:CZ451" si="24">VLOOKUP(BC388,CW:CX,2,0)</f>
        <v>公益社団法人　美里町シルバー人材センター</v>
      </c>
      <c r="DA388" s="47">
        <f t="shared" ref="DA388:DA451" si="25">VLOOKUP(CW388,BC:BK,2,0)</f>
        <v>11082</v>
      </c>
      <c r="DB388" s="47" t="e">
        <f t="shared" ref="DB388:DB451" si="26">VLOOKUP(BC388,DC:DD,2,0)</f>
        <v>#N/A</v>
      </c>
      <c r="DC388" s="47">
        <v>39003</v>
      </c>
      <c r="DD388" s="47" t="s">
        <v>1097</v>
      </c>
    </row>
    <row r="389" spans="1:108" x14ac:dyDescent="0.2">
      <c r="A389" s="47">
        <v>385</v>
      </c>
      <c r="B389" s="67">
        <v>11082</v>
      </c>
      <c r="C389" s="67" t="s">
        <v>131</v>
      </c>
      <c r="D389" s="70"/>
      <c r="E389" s="67"/>
      <c r="F389" s="67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67">
        <v>5909835</v>
      </c>
      <c r="R389" s="56"/>
      <c r="S389" s="56"/>
      <c r="T389" s="56"/>
      <c r="U389" s="56"/>
      <c r="V389" s="56"/>
      <c r="W389" s="67">
        <v>5909835</v>
      </c>
      <c r="X389" s="56"/>
      <c r="Y389" s="56"/>
      <c r="Z389" s="60" t="s">
        <v>342</v>
      </c>
      <c r="BB389" s="47">
        <v>386</v>
      </c>
      <c r="BC389" s="67">
        <v>11064</v>
      </c>
      <c r="BD389" s="68">
        <v>11064</v>
      </c>
      <c r="BE389" s="68" t="s">
        <v>3743</v>
      </c>
      <c r="BF389" s="69">
        <v>11064</v>
      </c>
      <c r="BG389" s="69" t="s">
        <v>3743</v>
      </c>
      <c r="BH389" s="69" t="s">
        <v>392</v>
      </c>
      <c r="BI389" s="69" t="s">
        <v>3743</v>
      </c>
      <c r="BJ389" s="69">
        <v>5913159</v>
      </c>
      <c r="BK389" s="67" t="s">
        <v>392</v>
      </c>
      <c r="BL389" s="68" t="s">
        <v>392</v>
      </c>
      <c r="BM389" s="68" t="s">
        <v>3743</v>
      </c>
      <c r="BN389" s="67" t="s">
        <v>9169</v>
      </c>
      <c r="BO389" s="67" t="s">
        <v>9170</v>
      </c>
      <c r="BP389" s="67">
        <v>11</v>
      </c>
      <c r="BQ389" s="67" t="s">
        <v>342</v>
      </c>
      <c r="BR389" s="67" t="s">
        <v>3861</v>
      </c>
      <c r="BS389" s="70" t="s">
        <v>9171</v>
      </c>
      <c r="BT389" s="70" t="s">
        <v>8849</v>
      </c>
      <c r="BU389" s="70" t="s">
        <v>9171</v>
      </c>
      <c r="BV389" s="70" t="s">
        <v>3983</v>
      </c>
      <c r="BW389" s="70" t="s">
        <v>6432</v>
      </c>
      <c r="BX389" s="70"/>
      <c r="BY389" s="70" t="s">
        <v>9172</v>
      </c>
      <c r="BZ389" s="71" t="s">
        <v>8849</v>
      </c>
      <c r="CA389" s="71" t="s">
        <v>3744</v>
      </c>
      <c r="CB389" s="67" t="s">
        <v>9173</v>
      </c>
      <c r="CC389" s="68" t="s">
        <v>9171</v>
      </c>
      <c r="CD389" s="68" t="s">
        <v>3744</v>
      </c>
      <c r="CE389" s="67"/>
      <c r="CF389" s="70" t="s">
        <v>9174</v>
      </c>
      <c r="CG389" s="70"/>
      <c r="CH389" s="70" t="s">
        <v>9175</v>
      </c>
      <c r="CI389" s="67" t="s">
        <v>3892</v>
      </c>
      <c r="CJ389" s="67" t="s">
        <v>9176</v>
      </c>
      <c r="CK389" s="67" t="s">
        <v>9177</v>
      </c>
      <c r="CL389" s="67" t="s">
        <v>9178</v>
      </c>
      <c r="CM389" s="67" t="s">
        <v>9179</v>
      </c>
      <c r="CN389" s="67" t="s">
        <v>9180</v>
      </c>
      <c r="CO389" s="67" t="s">
        <v>4071</v>
      </c>
      <c r="CP389" s="67" t="s">
        <v>9181</v>
      </c>
      <c r="CQ389" s="67"/>
      <c r="CR389" s="72" t="s">
        <v>1346</v>
      </c>
      <c r="CS389" s="72" t="s">
        <v>3880</v>
      </c>
      <c r="CT389" s="72"/>
      <c r="CU389" s="70">
        <v>48037</v>
      </c>
      <c r="CV389" s="70" t="s">
        <v>9182</v>
      </c>
      <c r="CW389" s="73">
        <v>11064</v>
      </c>
      <c r="CX389" s="73" t="s">
        <v>392</v>
      </c>
      <c r="CY389" s="48" t="str">
        <f t="shared" ref="CY389:CY452" si="27">IF(BK389=CX389,"OK",1)</f>
        <v>OK</v>
      </c>
      <c r="CZ389" s="47" t="str">
        <f t="shared" si="24"/>
        <v>公益社団法人　神川町シルバー人材センター</v>
      </c>
      <c r="DA389" s="47">
        <f t="shared" si="25"/>
        <v>11064</v>
      </c>
      <c r="DB389" s="47" t="e">
        <f t="shared" si="26"/>
        <v>#N/A</v>
      </c>
      <c r="DC389" s="47">
        <v>39007</v>
      </c>
      <c r="DD389" s="47" t="s">
        <v>1099</v>
      </c>
    </row>
    <row r="390" spans="1:108" x14ac:dyDescent="0.2">
      <c r="A390" s="47">
        <v>386</v>
      </c>
      <c r="B390" s="67">
        <v>11064</v>
      </c>
      <c r="C390" s="67" t="s">
        <v>392</v>
      </c>
      <c r="D390" s="70"/>
      <c r="E390" s="67"/>
      <c r="F390" s="67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67">
        <v>5913159</v>
      </c>
      <c r="R390" s="56"/>
      <c r="S390" s="56"/>
      <c r="T390" s="56"/>
      <c r="U390" s="56"/>
      <c r="V390" s="56"/>
      <c r="W390" s="67">
        <v>5913159</v>
      </c>
      <c r="X390" s="56"/>
      <c r="Y390" s="56"/>
      <c r="Z390" s="60" t="s">
        <v>342</v>
      </c>
      <c r="BB390" s="47">
        <v>387</v>
      </c>
      <c r="BC390" s="67">
        <v>11065</v>
      </c>
      <c r="BD390" s="68">
        <v>11065</v>
      </c>
      <c r="BE390" s="68" t="s">
        <v>3743</v>
      </c>
      <c r="BF390" s="69">
        <v>11065</v>
      </c>
      <c r="BG390" s="69" t="s">
        <v>3743</v>
      </c>
      <c r="BH390" s="69" t="s">
        <v>393</v>
      </c>
      <c r="BI390" s="69" t="s">
        <v>3743</v>
      </c>
      <c r="BJ390" s="69">
        <v>6048997</v>
      </c>
      <c r="BK390" s="67" t="s">
        <v>393</v>
      </c>
      <c r="BL390" s="68" t="s">
        <v>393</v>
      </c>
      <c r="BM390" s="68" t="s">
        <v>3743</v>
      </c>
      <c r="BN390" s="67" t="s">
        <v>9183</v>
      </c>
      <c r="BO390" s="67" t="s">
        <v>9184</v>
      </c>
      <c r="BP390" s="67">
        <v>11</v>
      </c>
      <c r="BQ390" s="67" t="s">
        <v>342</v>
      </c>
      <c r="BR390" s="67" t="s">
        <v>3861</v>
      </c>
      <c r="BS390" s="70" t="s">
        <v>9013</v>
      </c>
      <c r="BT390" s="70" t="s">
        <v>4679</v>
      </c>
      <c r="BU390" s="70" t="s">
        <v>9013</v>
      </c>
      <c r="BV390" s="70" t="s">
        <v>3983</v>
      </c>
      <c r="BW390" s="70" t="s">
        <v>9185</v>
      </c>
      <c r="BX390" s="70"/>
      <c r="BY390" s="70" t="s">
        <v>9186</v>
      </c>
      <c r="BZ390" s="71" t="s">
        <v>4679</v>
      </c>
      <c r="CA390" s="71" t="s">
        <v>3744</v>
      </c>
      <c r="CB390" s="67" t="s">
        <v>9187</v>
      </c>
      <c r="CC390" s="68" t="s">
        <v>9013</v>
      </c>
      <c r="CD390" s="68" t="s">
        <v>3744</v>
      </c>
      <c r="CE390" s="67"/>
      <c r="CF390" s="70" t="s">
        <v>9188</v>
      </c>
      <c r="CG390" s="70"/>
      <c r="CH390" s="70" t="s">
        <v>9189</v>
      </c>
      <c r="CI390" s="67" t="s">
        <v>3892</v>
      </c>
      <c r="CJ390" s="67" t="s">
        <v>9190</v>
      </c>
      <c r="CK390" s="67" t="s">
        <v>9191</v>
      </c>
      <c r="CL390" s="67" t="s">
        <v>9192</v>
      </c>
      <c r="CM390" s="67" t="s">
        <v>9193</v>
      </c>
      <c r="CN390" s="67" t="s">
        <v>9194</v>
      </c>
      <c r="CO390" s="67"/>
      <c r="CP390" s="67" t="s">
        <v>9195</v>
      </c>
      <c r="CQ390" s="67"/>
      <c r="CR390" s="72" t="s">
        <v>1346</v>
      </c>
      <c r="CS390" s="72" t="s">
        <v>3880</v>
      </c>
      <c r="CT390" s="72"/>
      <c r="CU390" s="70">
        <v>11000</v>
      </c>
      <c r="CV390" s="70" t="s">
        <v>9196</v>
      </c>
      <c r="CW390" s="73">
        <v>11065</v>
      </c>
      <c r="CX390" s="73" t="s">
        <v>393</v>
      </c>
      <c r="CY390" s="48" t="str">
        <f t="shared" si="27"/>
        <v>OK</v>
      </c>
      <c r="CZ390" s="47" t="str">
        <f t="shared" si="24"/>
        <v>公益社団法人　上里町シルバー人材センター</v>
      </c>
      <c r="DA390" s="47">
        <f t="shared" si="25"/>
        <v>11065</v>
      </c>
      <c r="DB390" s="47" t="e">
        <f t="shared" si="26"/>
        <v>#N/A</v>
      </c>
      <c r="DC390" s="47">
        <v>39009</v>
      </c>
      <c r="DD390" s="47" t="s">
        <v>1101</v>
      </c>
    </row>
    <row r="391" spans="1:108" x14ac:dyDescent="0.2">
      <c r="A391" s="47">
        <v>387</v>
      </c>
      <c r="B391" s="67">
        <v>11065</v>
      </c>
      <c r="C391" s="67" t="s">
        <v>393</v>
      </c>
      <c r="D391" s="70"/>
      <c r="E391" s="67"/>
      <c r="F391" s="67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67">
        <v>6048997</v>
      </c>
      <c r="R391" s="56"/>
      <c r="S391" s="56"/>
      <c r="T391" s="56"/>
      <c r="U391" s="56"/>
      <c r="V391" s="56"/>
      <c r="W391" s="67">
        <v>6048997</v>
      </c>
      <c r="X391" s="56"/>
      <c r="Y391" s="56"/>
      <c r="Z391" s="60" t="s">
        <v>342</v>
      </c>
      <c r="BB391" s="47">
        <v>388</v>
      </c>
      <c r="BC391" s="67">
        <v>11043</v>
      </c>
      <c r="BD391" s="68">
        <v>11043</v>
      </c>
      <c r="BE391" s="68" t="s">
        <v>3743</v>
      </c>
      <c r="BF391" s="69">
        <v>11043</v>
      </c>
      <c r="BG391" s="69" t="s">
        <v>3743</v>
      </c>
      <c r="BH391" s="69" t="s">
        <v>376</v>
      </c>
      <c r="BI391" s="69" t="s">
        <v>3743</v>
      </c>
      <c r="BJ391" s="69">
        <v>5995363</v>
      </c>
      <c r="BK391" s="67" t="s">
        <v>376</v>
      </c>
      <c r="BL391" s="68" t="s">
        <v>376</v>
      </c>
      <c r="BM391" s="68" t="s">
        <v>3743</v>
      </c>
      <c r="BN391" s="67" t="s">
        <v>9197</v>
      </c>
      <c r="BO391" s="67" t="s">
        <v>9198</v>
      </c>
      <c r="BP391" s="67">
        <v>11</v>
      </c>
      <c r="BQ391" s="67" t="s">
        <v>342</v>
      </c>
      <c r="BR391" s="67" t="s">
        <v>3861</v>
      </c>
      <c r="BS391" s="70" t="s">
        <v>9199</v>
      </c>
      <c r="BT391" s="70" t="s">
        <v>9200</v>
      </c>
      <c r="BU391" s="70" t="s">
        <v>9199</v>
      </c>
      <c r="BV391" s="70" t="s">
        <v>3983</v>
      </c>
      <c r="BW391" s="70" t="s">
        <v>8507</v>
      </c>
      <c r="BX391" s="70"/>
      <c r="BY391" s="70" t="s">
        <v>9201</v>
      </c>
      <c r="BZ391" s="71" t="s">
        <v>9200</v>
      </c>
      <c r="CA391" s="71" t="s">
        <v>3744</v>
      </c>
      <c r="CB391" s="67" t="s">
        <v>9202</v>
      </c>
      <c r="CC391" s="68" t="s">
        <v>9199</v>
      </c>
      <c r="CD391" s="68" t="s">
        <v>3744</v>
      </c>
      <c r="CE391" s="67"/>
      <c r="CF391" s="70" t="s">
        <v>9203</v>
      </c>
      <c r="CG391" s="70"/>
      <c r="CH391" s="70" t="s">
        <v>9204</v>
      </c>
      <c r="CI391" s="67" t="s">
        <v>3892</v>
      </c>
      <c r="CJ391" s="67" t="s">
        <v>9205</v>
      </c>
      <c r="CK391" s="67" t="s">
        <v>9206</v>
      </c>
      <c r="CL391" s="67" t="s">
        <v>9207</v>
      </c>
      <c r="CM391" s="67" t="s">
        <v>9208</v>
      </c>
      <c r="CN391" s="67" t="s">
        <v>9209</v>
      </c>
      <c r="CO391" s="67"/>
      <c r="CP391" s="67" t="s">
        <v>9210</v>
      </c>
      <c r="CQ391" s="67"/>
      <c r="CR391" s="72" t="s">
        <v>1346</v>
      </c>
      <c r="CS391" s="72" t="s">
        <v>3880</v>
      </c>
      <c r="CT391" s="72"/>
      <c r="CU391" s="70">
        <v>48902</v>
      </c>
      <c r="CV391" s="70" t="s">
        <v>3881</v>
      </c>
      <c r="CW391" s="73">
        <v>11043</v>
      </c>
      <c r="CX391" s="73" t="s">
        <v>376</v>
      </c>
      <c r="CY391" s="48" t="str">
        <f t="shared" si="27"/>
        <v>OK</v>
      </c>
      <c r="CZ391" s="47" t="str">
        <f t="shared" si="24"/>
        <v>公益社団法人　寄居町シルバー人材センター</v>
      </c>
      <c r="DA391" s="47">
        <f t="shared" si="25"/>
        <v>11043</v>
      </c>
      <c r="DB391" s="47" t="e">
        <f t="shared" si="26"/>
        <v>#N/A</v>
      </c>
      <c r="DC391" s="47">
        <v>39011</v>
      </c>
      <c r="DD391" s="47" t="s">
        <v>1102</v>
      </c>
    </row>
    <row r="392" spans="1:108" x14ac:dyDescent="0.2">
      <c r="A392" s="47">
        <v>388</v>
      </c>
      <c r="B392" s="67">
        <v>11043</v>
      </c>
      <c r="C392" s="67" t="s">
        <v>376</v>
      </c>
      <c r="D392" s="70"/>
      <c r="E392" s="67"/>
      <c r="F392" s="67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67">
        <v>5995363</v>
      </c>
      <c r="R392" s="56"/>
      <c r="S392" s="56"/>
      <c r="T392" s="56"/>
      <c r="U392" s="56"/>
      <c r="V392" s="56"/>
      <c r="W392" s="67">
        <v>5995363</v>
      </c>
      <c r="X392" s="56"/>
      <c r="Y392" s="56"/>
      <c r="Z392" s="60" t="s">
        <v>342</v>
      </c>
      <c r="BB392" s="47">
        <v>389</v>
      </c>
      <c r="BC392" s="67">
        <v>11072</v>
      </c>
      <c r="BD392" s="68">
        <v>11072</v>
      </c>
      <c r="BE392" s="68" t="s">
        <v>3743</v>
      </c>
      <c r="BF392" s="69">
        <v>11072</v>
      </c>
      <c r="BG392" s="69" t="s">
        <v>3743</v>
      </c>
      <c r="BH392" s="69" t="s">
        <v>394</v>
      </c>
      <c r="BI392" s="69" t="s">
        <v>3743</v>
      </c>
      <c r="BJ392" s="69">
        <v>6052766</v>
      </c>
      <c r="BK392" s="67" t="s">
        <v>394</v>
      </c>
      <c r="BL392" s="68" t="s">
        <v>394</v>
      </c>
      <c r="BM392" s="68" t="s">
        <v>3743</v>
      </c>
      <c r="BN392" s="67" t="s">
        <v>9211</v>
      </c>
      <c r="BO392" s="67" t="s">
        <v>9212</v>
      </c>
      <c r="BP392" s="67">
        <v>11</v>
      </c>
      <c r="BQ392" s="67" t="s">
        <v>342</v>
      </c>
      <c r="BR392" s="67" t="s">
        <v>3861</v>
      </c>
      <c r="BS392" s="70" t="s">
        <v>9171</v>
      </c>
      <c r="BT392" s="70" t="s">
        <v>9213</v>
      </c>
      <c r="BU392" s="70" t="s">
        <v>9171</v>
      </c>
      <c r="BV392" s="70" t="s">
        <v>3983</v>
      </c>
      <c r="BW392" s="70" t="s">
        <v>9093</v>
      </c>
      <c r="BX392" s="70"/>
      <c r="BY392" s="70" t="s">
        <v>9214</v>
      </c>
      <c r="BZ392" s="71" t="s">
        <v>9213</v>
      </c>
      <c r="CA392" s="71" t="s">
        <v>3744</v>
      </c>
      <c r="CB392" s="67" t="s">
        <v>9215</v>
      </c>
      <c r="CC392" s="68" t="s">
        <v>9171</v>
      </c>
      <c r="CD392" s="68" t="s">
        <v>3744</v>
      </c>
      <c r="CE392" s="67"/>
      <c r="CF392" s="70" t="s">
        <v>9216</v>
      </c>
      <c r="CG392" s="70"/>
      <c r="CH392" s="70" t="s">
        <v>9217</v>
      </c>
      <c r="CI392" s="67" t="s">
        <v>3892</v>
      </c>
      <c r="CJ392" s="67" t="s">
        <v>9218</v>
      </c>
      <c r="CK392" s="67" t="s">
        <v>9219</v>
      </c>
      <c r="CL392" s="67" t="s">
        <v>9220</v>
      </c>
      <c r="CM392" s="67" t="s">
        <v>9221</v>
      </c>
      <c r="CN392" s="67" t="s">
        <v>9222</v>
      </c>
      <c r="CO392" s="67"/>
      <c r="CP392" s="67" t="s">
        <v>9223</v>
      </c>
      <c r="CQ392" s="67"/>
      <c r="CR392" s="72" t="s">
        <v>1346</v>
      </c>
      <c r="CS392" s="72" t="s">
        <v>3880</v>
      </c>
      <c r="CT392" s="72"/>
      <c r="CU392" s="70">
        <v>48902</v>
      </c>
      <c r="CV392" s="70" t="s">
        <v>3881</v>
      </c>
      <c r="CW392" s="73">
        <v>11072</v>
      </c>
      <c r="CX392" s="73" t="s">
        <v>394</v>
      </c>
      <c r="CY392" s="48" t="str">
        <f t="shared" si="27"/>
        <v>OK</v>
      </c>
      <c r="CZ392" s="47" t="str">
        <f t="shared" si="24"/>
        <v>公益社団法人　宮代町シルバー人材センター</v>
      </c>
      <c r="DA392" s="47">
        <f t="shared" si="25"/>
        <v>11072</v>
      </c>
      <c r="DB392" s="47" t="str">
        <f t="shared" si="26"/>
        <v>公益社団法人　宮代町シルバー人材センター</v>
      </c>
      <c r="DC392" s="47">
        <v>39018</v>
      </c>
      <c r="DD392" s="47" t="s">
        <v>1105</v>
      </c>
    </row>
    <row r="393" spans="1:108" x14ac:dyDescent="0.2">
      <c r="A393" s="47">
        <v>389</v>
      </c>
      <c r="B393" s="67">
        <v>11072</v>
      </c>
      <c r="C393" s="67" t="s">
        <v>394</v>
      </c>
      <c r="D393" s="70"/>
      <c r="E393" s="67"/>
      <c r="F393" s="67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67">
        <v>6052766</v>
      </c>
      <c r="R393" s="56"/>
      <c r="S393" s="56"/>
      <c r="T393" s="56"/>
      <c r="U393" s="56"/>
      <c r="V393" s="56"/>
      <c r="W393" s="67">
        <v>6052766</v>
      </c>
      <c r="X393" s="56"/>
      <c r="Y393" s="56"/>
      <c r="Z393" s="60" t="s">
        <v>342</v>
      </c>
      <c r="BB393" s="47">
        <v>390</v>
      </c>
      <c r="BC393" s="67">
        <v>11075</v>
      </c>
      <c r="BD393" s="68">
        <v>11075</v>
      </c>
      <c r="BE393" s="68" t="s">
        <v>3743</v>
      </c>
      <c r="BF393" s="69">
        <v>11075</v>
      </c>
      <c r="BG393" s="69" t="s">
        <v>3743</v>
      </c>
      <c r="BH393" s="69" t="s">
        <v>395</v>
      </c>
      <c r="BI393" s="69" t="s">
        <v>3743</v>
      </c>
      <c r="BJ393" s="69">
        <v>5998169</v>
      </c>
      <c r="BK393" s="67" t="s">
        <v>395</v>
      </c>
      <c r="BL393" s="68" t="s">
        <v>395</v>
      </c>
      <c r="BM393" s="68" t="s">
        <v>3743</v>
      </c>
      <c r="BN393" s="67" t="s">
        <v>9224</v>
      </c>
      <c r="BO393" s="67" t="s">
        <v>9225</v>
      </c>
      <c r="BP393" s="67">
        <v>11</v>
      </c>
      <c r="BQ393" s="67" t="s">
        <v>342</v>
      </c>
      <c r="BR393" s="67" t="s">
        <v>3861</v>
      </c>
      <c r="BS393" s="70" t="s">
        <v>8445</v>
      </c>
      <c r="BT393" s="70" t="s">
        <v>8849</v>
      </c>
      <c r="BU393" s="70" t="s">
        <v>8445</v>
      </c>
      <c r="BV393" s="70" t="s">
        <v>3983</v>
      </c>
      <c r="BW393" s="70" t="s">
        <v>8507</v>
      </c>
      <c r="BX393" s="70"/>
      <c r="BY393" s="70" t="s">
        <v>9226</v>
      </c>
      <c r="BZ393" s="71" t="s">
        <v>8849</v>
      </c>
      <c r="CA393" s="71" t="s">
        <v>3744</v>
      </c>
      <c r="CB393" s="67" t="s">
        <v>9227</v>
      </c>
      <c r="CC393" s="68" t="s">
        <v>8445</v>
      </c>
      <c r="CD393" s="68" t="s">
        <v>3744</v>
      </c>
      <c r="CE393" s="67"/>
      <c r="CF393" s="70" t="s">
        <v>9228</v>
      </c>
      <c r="CG393" s="70"/>
      <c r="CH393" s="70" t="s">
        <v>9229</v>
      </c>
      <c r="CI393" s="67" t="s">
        <v>3892</v>
      </c>
      <c r="CJ393" s="67" t="s">
        <v>9230</v>
      </c>
      <c r="CK393" s="67" t="s">
        <v>9231</v>
      </c>
      <c r="CL393" s="67" t="s">
        <v>9232</v>
      </c>
      <c r="CM393" s="67" t="s">
        <v>9233</v>
      </c>
      <c r="CN393" s="67" t="s">
        <v>9234</v>
      </c>
      <c r="CO393" s="67"/>
      <c r="CP393" s="67" t="s">
        <v>9235</v>
      </c>
      <c r="CQ393" s="67"/>
      <c r="CR393" s="72" t="s">
        <v>1346</v>
      </c>
      <c r="CS393" s="72" t="s">
        <v>3880</v>
      </c>
      <c r="CT393" s="72"/>
      <c r="CU393" s="70">
        <v>48902</v>
      </c>
      <c r="CV393" s="70" t="s">
        <v>3881</v>
      </c>
      <c r="CW393" s="73">
        <v>11075</v>
      </c>
      <c r="CX393" s="73" t="s">
        <v>395</v>
      </c>
      <c r="CY393" s="48" t="str">
        <f t="shared" si="27"/>
        <v>OK</v>
      </c>
      <c r="CZ393" s="47" t="str">
        <f t="shared" si="24"/>
        <v>公益社団法人　杉戸町シルバー人材センター</v>
      </c>
      <c r="DA393" s="47">
        <f t="shared" si="25"/>
        <v>11075</v>
      </c>
      <c r="DB393" s="47" t="e">
        <f t="shared" si="26"/>
        <v>#N/A</v>
      </c>
      <c r="DC393" s="47">
        <v>39021</v>
      </c>
      <c r="DD393" s="47" t="s">
        <v>1106</v>
      </c>
    </row>
    <row r="394" spans="1:108" x14ac:dyDescent="0.2">
      <c r="A394" s="47">
        <v>390</v>
      </c>
      <c r="B394" s="67">
        <v>11075</v>
      </c>
      <c r="C394" s="67" t="s">
        <v>395</v>
      </c>
      <c r="D394" s="70"/>
      <c r="E394" s="67"/>
      <c r="F394" s="67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67">
        <v>5998169</v>
      </c>
      <c r="R394" s="56"/>
      <c r="S394" s="56"/>
      <c r="T394" s="56"/>
      <c r="U394" s="56"/>
      <c r="V394" s="56"/>
      <c r="W394" s="67">
        <v>5998169</v>
      </c>
      <c r="X394" s="56"/>
      <c r="Y394" s="56"/>
      <c r="Z394" s="60" t="s">
        <v>342</v>
      </c>
      <c r="BB394" s="47">
        <v>391</v>
      </c>
      <c r="BC394" s="67">
        <v>11076</v>
      </c>
      <c r="BD394" s="68">
        <v>11076</v>
      </c>
      <c r="BE394" s="68" t="s">
        <v>3743</v>
      </c>
      <c r="BF394" s="69">
        <v>11076</v>
      </c>
      <c r="BG394" s="69" t="s">
        <v>3743</v>
      </c>
      <c r="BH394" s="69" t="s">
        <v>396</v>
      </c>
      <c r="BI394" s="69" t="s">
        <v>3743</v>
      </c>
      <c r="BJ394" s="69">
        <v>6056776</v>
      </c>
      <c r="BK394" s="67" t="s">
        <v>396</v>
      </c>
      <c r="BL394" s="68" t="s">
        <v>396</v>
      </c>
      <c r="BM394" s="68" t="s">
        <v>3743</v>
      </c>
      <c r="BN394" s="67" t="s">
        <v>9236</v>
      </c>
      <c r="BO394" s="67" t="s">
        <v>9237</v>
      </c>
      <c r="BP394" s="67">
        <v>11</v>
      </c>
      <c r="BQ394" s="67" t="s">
        <v>342</v>
      </c>
      <c r="BR394" s="67" t="s">
        <v>3861</v>
      </c>
      <c r="BS394" s="70" t="s">
        <v>9171</v>
      </c>
      <c r="BT394" s="70" t="s">
        <v>8849</v>
      </c>
      <c r="BU394" s="70" t="s">
        <v>9171</v>
      </c>
      <c r="BV394" s="70" t="s">
        <v>3983</v>
      </c>
      <c r="BW394" s="70" t="s">
        <v>8507</v>
      </c>
      <c r="BX394" s="70"/>
      <c r="BY394" s="70" t="s">
        <v>9238</v>
      </c>
      <c r="BZ394" s="71" t="s">
        <v>8849</v>
      </c>
      <c r="CA394" s="71" t="s">
        <v>3744</v>
      </c>
      <c r="CB394" s="67" t="s">
        <v>9239</v>
      </c>
      <c r="CC394" s="68" t="s">
        <v>9171</v>
      </c>
      <c r="CD394" s="68" t="s">
        <v>3744</v>
      </c>
      <c r="CE394" s="67" t="s">
        <v>9240</v>
      </c>
      <c r="CF394" s="70" t="s">
        <v>9241</v>
      </c>
      <c r="CG394" s="70"/>
      <c r="CH394" s="70" t="s">
        <v>9242</v>
      </c>
      <c r="CI394" s="67" t="s">
        <v>3892</v>
      </c>
      <c r="CJ394" s="67" t="s">
        <v>9243</v>
      </c>
      <c r="CK394" s="67" t="s">
        <v>9244</v>
      </c>
      <c r="CL394" s="67" t="s">
        <v>9245</v>
      </c>
      <c r="CM394" s="67" t="s">
        <v>9246</v>
      </c>
      <c r="CN394" s="67" t="s">
        <v>9247</v>
      </c>
      <c r="CO394" s="67"/>
      <c r="CP394" s="67" t="s">
        <v>9248</v>
      </c>
      <c r="CQ394" s="67"/>
      <c r="CR394" s="72" t="s">
        <v>1346</v>
      </c>
      <c r="CS394" s="72" t="s">
        <v>3880</v>
      </c>
      <c r="CT394" s="72"/>
      <c r="CU394" s="70">
        <v>48902</v>
      </c>
      <c r="CV394" s="70" t="s">
        <v>3881</v>
      </c>
      <c r="CW394" s="73">
        <v>11076</v>
      </c>
      <c r="CX394" s="73" t="s">
        <v>396</v>
      </c>
      <c r="CY394" s="48" t="str">
        <f t="shared" si="27"/>
        <v>OK</v>
      </c>
      <c r="CZ394" s="47" t="str">
        <f t="shared" si="24"/>
        <v>公益社団法人　松伏町シルバー人材センター</v>
      </c>
      <c r="DA394" s="47">
        <f t="shared" si="25"/>
        <v>11076</v>
      </c>
      <c r="DB394" s="47" t="str">
        <f t="shared" si="26"/>
        <v>公益社団法人　松伏町シルバー人材センター</v>
      </c>
      <c r="DC394" s="47">
        <v>39043</v>
      </c>
      <c r="DD394" s="47" t="s">
        <v>1109</v>
      </c>
    </row>
    <row r="395" spans="1:108" x14ac:dyDescent="0.2">
      <c r="A395" s="47">
        <v>391</v>
      </c>
      <c r="B395" s="67">
        <v>11076</v>
      </c>
      <c r="C395" s="67" t="s">
        <v>396</v>
      </c>
      <c r="D395" s="70"/>
      <c r="E395" s="67"/>
      <c r="F395" s="67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67">
        <v>6056776</v>
      </c>
      <c r="R395" s="56"/>
      <c r="S395" s="56"/>
      <c r="T395" s="56"/>
      <c r="U395" s="56"/>
      <c r="V395" s="56"/>
      <c r="W395" s="67">
        <v>6056776</v>
      </c>
      <c r="X395" s="56"/>
      <c r="Y395" s="56"/>
      <c r="Z395" s="60" t="s">
        <v>342</v>
      </c>
      <c r="BA395" s="49" t="s">
        <v>5997</v>
      </c>
      <c r="BB395" s="47">
        <v>392</v>
      </c>
      <c r="BC395" s="67">
        <v>11081</v>
      </c>
      <c r="BD395" s="68">
        <v>11081</v>
      </c>
      <c r="BE395" s="68" t="s">
        <v>3743</v>
      </c>
      <c r="BF395" s="69">
        <v>11081</v>
      </c>
      <c r="BG395" s="69" t="s">
        <v>3743</v>
      </c>
      <c r="BH395" s="69" t="s">
        <v>9249</v>
      </c>
      <c r="BI395" s="69" t="s">
        <v>3744</v>
      </c>
      <c r="BJ395" s="69">
        <v>6056966</v>
      </c>
      <c r="BK395" s="67" t="s">
        <v>3730</v>
      </c>
      <c r="BL395" s="68" t="s">
        <v>3730</v>
      </c>
      <c r="BM395" s="68" t="s">
        <v>3743</v>
      </c>
      <c r="BN395" s="67" t="s">
        <v>9250</v>
      </c>
      <c r="BO395" s="67" t="s">
        <v>9251</v>
      </c>
      <c r="BP395" s="67">
        <v>11</v>
      </c>
      <c r="BQ395" s="67" t="s">
        <v>342</v>
      </c>
      <c r="BR395" s="67" t="s">
        <v>3861</v>
      </c>
      <c r="BS395" s="70"/>
      <c r="BT395" s="70"/>
      <c r="BU395" s="70"/>
      <c r="BV395" s="70" t="s">
        <v>3983</v>
      </c>
      <c r="BW395" s="70"/>
      <c r="BX395" s="70"/>
      <c r="BY395" s="70" t="s">
        <v>9252</v>
      </c>
      <c r="BZ395" s="71" t="s">
        <v>3880</v>
      </c>
      <c r="CA395" s="71" t="s">
        <v>3744</v>
      </c>
      <c r="CB395" s="67" t="s">
        <v>9253</v>
      </c>
      <c r="CC395" s="68" t="s">
        <v>3880</v>
      </c>
      <c r="CD395" s="68" t="s">
        <v>3744</v>
      </c>
      <c r="CE395" s="67"/>
      <c r="CF395" s="70" t="s">
        <v>9254</v>
      </c>
      <c r="CG395" s="70"/>
      <c r="CH395" s="70" t="s">
        <v>9255</v>
      </c>
      <c r="CI395" s="67" t="s">
        <v>3871</v>
      </c>
      <c r="CJ395" s="67" t="s">
        <v>9256</v>
      </c>
      <c r="CK395" s="67" t="s">
        <v>9257</v>
      </c>
      <c r="CL395" s="67" t="s">
        <v>9258</v>
      </c>
      <c r="CM395" s="67" t="s">
        <v>9259</v>
      </c>
      <c r="CN395" s="67"/>
      <c r="CO395" s="67"/>
      <c r="CP395" s="67"/>
      <c r="CQ395" s="67"/>
      <c r="CR395" s="72" t="s">
        <v>1346</v>
      </c>
      <c r="CS395" s="72" t="s">
        <v>3880</v>
      </c>
      <c r="CT395" s="72"/>
      <c r="CU395" s="70">
        <v>11000</v>
      </c>
      <c r="CV395" s="70" t="s">
        <v>9260</v>
      </c>
      <c r="CW395" s="73">
        <v>11081</v>
      </c>
      <c r="CX395" s="73" t="s">
        <v>3730</v>
      </c>
      <c r="CY395" s="48" t="str">
        <f t="shared" si="27"/>
        <v>OK</v>
      </c>
      <c r="CZ395" s="47" t="str">
        <f t="shared" si="24"/>
        <v>東秩父村シルバー人材センター</v>
      </c>
      <c r="DA395" s="47">
        <f t="shared" si="25"/>
        <v>11081</v>
      </c>
      <c r="DB395" s="47" t="e">
        <f t="shared" si="26"/>
        <v>#N/A</v>
      </c>
      <c r="DC395" s="47">
        <v>39047</v>
      </c>
      <c r="DD395" s="47" t="s">
        <v>1113</v>
      </c>
    </row>
    <row r="396" spans="1:108" x14ac:dyDescent="0.2">
      <c r="A396" s="47">
        <v>392</v>
      </c>
      <c r="B396" s="67">
        <v>11081</v>
      </c>
      <c r="C396" s="67" t="s">
        <v>3730</v>
      </c>
      <c r="D396" s="70"/>
      <c r="E396" s="67"/>
      <c r="F396" s="67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67">
        <v>6056966</v>
      </c>
      <c r="R396" s="56"/>
      <c r="S396" s="56"/>
      <c r="T396" s="56"/>
      <c r="U396" s="56"/>
      <c r="V396" s="56"/>
      <c r="W396" s="67">
        <v>6056966</v>
      </c>
      <c r="X396" s="56"/>
      <c r="Y396" s="56"/>
      <c r="Z396" s="60" t="s">
        <v>342</v>
      </c>
      <c r="BB396" s="47">
        <v>393</v>
      </c>
      <c r="BC396" s="67">
        <v>12000</v>
      </c>
      <c r="BD396" s="68">
        <v>12000</v>
      </c>
      <c r="BE396" s="68" t="s">
        <v>3743</v>
      </c>
      <c r="BF396" s="69">
        <v>12000</v>
      </c>
      <c r="BG396" s="69" t="s">
        <v>3743</v>
      </c>
      <c r="BH396" s="69" t="s">
        <v>400</v>
      </c>
      <c r="BI396" s="69" t="s">
        <v>3743</v>
      </c>
      <c r="BJ396" s="69">
        <v>6045167</v>
      </c>
      <c r="BK396" s="67" t="s">
        <v>400</v>
      </c>
      <c r="BL396" s="68" t="s">
        <v>400</v>
      </c>
      <c r="BM396" s="68" t="s">
        <v>3743</v>
      </c>
      <c r="BN396" s="67" t="s">
        <v>9261</v>
      </c>
      <c r="BO396" s="67" t="s">
        <v>9262</v>
      </c>
      <c r="BP396" s="67">
        <v>12</v>
      </c>
      <c r="BQ396" s="67" t="s">
        <v>401</v>
      </c>
      <c r="BR396" s="67" t="s">
        <v>3861</v>
      </c>
      <c r="BS396" s="70" t="s">
        <v>3864</v>
      </c>
      <c r="BT396" s="70" t="s">
        <v>3983</v>
      </c>
      <c r="BU396" s="70" t="s">
        <v>3864</v>
      </c>
      <c r="BV396" s="70"/>
      <c r="BW396" s="70" t="s">
        <v>6032</v>
      </c>
      <c r="BX396" s="70"/>
      <c r="BY396" s="70" t="s">
        <v>9263</v>
      </c>
      <c r="BZ396" s="71" t="s">
        <v>3983</v>
      </c>
      <c r="CA396" s="71" t="s">
        <v>3744</v>
      </c>
      <c r="CB396" s="67" t="s">
        <v>9264</v>
      </c>
      <c r="CC396" s="68" t="s">
        <v>3864</v>
      </c>
      <c r="CD396" s="68" t="s">
        <v>3744</v>
      </c>
      <c r="CE396" s="67" t="s">
        <v>9265</v>
      </c>
      <c r="CF396" s="70" t="s">
        <v>9266</v>
      </c>
      <c r="CG396" s="70"/>
      <c r="CH396" s="70" t="s">
        <v>9267</v>
      </c>
      <c r="CI396" s="67" t="s">
        <v>3871</v>
      </c>
      <c r="CJ396" s="67" t="s">
        <v>9268</v>
      </c>
      <c r="CK396" s="67" t="s">
        <v>9269</v>
      </c>
      <c r="CL396" s="67" t="s">
        <v>9270</v>
      </c>
      <c r="CM396" s="67" t="s">
        <v>9271</v>
      </c>
      <c r="CN396" s="67" t="s">
        <v>9272</v>
      </c>
      <c r="CO396" s="67"/>
      <c r="CP396" s="67" t="s">
        <v>9273</v>
      </c>
      <c r="CQ396" s="67"/>
      <c r="CR396" s="72" t="s">
        <v>3879</v>
      </c>
      <c r="CS396" s="72" t="s">
        <v>3880</v>
      </c>
      <c r="CT396" s="72"/>
      <c r="CU396" s="70">
        <v>48902</v>
      </c>
      <c r="CV396" s="70" t="s">
        <v>3881</v>
      </c>
      <c r="CW396" s="73">
        <v>12000</v>
      </c>
      <c r="CX396" s="73" t="s">
        <v>400</v>
      </c>
      <c r="CY396" s="48" t="str">
        <f t="shared" si="27"/>
        <v>OK</v>
      </c>
      <c r="CZ396" s="47" t="str">
        <f t="shared" si="24"/>
        <v>公益社団法人　千葉県シルバー人材センター連合会</v>
      </c>
      <c r="DA396" s="47">
        <f t="shared" si="25"/>
        <v>12000</v>
      </c>
      <c r="DB396" s="47" t="e">
        <f t="shared" si="26"/>
        <v>#N/A</v>
      </c>
      <c r="DC396" s="47">
        <v>40001</v>
      </c>
      <c r="DD396" s="47" t="s">
        <v>1116</v>
      </c>
    </row>
    <row r="397" spans="1:108" x14ac:dyDescent="0.2">
      <c r="A397" s="47">
        <v>393</v>
      </c>
      <c r="B397" s="67">
        <v>12000</v>
      </c>
      <c r="C397" s="67" t="s">
        <v>400</v>
      </c>
      <c r="D397" s="70"/>
      <c r="E397" s="67"/>
      <c r="F397" s="67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67">
        <v>6045167</v>
      </c>
      <c r="R397" s="56"/>
      <c r="S397" s="56"/>
      <c r="T397" s="56"/>
      <c r="U397" s="56"/>
      <c r="V397" s="56"/>
      <c r="W397" s="67">
        <v>6045167</v>
      </c>
      <c r="X397" s="56"/>
      <c r="Y397" s="56"/>
      <c r="Z397" s="60" t="s">
        <v>401</v>
      </c>
      <c r="BB397" s="47">
        <v>394</v>
      </c>
      <c r="BC397" s="67">
        <v>12001</v>
      </c>
      <c r="BD397" s="68">
        <v>12001</v>
      </c>
      <c r="BE397" s="68" t="s">
        <v>3743</v>
      </c>
      <c r="BF397" s="69">
        <v>12001</v>
      </c>
      <c r="BG397" s="69" t="s">
        <v>3743</v>
      </c>
      <c r="BH397" s="69" t="s">
        <v>402</v>
      </c>
      <c r="BI397" s="69" t="s">
        <v>3743</v>
      </c>
      <c r="BJ397" s="69">
        <v>6048971</v>
      </c>
      <c r="BK397" s="67" t="s">
        <v>402</v>
      </c>
      <c r="BL397" s="68" t="s">
        <v>402</v>
      </c>
      <c r="BM397" s="68" t="s">
        <v>3743</v>
      </c>
      <c r="BN397" s="67" t="s">
        <v>9274</v>
      </c>
      <c r="BO397" s="67" t="s">
        <v>9275</v>
      </c>
      <c r="BP397" s="67">
        <v>12</v>
      </c>
      <c r="BQ397" s="67" t="s">
        <v>401</v>
      </c>
      <c r="BR397" s="67" t="s">
        <v>3861</v>
      </c>
      <c r="BS397" s="70" t="s">
        <v>4060</v>
      </c>
      <c r="BT397" s="70" t="s">
        <v>4060</v>
      </c>
      <c r="BU397" s="70" t="s">
        <v>4060</v>
      </c>
      <c r="BV397" s="70" t="s">
        <v>3983</v>
      </c>
      <c r="BW397" s="70" t="s">
        <v>9276</v>
      </c>
      <c r="BX397" s="70"/>
      <c r="BY397" s="70" t="s">
        <v>9277</v>
      </c>
      <c r="BZ397" s="71" t="s">
        <v>4060</v>
      </c>
      <c r="CA397" s="71" t="s">
        <v>3744</v>
      </c>
      <c r="CB397" s="67" t="s">
        <v>9278</v>
      </c>
      <c r="CC397" s="68" t="s">
        <v>4060</v>
      </c>
      <c r="CD397" s="68" t="s">
        <v>3744</v>
      </c>
      <c r="CE397" s="67"/>
      <c r="CF397" s="70" t="s">
        <v>9279</v>
      </c>
      <c r="CG397" s="70"/>
      <c r="CH397" s="70" t="s">
        <v>9280</v>
      </c>
      <c r="CI397" s="67" t="s">
        <v>3892</v>
      </c>
      <c r="CJ397" s="67" t="s">
        <v>9281</v>
      </c>
      <c r="CK397" s="67"/>
      <c r="CL397" s="67" t="s">
        <v>9282</v>
      </c>
      <c r="CM397" s="67"/>
      <c r="CN397" s="67" t="s">
        <v>9283</v>
      </c>
      <c r="CO397" s="67"/>
      <c r="CP397" s="67" t="s">
        <v>9284</v>
      </c>
      <c r="CQ397" s="67"/>
      <c r="CR397" s="72" t="s">
        <v>1346</v>
      </c>
      <c r="CS397" s="72" t="s">
        <v>3880</v>
      </c>
      <c r="CT397" s="72"/>
      <c r="CU397" s="70">
        <v>12001</v>
      </c>
      <c r="CV397" s="70" t="s">
        <v>9285</v>
      </c>
      <c r="CW397" s="73">
        <v>12001</v>
      </c>
      <c r="CX397" s="73" t="s">
        <v>402</v>
      </c>
      <c r="CY397" s="48" t="str">
        <f t="shared" si="27"/>
        <v>OK</v>
      </c>
      <c r="CZ397" s="47" t="str">
        <f t="shared" si="24"/>
        <v>公益社団法人　千葉市シルバー人材センター</v>
      </c>
      <c r="DA397" s="47">
        <f t="shared" si="25"/>
        <v>12001</v>
      </c>
      <c r="DB397" s="47" t="e">
        <f t="shared" si="26"/>
        <v>#N/A</v>
      </c>
      <c r="DC397" s="47">
        <v>40005</v>
      </c>
      <c r="DD397" s="47" t="s">
        <v>1120</v>
      </c>
    </row>
    <row r="398" spans="1:108" x14ac:dyDescent="0.2">
      <c r="A398" s="47">
        <v>394</v>
      </c>
      <c r="B398" s="67">
        <v>12001</v>
      </c>
      <c r="C398" s="67" t="s">
        <v>402</v>
      </c>
      <c r="D398" s="70"/>
      <c r="E398" s="67"/>
      <c r="F398" s="67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67">
        <v>6048971</v>
      </c>
      <c r="R398" s="56"/>
      <c r="S398" s="56"/>
      <c r="T398" s="56"/>
      <c r="U398" s="56"/>
      <c r="V398" s="56"/>
      <c r="W398" s="67">
        <v>6048971</v>
      </c>
      <c r="X398" s="56"/>
      <c r="Y398" s="56"/>
      <c r="Z398" s="60" t="s">
        <v>401</v>
      </c>
      <c r="BB398" s="47">
        <v>395</v>
      </c>
      <c r="BC398" s="67">
        <v>12035</v>
      </c>
      <c r="BD398" s="68">
        <v>12035</v>
      </c>
      <c r="BE398" s="68" t="s">
        <v>3743</v>
      </c>
      <c r="BF398" s="69">
        <v>12035</v>
      </c>
      <c r="BG398" s="69" t="s">
        <v>3743</v>
      </c>
      <c r="BH398" s="69" t="s">
        <v>433</v>
      </c>
      <c r="BI398" s="69" t="s">
        <v>3743</v>
      </c>
      <c r="BJ398" s="69">
        <v>6031398</v>
      </c>
      <c r="BK398" s="67" t="s">
        <v>433</v>
      </c>
      <c r="BL398" s="68" t="s">
        <v>433</v>
      </c>
      <c r="BM398" s="68" t="s">
        <v>3743</v>
      </c>
      <c r="BN398" s="67" t="s">
        <v>9286</v>
      </c>
      <c r="BO398" s="67" t="s">
        <v>9287</v>
      </c>
      <c r="BP398" s="67">
        <v>12</v>
      </c>
      <c r="BQ398" s="67" t="s">
        <v>401</v>
      </c>
      <c r="BR398" s="67" t="s">
        <v>3861</v>
      </c>
      <c r="BS398" s="70" t="s">
        <v>4459</v>
      </c>
      <c r="BT398" s="70" t="s">
        <v>5505</v>
      </c>
      <c r="BU398" s="70" t="s">
        <v>4314</v>
      </c>
      <c r="BV398" s="70" t="s">
        <v>3983</v>
      </c>
      <c r="BW398" s="70" t="s">
        <v>9288</v>
      </c>
      <c r="BX398" s="70"/>
      <c r="BY398" s="70" t="s">
        <v>9289</v>
      </c>
      <c r="BZ398" s="71" t="s">
        <v>5505</v>
      </c>
      <c r="CA398" s="71" t="s">
        <v>3744</v>
      </c>
      <c r="CB398" s="67" t="s">
        <v>9290</v>
      </c>
      <c r="CC398" s="68" t="s">
        <v>4314</v>
      </c>
      <c r="CD398" s="68" t="s">
        <v>3744</v>
      </c>
      <c r="CE398" s="67"/>
      <c r="CF398" s="70" t="s">
        <v>9291</v>
      </c>
      <c r="CG398" s="70"/>
      <c r="CH398" s="70" t="s">
        <v>9292</v>
      </c>
      <c r="CI398" s="67" t="s">
        <v>3892</v>
      </c>
      <c r="CJ398" s="67" t="s">
        <v>9293</v>
      </c>
      <c r="CK398" s="67"/>
      <c r="CL398" s="67" t="s">
        <v>9294</v>
      </c>
      <c r="CM398" s="67" t="s">
        <v>9295</v>
      </c>
      <c r="CN398" s="67" t="s">
        <v>9296</v>
      </c>
      <c r="CO398" s="67"/>
      <c r="CP398" s="67" t="s">
        <v>9297</v>
      </c>
      <c r="CQ398" s="67"/>
      <c r="CR398" s="72" t="s">
        <v>1346</v>
      </c>
      <c r="CS398" s="72" t="s">
        <v>3880</v>
      </c>
      <c r="CT398" s="72"/>
      <c r="CU398" s="70">
        <v>48902</v>
      </c>
      <c r="CV398" s="70" t="s">
        <v>3881</v>
      </c>
      <c r="CW398" s="73">
        <v>12035</v>
      </c>
      <c r="CX398" s="73" t="s">
        <v>433</v>
      </c>
      <c r="CY398" s="48" t="str">
        <f t="shared" si="27"/>
        <v>OK</v>
      </c>
      <c r="CZ398" s="47" t="str">
        <f t="shared" si="24"/>
        <v>公益社団法人　銚子市シルバー人材センター</v>
      </c>
      <c r="DA398" s="47">
        <f t="shared" si="25"/>
        <v>12035</v>
      </c>
      <c r="DB398" s="47" t="e">
        <f t="shared" si="26"/>
        <v>#N/A</v>
      </c>
      <c r="DC398" s="47">
        <v>40006</v>
      </c>
      <c r="DD398" s="47" t="s">
        <v>1121</v>
      </c>
    </row>
    <row r="399" spans="1:108" x14ac:dyDescent="0.2">
      <c r="A399" s="47">
        <v>395</v>
      </c>
      <c r="B399" s="67">
        <v>12035</v>
      </c>
      <c r="C399" s="67" t="s">
        <v>433</v>
      </c>
      <c r="D399" s="70"/>
      <c r="E399" s="67"/>
      <c r="F399" s="67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67">
        <v>6031398</v>
      </c>
      <c r="R399" s="56"/>
      <c r="S399" s="56"/>
      <c r="T399" s="56"/>
      <c r="U399" s="56"/>
      <c r="V399" s="56"/>
      <c r="W399" s="67">
        <v>6031398</v>
      </c>
      <c r="X399" s="56"/>
      <c r="Y399" s="56"/>
      <c r="Z399" s="60" t="s">
        <v>401</v>
      </c>
      <c r="BB399" s="47">
        <v>396</v>
      </c>
      <c r="BC399" s="67">
        <v>12002</v>
      </c>
      <c r="BD399" s="68">
        <v>12002</v>
      </c>
      <c r="BE399" s="68" t="s">
        <v>3743</v>
      </c>
      <c r="BF399" s="69">
        <v>12002</v>
      </c>
      <c r="BG399" s="69" t="s">
        <v>3743</v>
      </c>
      <c r="BH399" s="69" t="s">
        <v>403</v>
      </c>
      <c r="BI399" s="69" t="s">
        <v>3743</v>
      </c>
      <c r="BJ399" s="69">
        <v>6031471</v>
      </c>
      <c r="BK399" s="67" t="s">
        <v>403</v>
      </c>
      <c r="BL399" s="68" t="s">
        <v>403</v>
      </c>
      <c r="BM399" s="68" t="s">
        <v>3743</v>
      </c>
      <c r="BN399" s="67" t="s">
        <v>9298</v>
      </c>
      <c r="BO399" s="67" t="s">
        <v>9299</v>
      </c>
      <c r="BP399" s="67">
        <v>12</v>
      </c>
      <c r="BQ399" s="67" t="s">
        <v>401</v>
      </c>
      <c r="BR399" s="67" t="s">
        <v>3861</v>
      </c>
      <c r="BS399" s="70" t="s">
        <v>4108</v>
      </c>
      <c r="BT399" s="70" t="s">
        <v>9300</v>
      </c>
      <c r="BU399" s="70" t="s">
        <v>4634</v>
      </c>
      <c r="BV399" s="70" t="s">
        <v>3983</v>
      </c>
      <c r="BW399" s="70" t="s">
        <v>9301</v>
      </c>
      <c r="BX399" s="70"/>
      <c r="BY399" s="70" t="s">
        <v>9302</v>
      </c>
      <c r="BZ399" s="71" t="s">
        <v>9300</v>
      </c>
      <c r="CA399" s="71" t="s">
        <v>3744</v>
      </c>
      <c r="CB399" s="67" t="s">
        <v>9303</v>
      </c>
      <c r="CC399" s="68" t="s">
        <v>4634</v>
      </c>
      <c r="CD399" s="68" t="s">
        <v>3744</v>
      </c>
      <c r="CE399" s="67"/>
      <c r="CF399" s="70" t="s">
        <v>9304</v>
      </c>
      <c r="CG399" s="70"/>
      <c r="CH399" s="70" t="s">
        <v>9305</v>
      </c>
      <c r="CI399" s="67" t="s">
        <v>3892</v>
      </c>
      <c r="CJ399" s="67" t="s">
        <v>9306</v>
      </c>
      <c r="CK399" s="67" t="s">
        <v>9307</v>
      </c>
      <c r="CL399" s="67" t="s">
        <v>9308</v>
      </c>
      <c r="CM399" s="67" t="s">
        <v>9309</v>
      </c>
      <c r="CN399" s="67" t="s">
        <v>9310</v>
      </c>
      <c r="CO399" s="67"/>
      <c r="CP399" s="67" t="s">
        <v>9311</v>
      </c>
      <c r="CQ399" s="67"/>
      <c r="CR399" s="72" t="s">
        <v>1346</v>
      </c>
      <c r="CS399" s="72" t="s">
        <v>3880</v>
      </c>
      <c r="CT399" s="72"/>
      <c r="CU399" s="70">
        <v>48902</v>
      </c>
      <c r="CV399" s="70" t="s">
        <v>3881</v>
      </c>
      <c r="CW399" s="73">
        <v>12002</v>
      </c>
      <c r="CX399" s="73" t="s">
        <v>403</v>
      </c>
      <c r="CY399" s="48" t="str">
        <f t="shared" si="27"/>
        <v>OK</v>
      </c>
      <c r="CZ399" s="47" t="str">
        <f t="shared" si="24"/>
        <v>公益社団法人　市川市シルバー人材センター</v>
      </c>
      <c r="DA399" s="47">
        <f t="shared" si="25"/>
        <v>12002</v>
      </c>
      <c r="DB399" s="47" t="e">
        <f t="shared" si="26"/>
        <v>#N/A</v>
      </c>
      <c r="DC399" s="47">
        <v>40007</v>
      </c>
      <c r="DD399" s="47" t="s">
        <v>1122</v>
      </c>
    </row>
    <row r="400" spans="1:108" x14ac:dyDescent="0.2">
      <c r="A400" s="47">
        <v>396</v>
      </c>
      <c r="B400" s="67">
        <v>12002</v>
      </c>
      <c r="C400" s="67" t="s">
        <v>403</v>
      </c>
      <c r="D400" s="70"/>
      <c r="E400" s="67"/>
      <c r="F400" s="67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67">
        <v>6031471</v>
      </c>
      <c r="R400" s="56"/>
      <c r="S400" s="56"/>
      <c r="T400" s="56"/>
      <c r="U400" s="56"/>
      <c r="V400" s="56"/>
      <c r="W400" s="67">
        <v>6031471</v>
      </c>
      <c r="X400" s="56"/>
      <c r="Y400" s="56"/>
      <c r="Z400" s="60" t="s">
        <v>401</v>
      </c>
      <c r="BB400" s="47">
        <v>397</v>
      </c>
      <c r="BC400" s="67">
        <v>12024</v>
      </c>
      <c r="BD400" s="68">
        <v>12024</v>
      </c>
      <c r="BE400" s="68" t="s">
        <v>3743</v>
      </c>
      <c r="BF400" s="69">
        <v>12024</v>
      </c>
      <c r="BG400" s="69" t="s">
        <v>3743</v>
      </c>
      <c r="BH400" s="69" t="s">
        <v>425</v>
      </c>
      <c r="BI400" s="69" t="s">
        <v>3743</v>
      </c>
      <c r="BJ400" s="69">
        <v>6035481</v>
      </c>
      <c r="BK400" s="67" t="s">
        <v>425</v>
      </c>
      <c r="BL400" s="68" t="s">
        <v>425</v>
      </c>
      <c r="BM400" s="68" t="s">
        <v>3743</v>
      </c>
      <c r="BN400" s="67" t="s">
        <v>9312</v>
      </c>
      <c r="BO400" s="67" t="s">
        <v>9313</v>
      </c>
      <c r="BP400" s="67">
        <v>12</v>
      </c>
      <c r="BQ400" s="67" t="s">
        <v>401</v>
      </c>
      <c r="BR400" s="67" t="s">
        <v>3861</v>
      </c>
      <c r="BS400" s="70" t="s">
        <v>9314</v>
      </c>
      <c r="BT400" s="70" t="s">
        <v>9315</v>
      </c>
      <c r="BU400" s="70" t="s">
        <v>4416</v>
      </c>
      <c r="BV400" s="70" t="s">
        <v>3983</v>
      </c>
      <c r="BW400" s="70" t="s">
        <v>9316</v>
      </c>
      <c r="BX400" s="70"/>
      <c r="BY400" s="70" t="s">
        <v>9317</v>
      </c>
      <c r="BZ400" s="71" t="s">
        <v>9315</v>
      </c>
      <c r="CA400" s="71" t="s">
        <v>3744</v>
      </c>
      <c r="CB400" s="67" t="s">
        <v>9318</v>
      </c>
      <c r="CC400" s="68" t="s">
        <v>4416</v>
      </c>
      <c r="CD400" s="68" t="s">
        <v>3744</v>
      </c>
      <c r="CE400" s="67" t="s">
        <v>9319</v>
      </c>
      <c r="CF400" s="70" t="s">
        <v>9320</v>
      </c>
      <c r="CG400" s="70"/>
      <c r="CH400" s="70" t="s">
        <v>9321</v>
      </c>
      <c r="CI400" s="67" t="s">
        <v>3892</v>
      </c>
      <c r="CJ400" s="67" t="s">
        <v>9322</v>
      </c>
      <c r="CK400" s="67" t="s">
        <v>9323</v>
      </c>
      <c r="CL400" s="67" t="s">
        <v>9324</v>
      </c>
      <c r="CM400" s="67" t="s">
        <v>9325</v>
      </c>
      <c r="CN400" s="67" t="s">
        <v>9326</v>
      </c>
      <c r="CO400" s="67"/>
      <c r="CP400" s="67" t="s">
        <v>9327</v>
      </c>
      <c r="CQ400" s="67"/>
      <c r="CR400" s="72" t="s">
        <v>1346</v>
      </c>
      <c r="CS400" s="72" t="s">
        <v>3880</v>
      </c>
      <c r="CT400" s="72"/>
      <c r="CU400" s="70">
        <v>48902</v>
      </c>
      <c r="CV400" s="70" t="s">
        <v>3881</v>
      </c>
      <c r="CW400" s="73">
        <v>12024</v>
      </c>
      <c r="CX400" s="73" t="s">
        <v>425</v>
      </c>
      <c r="CY400" s="48" t="str">
        <f t="shared" si="27"/>
        <v>OK</v>
      </c>
      <c r="CZ400" s="47" t="str">
        <f t="shared" si="24"/>
        <v>公益財団法人　船橋市生きがい福祉事業団</v>
      </c>
      <c r="DA400" s="47">
        <f t="shared" si="25"/>
        <v>12024</v>
      </c>
      <c r="DB400" s="47" t="e">
        <f t="shared" si="26"/>
        <v>#N/A</v>
      </c>
      <c r="DC400" s="47">
        <v>40009</v>
      </c>
      <c r="DD400" s="47" t="s">
        <v>1124</v>
      </c>
    </row>
    <row r="401" spans="1:108" x14ac:dyDescent="0.2">
      <c r="A401" s="47">
        <v>397</v>
      </c>
      <c r="B401" s="67">
        <v>12024</v>
      </c>
      <c r="C401" s="67" t="s">
        <v>425</v>
      </c>
      <c r="D401" s="70"/>
      <c r="E401" s="67"/>
      <c r="F401" s="67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67">
        <v>6035481</v>
      </c>
      <c r="R401" s="56"/>
      <c r="S401" s="56"/>
      <c r="T401" s="56"/>
      <c r="U401" s="56"/>
      <c r="V401" s="56"/>
      <c r="W401" s="67">
        <v>6035481</v>
      </c>
      <c r="X401" s="56"/>
      <c r="Y401" s="56"/>
      <c r="Z401" s="60" t="s">
        <v>401</v>
      </c>
      <c r="BB401" s="47">
        <v>398</v>
      </c>
      <c r="BC401" s="67">
        <v>12073</v>
      </c>
      <c r="BD401" s="68">
        <v>12073</v>
      </c>
      <c r="BE401" s="68" t="s">
        <v>3743</v>
      </c>
      <c r="BF401" s="69">
        <v>12073</v>
      </c>
      <c r="BG401" s="69" t="s">
        <v>3743</v>
      </c>
      <c r="BH401" s="69" t="s">
        <v>439</v>
      </c>
      <c r="BI401" s="69" t="s">
        <v>3743</v>
      </c>
      <c r="BJ401" s="69">
        <v>6059861</v>
      </c>
      <c r="BK401" s="67" t="s">
        <v>439</v>
      </c>
      <c r="BL401" s="68" t="s">
        <v>439</v>
      </c>
      <c r="BM401" s="68" t="s">
        <v>3743</v>
      </c>
      <c r="BN401" s="67" t="s">
        <v>9328</v>
      </c>
      <c r="BO401" s="67" t="s">
        <v>9329</v>
      </c>
      <c r="BP401" s="67">
        <v>12</v>
      </c>
      <c r="BQ401" s="67" t="s">
        <v>401</v>
      </c>
      <c r="BR401" s="67" t="s">
        <v>3861</v>
      </c>
      <c r="BS401" s="70" t="s">
        <v>4386</v>
      </c>
      <c r="BT401" s="70" t="s">
        <v>4214</v>
      </c>
      <c r="BU401" s="70" t="s">
        <v>4386</v>
      </c>
      <c r="BV401" s="70" t="s">
        <v>6031</v>
      </c>
      <c r="BW401" s="70" t="s">
        <v>9330</v>
      </c>
      <c r="BX401" s="70"/>
      <c r="BY401" s="70" t="s">
        <v>9331</v>
      </c>
      <c r="BZ401" s="71" t="s">
        <v>4214</v>
      </c>
      <c r="CA401" s="71" t="s">
        <v>3744</v>
      </c>
      <c r="CB401" s="67" t="s">
        <v>9332</v>
      </c>
      <c r="CC401" s="68" t="s">
        <v>4386</v>
      </c>
      <c r="CD401" s="68" t="s">
        <v>3744</v>
      </c>
      <c r="CE401" s="67"/>
      <c r="CF401" s="70" t="s">
        <v>9333</v>
      </c>
      <c r="CG401" s="70"/>
      <c r="CH401" s="70" t="s">
        <v>9334</v>
      </c>
      <c r="CI401" s="67" t="s">
        <v>3871</v>
      </c>
      <c r="CJ401" s="67" t="s">
        <v>9335</v>
      </c>
      <c r="CK401" s="67" t="s">
        <v>9336</v>
      </c>
      <c r="CL401" s="67" t="s">
        <v>9337</v>
      </c>
      <c r="CM401" s="67" t="s">
        <v>9338</v>
      </c>
      <c r="CN401" s="67" t="s">
        <v>9339</v>
      </c>
      <c r="CO401" s="67" t="s">
        <v>3880</v>
      </c>
      <c r="CP401" s="67" t="s">
        <v>9340</v>
      </c>
      <c r="CQ401" s="67"/>
      <c r="CR401" s="72" t="s">
        <v>1346</v>
      </c>
      <c r="CS401" s="72" t="s">
        <v>3880</v>
      </c>
      <c r="CT401" s="72"/>
      <c r="CU401" s="70">
        <v>48902</v>
      </c>
      <c r="CV401" s="70" t="s">
        <v>3881</v>
      </c>
      <c r="CW401" s="73">
        <v>12073</v>
      </c>
      <c r="CX401" s="73" t="s">
        <v>439</v>
      </c>
      <c r="CY401" s="48" t="str">
        <f t="shared" si="27"/>
        <v>OK</v>
      </c>
      <c r="CZ401" s="47" t="str">
        <f t="shared" si="24"/>
        <v>一般社団法人　館山市シルバー人材センター</v>
      </c>
      <c r="DA401" s="47">
        <f t="shared" si="25"/>
        <v>12073</v>
      </c>
      <c r="DB401" s="47" t="str">
        <f t="shared" si="26"/>
        <v>一般社団法人　館山市シルバー人材センター</v>
      </c>
      <c r="DC401" s="47">
        <v>40010</v>
      </c>
      <c r="DD401" s="47" t="s">
        <v>1125</v>
      </c>
    </row>
    <row r="402" spans="1:108" x14ac:dyDescent="0.2">
      <c r="A402" s="47">
        <v>398</v>
      </c>
      <c r="B402" s="67">
        <v>12073</v>
      </c>
      <c r="C402" s="67" t="s">
        <v>439</v>
      </c>
      <c r="D402" s="70"/>
      <c r="E402" s="67"/>
      <c r="F402" s="67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67">
        <v>6059861</v>
      </c>
      <c r="R402" s="56"/>
      <c r="S402" s="56"/>
      <c r="T402" s="56"/>
      <c r="U402" s="56"/>
      <c r="V402" s="56"/>
      <c r="W402" s="67">
        <v>6059861</v>
      </c>
      <c r="X402" s="56"/>
      <c r="Y402" s="56"/>
      <c r="Z402" s="60" t="s">
        <v>401</v>
      </c>
      <c r="BB402" s="47">
        <v>399</v>
      </c>
      <c r="BC402" s="67">
        <v>12003</v>
      </c>
      <c r="BD402" s="68">
        <v>12003</v>
      </c>
      <c r="BE402" s="68" t="s">
        <v>3743</v>
      </c>
      <c r="BF402" s="69">
        <v>12003</v>
      </c>
      <c r="BG402" s="69" t="s">
        <v>3743</v>
      </c>
      <c r="BH402" s="69" t="s">
        <v>404</v>
      </c>
      <c r="BI402" s="69" t="s">
        <v>3743</v>
      </c>
      <c r="BJ402" s="69">
        <v>6059697</v>
      </c>
      <c r="BK402" s="67" t="s">
        <v>404</v>
      </c>
      <c r="BL402" s="68" t="s">
        <v>404</v>
      </c>
      <c r="BM402" s="68" t="s">
        <v>3743</v>
      </c>
      <c r="BN402" s="67" t="s">
        <v>1399</v>
      </c>
      <c r="BO402" s="67" t="s">
        <v>9341</v>
      </c>
      <c r="BP402" s="67">
        <v>12</v>
      </c>
      <c r="BQ402" s="67" t="s">
        <v>401</v>
      </c>
      <c r="BR402" s="67" t="s">
        <v>3861</v>
      </c>
      <c r="BS402" s="70" t="s">
        <v>9342</v>
      </c>
      <c r="BT402" s="70" t="s">
        <v>7735</v>
      </c>
      <c r="BU402" s="70" t="s">
        <v>7735</v>
      </c>
      <c r="BV402" s="70" t="s">
        <v>3983</v>
      </c>
      <c r="BW402" s="70" t="s">
        <v>9343</v>
      </c>
      <c r="BX402" s="70"/>
      <c r="BY402" s="70" t="s">
        <v>9344</v>
      </c>
      <c r="BZ402" s="71" t="s">
        <v>7735</v>
      </c>
      <c r="CA402" s="71" t="s">
        <v>3744</v>
      </c>
      <c r="CB402" s="67" t="s">
        <v>9345</v>
      </c>
      <c r="CC402" s="68" t="s">
        <v>7735</v>
      </c>
      <c r="CD402" s="68" t="s">
        <v>3744</v>
      </c>
      <c r="CE402" s="67" t="s">
        <v>9346</v>
      </c>
      <c r="CF402" s="70" t="s">
        <v>9347</v>
      </c>
      <c r="CG402" s="70"/>
      <c r="CH402" s="70" t="s">
        <v>9348</v>
      </c>
      <c r="CI402" s="67" t="s">
        <v>3871</v>
      </c>
      <c r="CJ402" s="67" t="s">
        <v>9268</v>
      </c>
      <c r="CK402" s="67" t="s">
        <v>9269</v>
      </c>
      <c r="CL402" s="67" t="s">
        <v>9349</v>
      </c>
      <c r="CM402" s="67" t="s">
        <v>9350</v>
      </c>
      <c r="CN402" s="67" t="s">
        <v>9351</v>
      </c>
      <c r="CO402" s="67"/>
      <c r="CP402" s="67" t="s">
        <v>9352</v>
      </c>
      <c r="CQ402" s="67"/>
      <c r="CR402" s="72" t="s">
        <v>1346</v>
      </c>
      <c r="CS402" s="72" t="s">
        <v>3880</v>
      </c>
      <c r="CT402" s="72"/>
      <c r="CU402" s="70">
        <v>48902</v>
      </c>
      <c r="CV402" s="70" t="s">
        <v>3881</v>
      </c>
      <c r="CW402" s="73">
        <v>12003</v>
      </c>
      <c r="CX402" s="73" t="s">
        <v>404</v>
      </c>
      <c r="CY402" s="48" t="str">
        <f t="shared" si="27"/>
        <v>OK</v>
      </c>
      <c r="CZ402" s="47" t="str">
        <f t="shared" si="24"/>
        <v>公益社団法人　木更津市シルバー人材センター</v>
      </c>
      <c r="DA402" s="47">
        <f t="shared" si="25"/>
        <v>12003</v>
      </c>
      <c r="DB402" s="47" t="e">
        <f t="shared" si="26"/>
        <v>#N/A</v>
      </c>
      <c r="DC402" s="47">
        <v>40011</v>
      </c>
      <c r="DD402" s="47" t="s">
        <v>1126</v>
      </c>
    </row>
    <row r="403" spans="1:108" x14ac:dyDescent="0.2">
      <c r="A403" s="47">
        <v>399</v>
      </c>
      <c r="B403" s="67">
        <v>12003</v>
      </c>
      <c r="C403" s="67" t="s">
        <v>404</v>
      </c>
      <c r="D403" s="70"/>
      <c r="E403" s="67"/>
      <c r="F403" s="67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67">
        <v>6059697</v>
      </c>
      <c r="R403" s="56"/>
      <c r="S403" s="56"/>
      <c r="T403" s="56"/>
      <c r="U403" s="56"/>
      <c r="V403" s="56"/>
      <c r="W403" s="67">
        <v>6059697</v>
      </c>
      <c r="X403" s="56"/>
      <c r="Y403" s="56"/>
      <c r="Z403" s="60" t="s">
        <v>401</v>
      </c>
      <c r="BB403" s="47">
        <v>400</v>
      </c>
      <c r="BC403" s="67">
        <v>12004</v>
      </c>
      <c r="BD403" s="68">
        <v>12004</v>
      </c>
      <c r="BE403" s="68" t="s">
        <v>3743</v>
      </c>
      <c r="BF403" s="69">
        <v>12004</v>
      </c>
      <c r="BG403" s="69" t="s">
        <v>3743</v>
      </c>
      <c r="BH403" s="69" t="s">
        <v>405</v>
      </c>
      <c r="BI403" s="69" t="s">
        <v>3743</v>
      </c>
      <c r="BJ403" s="69">
        <v>6063854</v>
      </c>
      <c r="BK403" s="67" t="s">
        <v>405</v>
      </c>
      <c r="BL403" s="68" t="s">
        <v>405</v>
      </c>
      <c r="BM403" s="68" t="s">
        <v>3743</v>
      </c>
      <c r="BN403" s="67" t="s">
        <v>9353</v>
      </c>
      <c r="BO403" s="67" t="s">
        <v>9354</v>
      </c>
      <c r="BP403" s="67">
        <v>12</v>
      </c>
      <c r="BQ403" s="67" t="s">
        <v>401</v>
      </c>
      <c r="BR403" s="67" t="s">
        <v>3861</v>
      </c>
      <c r="BS403" s="70" t="s">
        <v>9355</v>
      </c>
      <c r="BT403" s="70" t="s">
        <v>9356</v>
      </c>
      <c r="BU403" s="70" t="s">
        <v>9355</v>
      </c>
      <c r="BV403" s="70" t="s">
        <v>3983</v>
      </c>
      <c r="BW403" s="70" t="s">
        <v>9301</v>
      </c>
      <c r="BX403" s="70"/>
      <c r="BY403" s="70" t="s">
        <v>9357</v>
      </c>
      <c r="BZ403" s="71" t="s">
        <v>9356</v>
      </c>
      <c r="CA403" s="71" t="s">
        <v>3744</v>
      </c>
      <c r="CB403" s="67" t="s">
        <v>9358</v>
      </c>
      <c r="CC403" s="68" t="s">
        <v>9355</v>
      </c>
      <c r="CD403" s="68" t="s">
        <v>3744</v>
      </c>
      <c r="CE403" s="67"/>
      <c r="CF403" s="70" t="s">
        <v>9359</v>
      </c>
      <c r="CG403" s="70"/>
      <c r="CH403" s="70" t="s">
        <v>9360</v>
      </c>
      <c r="CI403" s="67" t="s">
        <v>3892</v>
      </c>
      <c r="CJ403" s="67" t="s">
        <v>9361</v>
      </c>
      <c r="CK403" s="67"/>
      <c r="CL403" s="67" t="s">
        <v>9362</v>
      </c>
      <c r="CM403" s="67"/>
      <c r="CN403" s="67" t="s">
        <v>9363</v>
      </c>
      <c r="CO403" s="67"/>
      <c r="CP403" s="67" t="s">
        <v>9364</v>
      </c>
      <c r="CQ403" s="67"/>
      <c r="CR403" s="72" t="s">
        <v>1346</v>
      </c>
      <c r="CS403" s="72" t="s">
        <v>3880</v>
      </c>
      <c r="CT403" s="72"/>
      <c r="CU403" s="70">
        <v>48902</v>
      </c>
      <c r="CV403" s="70" t="s">
        <v>3881</v>
      </c>
      <c r="CW403" s="73">
        <v>12004</v>
      </c>
      <c r="CX403" s="73" t="s">
        <v>405</v>
      </c>
      <c r="CY403" s="48" t="str">
        <f t="shared" si="27"/>
        <v>OK</v>
      </c>
      <c r="CZ403" s="47" t="str">
        <f t="shared" si="24"/>
        <v>公益社団法人　松戸市シルバー人材センター</v>
      </c>
      <c r="DA403" s="47">
        <f t="shared" si="25"/>
        <v>12004</v>
      </c>
      <c r="DB403" s="47" t="str">
        <f t="shared" si="26"/>
        <v>公益社団法人　松戸市シルバー人材センター</v>
      </c>
      <c r="DC403" s="47">
        <v>40012</v>
      </c>
      <c r="DD403" s="47" t="s">
        <v>1127</v>
      </c>
    </row>
    <row r="404" spans="1:108" x14ac:dyDescent="0.2">
      <c r="A404" s="47">
        <v>400</v>
      </c>
      <c r="B404" s="67">
        <v>12004</v>
      </c>
      <c r="C404" s="67" t="s">
        <v>405</v>
      </c>
      <c r="D404" s="70"/>
      <c r="E404" s="67"/>
      <c r="F404" s="67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67">
        <v>6063854</v>
      </c>
      <c r="R404" s="56"/>
      <c r="S404" s="56"/>
      <c r="T404" s="56"/>
      <c r="U404" s="56"/>
      <c r="V404" s="56"/>
      <c r="W404" s="67">
        <v>6063854</v>
      </c>
      <c r="X404" s="56"/>
      <c r="Y404" s="56"/>
      <c r="Z404" s="60" t="s">
        <v>401</v>
      </c>
      <c r="BB404" s="47">
        <v>401</v>
      </c>
      <c r="BC404" s="67">
        <v>12005</v>
      </c>
      <c r="BD404" s="68">
        <v>12005</v>
      </c>
      <c r="BE404" s="68" t="s">
        <v>3743</v>
      </c>
      <c r="BF404" s="69">
        <v>12005</v>
      </c>
      <c r="BG404" s="69" t="s">
        <v>3743</v>
      </c>
      <c r="BH404" s="69" t="s">
        <v>406</v>
      </c>
      <c r="BI404" s="69" t="s">
        <v>3743</v>
      </c>
      <c r="BJ404" s="69">
        <v>6066379</v>
      </c>
      <c r="BK404" s="67" t="s">
        <v>406</v>
      </c>
      <c r="BL404" s="68" t="s">
        <v>406</v>
      </c>
      <c r="BM404" s="68" t="s">
        <v>3743</v>
      </c>
      <c r="BN404" s="67" t="s">
        <v>9365</v>
      </c>
      <c r="BO404" s="67" t="s">
        <v>9366</v>
      </c>
      <c r="BP404" s="67">
        <v>12</v>
      </c>
      <c r="BQ404" s="67" t="s">
        <v>401</v>
      </c>
      <c r="BR404" s="67" t="s">
        <v>3861</v>
      </c>
      <c r="BS404" s="70" t="s">
        <v>9367</v>
      </c>
      <c r="BT404" s="70" t="s">
        <v>9367</v>
      </c>
      <c r="BU404" s="70" t="s">
        <v>9368</v>
      </c>
      <c r="BV404" s="70" t="s">
        <v>3983</v>
      </c>
      <c r="BW404" s="70" t="s">
        <v>9369</v>
      </c>
      <c r="BX404" s="70"/>
      <c r="BY404" s="70" t="s">
        <v>9370</v>
      </c>
      <c r="BZ404" s="71" t="s">
        <v>9367</v>
      </c>
      <c r="CA404" s="71" t="s">
        <v>3744</v>
      </c>
      <c r="CB404" s="67" t="s">
        <v>9371</v>
      </c>
      <c r="CC404" s="68" t="s">
        <v>9368</v>
      </c>
      <c r="CD404" s="68" t="s">
        <v>3744</v>
      </c>
      <c r="CE404" s="67" t="s">
        <v>9372</v>
      </c>
      <c r="CF404" s="70" t="s">
        <v>9373</v>
      </c>
      <c r="CG404" s="70"/>
      <c r="CH404" s="70" t="s">
        <v>9374</v>
      </c>
      <c r="CI404" s="67" t="s">
        <v>3871</v>
      </c>
      <c r="CJ404" s="67" t="s">
        <v>9375</v>
      </c>
      <c r="CK404" s="67" t="s">
        <v>9376</v>
      </c>
      <c r="CL404" s="67" t="s">
        <v>9377</v>
      </c>
      <c r="CM404" s="67" t="s">
        <v>9378</v>
      </c>
      <c r="CN404" s="67" t="s">
        <v>9379</v>
      </c>
      <c r="CO404" s="67"/>
      <c r="CP404" s="67" t="s">
        <v>9380</v>
      </c>
      <c r="CQ404" s="67"/>
      <c r="CR404" s="72" t="s">
        <v>1346</v>
      </c>
      <c r="CS404" s="72" t="s">
        <v>3880</v>
      </c>
      <c r="CT404" s="72"/>
      <c r="CU404" s="70">
        <v>48902</v>
      </c>
      <c r="CV404" s="70" t="s">
        <v>3881</v>
      </c>
      <c r="CW404" s="73">
        <v>12005</v>
      </c>
      <c r="CX404" s="73" t="s">
        <v>406</v>
      </c>
      <c r="CY404" s="48" t="str">
        <f t="shared" si="27"/>
        <v>OK</v>
      </c>
      <c r="CZ404" s="47" t="str">
        <f t="shared" si="24"/>
        <v>公益社団法人　野田市シルバー人材センター</v>
      </c>
      <c r="DA404" s="47">
        <f t="shared" si="25"/>
        <v>12005</v>
      </c>
      <c r="DB404" s="47" t="e">
        <f t="shared" si="26"/>
        <v>#N/A</v>
      </c>
      <c r="DC404" s="47">
        <v>40013</v>
      </c>
      <c r="DD404" s="47" t="s">
        <v>1128</v>
      </c>
    </row>
    <row r="405" spans="1:108" x14ac:dyDescent="0.2">
      <c r="A405" s="47">
        <v>401</v>
      </c>
      <c r="B405" s="67">
        <v>12005</v>
      </c>
      <c r="C405" s="67" t="s">
        <v>406</v>
      </c>
      <c r="D405" s="70"/>
      <c r="E405" s="67"/>
      <c r="F405" s="67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67">
        <v>6066379</v>
      </c>
      <c r="R405" s="56"/>
      <c r="S405" s="56"/>
      <c r="T405" s="56"/>
      <c r="U405" s="56"/>
      <c r="V405" s="56"/>
      <c r="W405" s="67">
        <v>6066379</v>
      </c>
      <c r="X405" s="56"/>
      <c r="Y405" s="56"/>
      <c r="Z405" s="60" t="s">
        <v>401</v>
      </c>
      <c r="BB405" s="47">
        <v>402</v>
      </c>
      <c r="BC405" s="67">
        <v>12007</v>
      </c>
      <c r="BD405" s="68">
        <v>12007</v>
      </c>
      <c r="BE405" s="68" t="s">
        <v>3743</v>
      </c>
      <c r="BF405" s="69">
        <v>12007</v>
      </c>
      <c r="BG405" s="69" t="s">
        <v>3743</v>
      </c>
      <c r="BH405" s="69" t="s">
        <v>408</v>
      </c>
      <c r="BI405" s="69" t="s">
        <v>3743</v>
      </c>
      <c r="BJ405" s="69">
        <v>6066527</v>
      </c>
      <c r="BK405" s="67" t="s">
        <v>408</v>
      </c>
      <c r="BL405" s="68" t="s">
        <v>408</v>
      </c>
      <c r="BM405" s="68" t="s">
        <v>3743</v>
      </c>
      <c r="BN405" s="67" t="s">
        <v>9381</v>
      </c>
      <c r="BO405" s="67" t="s">
        <v>9382</v>
      </c>
      <c r="BP405" s="67">
        <v>12</v>
      </c>
      <c r="BQ405" s="67" t="s">
        <v>401</v>
      </c>
      <c r="BR405" s="67" t="s">
        <v>3861</v>
      </c>
      <c r="BS405" s="70" t="s">
        <v>5440</v>
      </c>
      <c r="BT405" s="70" t="s">
        <v>9383</v>
      </c>
      <c r="BU405" s="70" t="s">
        <v>3983</v>
      </c>
      <c r="BV405" s="70" t="s">
        <v>3983</v>
      </c>
      <c r="BW405" s="70" t="s">
        <v>9384</v>
      </c>
      <c r="BX405" s="70"/>
      <c r="BY405" s="70" t="s">
        <v>9385</v>
      </c>
      <c r="BZ405" s="71" t="s">
        <v>9383</v>
      </c>
      <c r="CA405" s="71" t="s">
        <v>3744</v>
      </c>
      <c r="CB405" s="67" t="s">
        <v>9386</v>
      </c>
      <c r="CC405" s="68" t="s">
        <v>3983</v>
      </c>
      <c r="CD405" s="68" t="s">
        <v>3744</v>
      </c>
      <c r="CE405" s="67"/>
      <c r="CF405" s="70" t="s">
        <v>9387</v>
      </c>
      <c r="CG405" s="70"/>
      <c r="CH405" s="70" t="s">
        <v>9388</v>
      </c>
      <c r="CI405" s="67" t="s">
        <v>3892</v>
      </c>
      <c r="CJ405" s="67" t="s">
        <v>9389</v>
      </c>
      <c r="CK405" s="67" t="s">
        <v>9390</v>
      </c>
      <c r="CL405" s="67" t="s">
        <v>9391</v>
      </c>
      <c r="CM405" s="67" t="s">
        <v>9392</v>
      </c>
      <c r="CN405" s="67" t="s">
        <v>9393</v>
      </c>
      <c r="CO405" s="67"/>
      <c r="CP405" s="67" t="s">
        <v>9394</v>
      </c>
      <c r="CQ405" s="67"/>
      <c r="CR405" s="72" t="s">
        <v>1346</v>
      </c>
      <c r="CS405" s="72" t="s">
        <v>3880</v>
      </c>
      <c r="CT405" s="72"/>
      <c r="CU405" s="70">
        <v>12007</v>
      </c>
      <c r="CV405" s="70" t="s">
        <v>9395</v>
      </c>
      <c r="CW405" s="73">
        <v>12007</v>
      </c>
      <c r="CX405" s="73" t="s">
        <v>408</v>
      </c>
      <c r="CY405" s="48" t="str">
        <f t="shared" si="27"/>
        <v>OK</v>
      </c>
      <c r="CZ405" s="47" t="str">
        <f t="shared" si="24"/>
        <v>公益社団法人　茂原市シルバー人材センター</v>
      </c>
      <c r="DA405" s="47">
        <f t="shared" si="25"/>
        <v>12007</v>
      </c>
      <c r="DB405" s="47" t="e">
        <f t="shared" si="26"/>
        <v>#N/A</v>
      </c>
      <c r="DC405" s="47">
        <v>40014</v>
      </c>
      <c r="DD405" s="47" t="s">
        <v>1129</v>
      </c>
    </row>
    <row r="406" spans="1:108" x14ac:dyDescent="0.2">
      <c r="A406" s="47">
        <v>402</v>
      </c>
      <c r="B406" s="67">
        <v>12007</v>
      </c>
      <c r="C406" s="67" t="s">
        <v>408</v>
      </c>
      <c r="D406" s="70"/>
      <c r="E406" s="67"/>
      <c r="F406" s="67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67">
        <v>6066527</v>
      </c>
      <c r="R406" s="56"/>
      <c r="S406" s="56"/>
      <c r="T406" s="56"/>
      <c r="U406" s="56"/>
      <c r="V406" s="56"/>
      <c r="W406" s="67">
        <v>6066527</v>
      </c>
      <c r="X406" s="56"/>
      <c r="Y406" s="56"/>
      <c r="Z406" s="60" t="s">
        <v>401</v>
      </c>
      <c r="BB406" s="47">
        <v>403</v>
      </c>
      <c r="BC406" s="67">
        <v>12008</v>
      </c>
      <c r="BD406" s="68">
        <v>12008</v>
      </c>
      <c r="BE406" s="68" t="s">
        <v>3743</v>
      </c>
      <c r="BF406" s="69">
        <v>12008</v>
      </c>
      <c r="BG406" s="69" t="s">
        <v>3743</v>
      </c>
      <c r="BH406" s="69" t="s">
        <v>409</v>
      </c>
      <c r="BI406" s="69" t="s">
        <v>3743</v>
      </c>
      <c r="BJ406" s="69">
        <v>6066569</v>
      </c>
      <c r="BK406" s="67" t="s">
        <v>409</v>
      </c>
      <c r="BL406" s="68" t="s">
        <v>409</v>
      </c>
      <c r="BM406" s="68" t="s">
        <v>3743</v>
      </c>
      <c r="BN406" s="67" t="s">
        <v>9396</v>
      </c>
      <c r="BO406" s="67" t="s">
        <v>9397</v>
      </c>
      <c r="BP406" s="67">
        <v>12</v>
      </c>
      <c r="BQ406" s="67" t="s">
        <v>401</v>
      </c>
      <c r="BR406" s="67" t="s">
        <v>3861</v>
      </c>
      <c r="BS406" s="70" t="s">
        <v>6406</v>
      </c>
      <c r="BT406" s="70" t="s">
        <v>9398</v>
      </c>
      <c r="BU406" s="70" t="s">
        <v>6406</v>
      </c>
      <c r="BV406" s="70" t="s">
        <v>3983</v>
      </c>
      <c r="BW406" s="70" t="s">
        <v>9343</v>
      </c>
      <c r="BX406" s="70"/>
      <c r="BY406" s="70" t="s">
        <v>9399</v>
      </c>
      <c r="BZ406" s="71" t="s">
        <v>9398</v>
      </c>
      <c r="CA406" s="71" t="s">
        <v>3744</v>
      </c>
      <c r="CB406" s="67" t="s">
        <v>9400</v>
      </c>
      <c r="CC406" s="68" t="s">
        <v>6406</v>
      </c>
      <c r="CD406" s="68" t="s">
        <v>3744</v>
      </c>
      <c r="CE406" s="67"/>
      <c r="CF406" s="70" t="s">
        <v>9401</v>
      </c>
      <c r="CG406" s="70"/>
      <c r="CH406" s="70" t="s">
        <v>9402</v>
      </c>
      <c r="CI406" s="67" t="s">
        <v>3892</v>
      </c>
      <c r="CJ406" s="67" t="s">
        <v>9403</v>
      </c>
      <c r="CK406" s="67" t="s">
        <v>9404</v>
      </c>
      <c r="CL406" s="67" t="s">
        <v>9405</v>
      </c>
      <c r="CM406" s="67" t="s">
        <v>9406</v>
      </c>
      <c r="CN406" s="67" t="s">
        <v>9407</v>
      </c>
      <c r="CO406" s="67"/>
      <c r="CP406" s="67" t="s">
        <v>9408</v>
      </c>
      <c r="CQ406" s="67"/>
      <c r="CR406" s="72" t="s">
        <v>1346</v>
      </c>
      <c r="CS406" s="72" t="s">
        <v>3880</v>
      </c>
      <c r="CT406" s="72"/>
      <c r="CU406" s="70">
        <v>12008</v>
      </c>
      <c r="CV406" s="70" t="s">
        <v>9409</v>
      </c>
      <c r="CW406" s="73">
        <v>12008</v>
      </c>
      <c r="CX406" s="73" t="s">
        <v>409</v>
      </c>
      <c r="CY406" s="48" t="str">
        <f t="shared" si="27"/>
        <v>OK</v>
      </c>
      <c r="CZ406" s="47" t="str">
        <f t="shared" si="24"/>
        <v>公益社団法人　成田市シルバー人材センター</v>
      </c>
      <c r="DA406" s="47">
        <f t="shared" si="25"/>
        <v>12008</v>
      </c>
      <c r="DB406" s="47" t="e">
        <f t="shared" si="26"/>
        <v>#N/A</v>
      </c>
      <c r="DC406" s="47">
        <v>40016</v>
      </c>
      <c r="DD406" s="47" t="s">
        <v>1131</v>
      </c>
    </row>
    <row r="407" spans="1:108" x14ac:dyDescent="0.2">
      <c r="A407" s="47">
        <v>403</v>
      </c>
      <c r="B407" s="67">
        <v>12008</v>
      </c>
      <c r="C407" s="67" t="s">
        <v>409</v>
      </c>
      <c r="D407" s="70"/>
      <c r="E407" s="67"/>
      <c r="F407" s="67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67">
        <v>6066569</v>
      </c>
      <c r="R407" s="56"/>
      <c r="S407" s="56"/>
      <c r="T407" s="56"/>
      <c r="U407" s="56"/>
      <c r="V407" s="56"/>
      <c r="W407" s="67">
        <v>6066569</v>
      </c>
      <c r="X407" s="56"/>
      <c r="Y407" s="56"/>
      <c r="Z407" s="60" t="s">
        <v>401</v>
      </c>
      <c r="BB407" s="47">
        <v>404</v>
      </c>
      <c r="BC407" s="67">
        <v>12009</v>
      </c>
      <c r="BD407" s="68">
        <v>12009</v>
      </c>
      <c r="BE407" s="68" t="s">
        <v>3743</v>
      </c>
      <c r="BF407" s="69">
        <v>12009</v>
      </c>
      <c r="BG407" s="69" t="s">
        <v>3743</v>
      </c>
      <c r="BH407" s="69" t="s">
        <v>410</v>
      </c>
      <c r="BI407" s="69" t="s">
        <v>3743</v>
      </c>
      <c r="BJ407" s="69">
        <v>6029020</v>
      </c>
      <c r="BK407" s="67" t="s">
        <v>410</v>
      </c>
      <c r="BL407" s="68" t="s">
        <v>410</v>
      </c>
      <c r="BM407" s="68" t="s">
        <v>3743</v>
      </c>
      <c r="BN407" s="67" t="s">
        <v>9410</v>
      </c>
      <c r="BO407" s="67" t="s">
        <v>7830</v>
      </c>
      <c r="BP407" s="67">
        <v>12</v>
      </c>
      <c r="BQ407" s="67" t="s">
        <v>401</v>
      </c>
      <c r="BR407" s="67" t="s">
        <v>3861</v>
      </c>
      <c r="BS407" s="70" t="s">
        <v>4931</v>
      </c>
      <c r="BT407" s="70" t="s">
        <v>4931</v>
      </c>
      <c r="BU407" s="70" t="s">
        <v>4931</v>
      </c>
      <c r="BV407" s="70" t="s">
        <v>3983</v>
      </c>
      <c r="BW407" s="70" t="s">
        <v>9276</v>
      </c>
      <c r="BX407" s="70"/>
      <c r="BY407" s="70" t="s">
        <v>9411</v>
      </c>
      <c r="BZ407" s="71" t="s">
        <v>4931</v>
      </c>
      <c r="CA407" s="71" t="s">
        <v>3744</v>
      </c>
      <c r="CB407" s="67" t="s">
        <v>9412</v>
      </c>
      <c r="CC407" s="68" t="s">
        <v>4931</v>
      </c>
      <c r="CD407" s="68" t="s">
        <v>3744</v>
      </c>
      <c r="CE407" s="67" t="s">
        <v>9413</v>
      </c>
      <c r="CF407" s="70" t="s">
        <v>9414</v>
      </c>
      <c r="CG407" s="70"/>
      <c r="CH407" s="70" t="s">
        <v>9415</v>
      </c>
      <c r="CI407" s="67" t="s">
        <v>3871</v>
      </c>
      <c r="CJ407" s="67" t="s">
        <v>9416</v>
      </c>
      <c r="CK407" s="67" t="s">
        <v>9417</v>
      </c>
      <c r="CL407" s="67" t="s">
        <v>9418</v>
      </c>
      <c r="CM407" s="67" t="s">
        <v>9419</v>
      </c>
      <c r="CN407" s="67" t="s">
        <v>9420</v>
      </c>
      <c r="CO407" s="67"/>
      <c r="CP407" s="67" t="s">
        <v>9421</v>
      </c>
      <c r="CQ407" s="67"/>
      <c r="CR407" s="72" t="s">
        <v>1346</v>
      </c>
      <c r="CS407" s="72" t="s">
        <v>3880</v>
      </c>
      <c r="CT407" s="72"/>
      <c r="CU407" s="70">
        <v>12009</v>
      </c>
      <c r="CV407" s="70" t="s">
        <v>9422</v>
      </c>
      <c r="CW407" s="73">
        <v>12009</v>
      </c>
      <c r="CX407" s="73" t="s">
        <v>410</v>
      </c>
      <c r="CY407" s="48" t="str">
        <f t="shared" si="27"/>
        <v>OK</v>
      </c>
      <c r="CZ407" s="47" t="str">
        <f t="shared" si="24"/>
        <v>公益社団法人　佐倉市シルバー人材センター</v>
      </c>
      <c r="DA407" s="47">
        <f t="shared" si="25"/>
        <v>12009</v>
      </c>
      <c r="DB407" s="47" t="e">
        <f t="shared" si="26"/>
        <v>#N/A</v>
      </c>
      <c r="DC407" s="47">
        <v>40018</v>
      </c>
      <c r="DD407" s="47" t="s">
        <v>1133</v>
      </c>
    </row>
    <row r="408" spans="1:108" x14ac:dyDescent="0.2">
      <c r="A408" s="47">
        <v>404</v>
      </c>
      <c r="B408" s="67">
        <v>12009</v>
      </c>
      <c r="C408" s="67" t="s">
        <v>410</v>
      </c>
      <c r="D408" s="70"/>
      <c r="E408" s="67"/>
      <c r="F408" s="67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67">
        <v>6029020</v>
      </c>
      <c r="R408" s="56"/>
      <c r="S408" s="56"/>
      <c r="T408" s="56"/>
      <c r="U408" s="56"/>
      <c r="V408" s="56"/>
      <c r="W408" s="67">
        <v>6029020</v>
      </c>
      <c r="X408" s="56"/>
      <c r="Y408" s="56"/>
      <c r="Z408" s="60" t="s">
        <v>401</v>
      </c>
      <c r="BB408" s="47">
        <v>405</v>
      </c>
      <c r="BC408" s="67">
        <v>12010</v>
      </c>
      <c r="BD408" s="68">
        <v>12010</v>
      </c>
      <c r="BE408" s="68" t="s">
        <v>3743</v>
      </c>
      <c r="BF408" s="69">
        <v>12010</v>
      </c>
      <c r="BG408" s="69" t="s">
        <v>3743</v>
      </c>
      <c r="BH408" s="69" t="s">
        <v>411</v>
      </c>
      <c r="BI408" s="69" t="s">
        <v>3743</v>
      </c>
      <c r="BJ408" s="69">
        <v>6058946</v>
      </c>
      <c r="BK408" s="67" t="s">
        <v>411</v>
      </c>
      <c r="BL408" s="68" t="s">
        <v>411</v>
      </c>
      <c r="BM408" s="68" t="s">
        <v>3743</v>
      </c>
      <c r="BN408" s="67" t="s">
        <v>9423</v>
      </c>
      <c r="BO408" s="67" t="s">
        <v>9424</v>
      </c>
      <c r="BP408" s="67">
        <v>12</v>
      </c>
      <c r="BQ408" s="67" t="s">
        <v>401</v>
      </c>
      <c r="BR408" s="67" t="s">
        <v>3861</v>
      </c>
      <c r="BS408" s="70" t="s">
        <v>7204</v>
      </c>
      <c r="BT408" s="70" t="s">
        <v>9425</v>
      </c>
      <c r="BU408" s="70" t="s">
        <v>7204</v>
      </c>
      <c r="BV408" s="70" t="s">
        <v>3983</v>
      </c>
      <c r="BW408" s="70" t="s">
        <v>4139</v>
      </c>
      <c r="BX408" s="70"/>
      <c r="BY408" s="70" t="s">
        <v>9426</v>
      </c>
      <c r="BZ408" s="71" t="s">
        <v>9425</v>
      </c>
      <c r="CA408" s="71" t="s">
        <v>3744</v>
      </c>
      <c r="CB408" s="67" t="s">
        <v>9427</v>
      </c>
      <c r="CC408" s="68" t="s">
        <v>7204</v>
      </c>
      <c r="CD408" s="68" t="s">
        <v>3744</v>
      </c>
      <c r="CE408" s="67"/>
      <c r="CF408" s="70" t="s">
        <v>9428</v>
      </c>
      <c r="CG408" s="70"/>
      <c r="CH408" s="70" t="s">
        <v>9429</v>
      </c>
      <c r="CI408" s="67" t="s">
        <v>3871</v>
      </c>
      <c r="CJ408" s="67" t="s">
        <v>9430</v>
      </c>
      <c r="CK408" s="67" t="s">
        <v>9431</v>
      </c>
      <c r="CL408" s="67" t="s">
        <v>9432</v>
      </c>
      <c r="CM408" s="67" t="s">
        <v>9433</v>
      </c>
      <c r="CN408" s="67" t="s">
        <v>9434</v>
      </c>
      <c r="CO408" s="67"/>
      <c r="CP408" s="67" t="s">
        <v>9435</v>
      </c>
      <c r="CQ408" s="67"/>
      <c r="CR408" s="72" t="s">
        <v>1346</v>
      </c>
      <c r="CS408" s="72" t="s">
        <v>3880</v>
      </c>
      <c r="CT408" s="72"/>
      <c r="CU408" s="70">
        <v>48902</v>
      </c>
      <c r="CV408" s="70" t="s">
        <v>3881</v>
      </c>
      <c r="CW408" s="73">
        <v>12010</v>
      </c>
      <c r="CX408" s="73" t="s">
        <v>411</v>
      </c>
      <c r="CY408" s="48" t="str">
        <f t="shared" si="27"/>
        <v>OK</v>
      </c>
      <c r="CZ408" s="47" t="str">
        <f t="shared" si="24"/>
        <v>公益社団法人　東金市シルバー人材センター</v>
      </c>
      <c r="DA408" s="47">
        <f t="shared" si="25"/>
        <v>12010</v>
      </c>
      <c r="DB408" s="47" t="e">
        <f t="shared" si="26"/>
        <v>#N/A</v>
      </c>
      <c r="DC408" s="47">
        <v>40019</v>
      </c>
      <c r="DD408" s="47" t="s">
        <v>1134</v>
      </c>
    </row>
    <row r="409" spans="1:108" x14ac:dyDescent="0.2">
      <c r="A409" s="47">
        <v>405</v>
      </c>
      <c r="B409" s="67">
        <v>12010</v>
      </c>
      <c r="C409" s="67" t="s">
        <v>411</v>
      </c>
      <c r="D409" s="70"/>
      <c r="E409" s="67"/>
      <c r="F409" s="67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67">
        <v>6058946</v>
      </c>
      <c r="R409" s="56"/>
      <c r="S409" s="56"/>
      <c r="T409" s="56"/>
      <c r="U409" s="56"/>
      <c r="V409" s="56"/>
      <c r="W409" s="67">
        <v>6058946</v>
      </c>
      <c r="X409" s="56"/>
      <c r="Y409" s="56"/>
      <c r="Z409" s="60" t="s">
        <v>401</v>
      </c>
      <c r="BB409" s="47">
        <v>406</v>
      </c>
      <c r="BC409" s="67">
        <v>12026</v>
      </c>
      <c r="BD409" s="68">
        <v>12026</v>
      </c>
      <c r="BE409" s="68" t="s">
        <v>3743</v>
      </c>
      <c r="BF409" s="69">
        <v>12026</v>
      </c>
      <c r="BG409" s="69" t="s">
        <v>3743</v>
      </c>
      <c r="BH409" s="69" t="s">
        <v>427</v>
      </c>
      <c r="BI409" s="69" t="s">
        <v>3743</v>
      </c>
      <c r="BJ409" s="69">
        <v>6011142</v>
      </c>
      <c r="BK409" s="67" t="s">
        <v>427</v>
      </c>
      <c r="BL409" s="68" t="s">
        <v>427</v>
      </c>
      <c r="BM409" s="68" t="s">
        <v>3743</v>
      </c>
      <c r="BN409" s="67" t="s">
        <v>9436</v>
      </c>
      <c r="BO409" s="67" t="s">
        <v>9437</v>
      </c>
      <c r="BP409" s="67">
        <v>12</v>
      </c>
      <c r="BQ409" s="67" t="s">
        <v>401</v>
      </c>
      <c r="BR409" s="67" t="s">
        <v>3861</v>
      </c>
      <c r="BS409" s="70" t="s">
        <v>4154</v>
      </c>
      <c r="BT409" s="70" t="s">
        <v>7249</v>
      </c>
      <c r="BU409" s="70" t="s">
        <v>4314</v>
      </c>
      <c r="BV409" s="70" t="s">
        <v>4154</v>
      </c>
      <c r="BW409" s="70" t="s">
        <v>9438</v>
      </c>
      <c r="BX409" s="70"/>
      <c r="BY409" s="70" t="s">
        <v>9439</v>
      </c>
      <c r="BZ409" s="71" t="s">
        <v>7249</v>
      </c>
      <c r="CA409" s="71" t="s">
        <v>3744</v>
      </c>
      <c r="CB409" s="67" t="s">
        <v>9440</v>
      </c>
      <c r="CC409" s="68" t="s">
        <v>4314</v>
      </c>
      <c r="CD409" s="68" t="s">
        <v>3744</v>
      </c>
      <c r="CE409" s="67"/>
      <c r="CF409" s="70" t="s">
        <v>9441</v>
      </c>
      <c r="CG409" s="70"/>
      <c r="CH409" s="70" t="s">
        <v>9442</v>
      </c>
      <c r="CI409" s="67" t="s">
        <v>3871</v>
      </c>
      <c r="CJ409" s="67" t="s">
        <v>9443</v>
      </c>
      <c r="CK409" s="67" t="s">
        <v>9444</v>
      </c>
      <c r="CL409" s="67" t="s">
        <v>9445</v>
      </c>
      <c r="CM409" s="67" t="s">
        <v>9446</v>
      </c>
      <c r="CN409" s="67" t="s">
        <v>9447</v>
      </c>
      <c r="CO409" s="67"/>
      <c r="CP409" s="67" t="s">
        <v>9448</v>
      </c>
      <c r="CQ409" s="67"/>
      <c r="CR409" s="72" t="s">
        <v>1346</v>
      </c>
      <c r="CS409" s="72" t="s">
        <v>3880</v>
      </c>
      <c r="CT409" s="72"/>
      <c r="CU409" s="70">
        <v>48902</v>
      </c>
      <c r="CV409" s="70" t="s">
        <v>3881</v>
      </c>
      <c r="CW409" s="73">
        <v>12026</v>
      </c>
      <c r="CX409" s="73" t="s">
        <v>427</v>
      </c>
      <c r="CY409" s="48" t="str">
        <f t="shared" si="27"/>
        <v>OK</v>
      </c>
      <c r="CZ409" s="47" t="str">
        <f t="shared" si="24"/>
        <v>公益社団法人　旭市シルバー人材センター</v>
      </c>
      <c r="DA409" s="47">
        <f t="shared" si="25"/>
        <v>12026</v>
      </c>
      <c r="DB409" s="47" t="e">
        <f t="shared" si="26"/>
        <v>#N/A</v>
      </c>
      <c r="DC409" s="47">
        <v>40020</v>
      </c>
      <c r="DD409" s="47" t="s">
        <v>1135</v>
      </c>
    </row>
    <row r="410" spans="1:108" x14ac:dyDescent="0.2">
      <c r="A410" s="47">
        <v>406</v>
      </c>
      <c r="B410" s="67">
        <v>12026</v>
      </c>
      <c r="C410" s="67" t="s">
        <v>427</v>
      </c>
      <c r="D410" s="70"/>
      <c r="E410" s="67"/>
      <c r="F410" s="67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67">
        <v>6011142</v>
      </c>
      <c r="R410" s="56"/>
      <c r="S410" s="56"/>
      <c r="T410" s="56"/>
      <c r="U410" s="56"/>
      <c r="V410" s="56"/>
      <c r="W410" s="67">
        <v>6011142</v>
      </c>
      <c r="X410" s="56"/>
      <c r="Y410" s="56"/>
      <c r="Z410" s="60" t="s">
        <v>401</v>
      </c>
      <c r="BB410" s="47">
        <v>407</v>
      </c>
      <c r="BC410" s="67">
        <v>12011</v>
      </c>
      <c r="BD410" s="68">
        <v>12011</v>
      </c>
      <c r="BE410" s="68" t="s">
        <v>3743</v>
      </c>
      <c r="BF410" s="69">
        <v>12011</v>
      </c>
      <c r="BG410" s="69" t="s">
        <v>3743</v>
      </c>
      <c r="BH410" s="69" t="s">
        <v>412</v>
      </c>
      <c r="BI410" s="69" t="s">
        <v>3743</v>
      </c>
      <c r="BJ410" s="69">
        <v>6033419</v>
      </c>
      <c r="BK410" s="67" t="s">
        <v>412</v>
      </c>
      <c r="BL410" s="68" t="s">
        <v>412</v>
      </c>
      <c r="BM410" s="68" t="s">
        <v>3743</v>
      </c>
      <c r="BN410" s="67" t="s">
        <v>1400</v>
      </c>
      <c r="BO410" s="67" t="s">
        <v>9449</v>
      </c>
      <c r="BP410" s="67">
        <v>12</v>
      </c>
      <c r="BQ410" s="67" t="s">
        <v>401</v>
      </c>
      <c r="BR410" s="67" t="s">
        <v>3861</v>
      </c>
      <c r="BS410" s="70" t="s">
        <v>9450</v>
      </c>
      <c r="BT410" s="70" t="s">
        <v>9450</v>
      </c>
      <c r="BU410" s="70" t="s">
        <v>9450</v>
      </c>
      <c r="BV410" s="70" t="s">
        <v>3983</v>
      </c>
      <c r="BW410" s="70" t="s">
        <v>9301</v>
      </c>
      <c r="BX410" s="70"/>
      <c r="BY410" s="70" t="s">
        <v>9451</v>
      </c>
      <c r="BZ410" s="71" t="s">
        <v>9450</v>
      </c>
      <c r="CA410" s="71" t="s">
        <v>3744</v>
      </c>
      <c r="CB410" s="67" t="s">
        <v>9452</v>
      </c>
      <c r="CC410" s="68" t="s">
        <v>9450</v>
      </c>
      <c r="CD410" s="68" t="s">
        <v>3744</v>
      </c>
      <c r="CE410" s="67" t="s">
        <v>9453</v>
      </c>
      <c r="CF410" s="70" t="s">
        <v>9454</v>
      </c>
      <c r="CG410" s="70"/>
      <c r="CH410" s="70" t="s">
        <v>9455</v>
      </c>
      <c r="CI410" s="67" t="s">
        <v>3871</v>
      </c>
      <c r="CJ410" s="67" t="s">
        <v>9456</v>
      </c>
      <c r="CK410" s="67"/>
      <c r="CL410" s="67" t="s">
        <v>9457</v>
      </c>
      <c r="CM410" s="67"/>
      <c r="CN410" s="67" t="s">
        <v>9458</v>
      </c>
      <c r="CO410" s="67"/>
      <c r="CP410" s="67" t="s">
        <v>9459</v>
      </c>
      <c r="CQ410" s="67"/>
      <c r="CR410" s="72" t="s">
        <v>1346</v>
      </c>
      <c r="CS410" s="72" t="s">
        <v>3880</v>
      </c>
      <c r="CT410" s="72"/>
      <c r="CU410" s="70">
        <v>48902</v>
      </c>
      <c r="CV410" s="70" t="s">
        <v>3881</v>
      </c>
      <c r="CW410" s="73">
        <v>12011</v>
      </c>
      <c r="CX410" s="73" t="s">
        <v>412</v>
      </c>
      <c r="CY410" s="48" t="str">
        <f t="shared" si="27"/>
        <v>OK</v>
      </c>
      <c r="CZ410" s="47" t="str">
        <f t="shared" si="24"/>
        <v>公益社団法人　習志野市シルバー人材センター</v>
      </c>
      <c r="DA410" s="47">
        <f t="shared" si="25"/>
        <v>12011</v>
      </c>
      <c r="DB410" s="47" t="str">
        <f t="shared" si="26"/>
        <v>公益社団法人　習志野市シルバー人材センター</v>
      </c>
      <c r="DC410" s="47">
        <v>40021</v>
      </c>
      <c r="DD410" s="47" t="s">
        <v>1136</v>
      </c>
    </row>
    <row r="411" spans="1:108" x14ac:dyDescent="0.2">
      <c r="A411" s="47">
        <v>407</v>
      </c>
      <c r="B411" s="67">
        <v>12011</v>
      </c>
      <c r="C411" s="67" t="s">
        <v>412</v>
      </c>
      <c r="D411" s="70"/>
      <c r="E411" s="67"/>
      <c r="F411" s="67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67">
        <v>6033419</v>
      </c>
      <c r="R411" s="56"/>
      <c r="S411" s="56"/>
      <c r="T411" s="56"/>
      <c r="U411" s="56"/>
      <c r="V411" s="56"/>
      <c r="W411" s="67">
        <v>6033419</v>
      </c>
      <c r="X411" s="56"/>
      <c r="Y411" s="56"/>
      <c r="Z411" s="60" t="s">
        <v>401</v>
      </c>
      <c r="BB411" s="47">
        <v>408</v>
      </c>
      <c r="BC411" s="67">
        <v>12012</v>
      </c>
      <c r="BD411" s="68">
        <v>12012</v>
      </c>
      <c r="BE411" s="68" t="s">
        <v>3743</v>
      </c>
      <c r="BF411" s="69">
        <v>12012</v>
      </c>
      <c r="BG411" s="69" t="s">
        <v>3743</v>
      </c>
      <c r="BH411" s="69" t="s">
        <v>413</v>
      </c>
      <c r="BI411" s="69" t="s">
        <v>3743</v>
      </c>
      <c r="BJ411" s="69">
        <v>5989001</v>
      </c>
      <c r="BK411" s="67" t="s">
        <v>413</v>
      </c>
      <c r="BL411" s="68" t="s">
        <v>413</v>
      </c>
      <c r="BM411" s="68" t="s">
        <v>3743</v>
      </c>
      <c r="BN411" s="67" t="s">
        <v>9460</v>
      </c>
      <c r="BO411" s="67" t="s">
        <v>9461</v>
      </c>
      <c r="BP411" s="67">
        <v>12</v>
      </c>
      <c r="BQ411" s="67" t="s">
        <v>401</v>
      </c>
      <c r="BR411" s="67" t="s">
        <v>3861</v>
      </c>
      <c r="BS411" s="70" t="s">
        <v>9462</v>
      </c>
      <c r="BT411" s="70" t="s">
        <v>9463</v>
      </c>
      <c r="BU411" s="70" t="s">
        <v>9464</v>
      </c>
      <c r="BV411" s="70" t="s">
        <v>3983</v>
      </c>
      <c r="BW411" s="70" t="s">
        <v>9276</v>
      </c>
      <c r="BX411" s="70"/>
      <c r="BY411" s="70" t="s">
        <v>9465</v>
      </c>
      <c r="BZ411" s="71" t="s">
        <v>9463</v>
      </c>
      <c r="CA411" s="71" t="s">
        <v>3744</v>
      </c>
      <c r="CB411" s="67" t="s">
        <v>9466</v>
      </c>
      <c r="CC411" s="68" t="s">
        <v>9464</v>
      </c>
      <c r="CD411" s="68" t="s">
        <v>3744</v>
      </c>
      <c r="CE411" s="67" t="s">
        <v>9467</v>
      </c>
      <c r="CF411" s="70" t="s">
        <v>9468</v>
      </c>
      <c r="CG411" s="70"/>
      <c r="CH411" s="70" t="s">
        <v>9469</v>
      </c>
      <c r="CI411" s="67" t="s">
        <v>3871</v>
      </c>
      <c r="CJ411" s="67" t="s">
        <v>9470</v>
      </c>
      <c r="CK411" s="67"/>
      <c r="CL411" s="67" t="s">
        <v>9471</v>
      </c>
      <c r="CM411" s="67"/>
      <c r="CN411" s="67" t="s">
        <v>9472</v>
      </c>
      <c r="CO411" s="67"/>
      <c r="CP411" s="67" t="s">
        <v>9473</v>
      </c>
      <c r="CQ411" s="67"/>
      <c r="CR411" s="72" t="s">
        <v>1346</v>
      </c>
      <c r="CS411" s="72" t="s">
        <v>3880</v>
      </c>
      <c r="CT411" s="72"/>
      <c r="CU411" s="70">
        <v>48902</v>
      </c>
      <c r="CV411" s="70" t="s">
        <v>3881</v>
      </c>
      <c r="CW411" s="73">
        <v>12012</v>
      </c>
      <c r="CX411" s="73" t="s">
        <v>413</v>
      </c>
      <c r="CY411" s="48" t="str">
        <f t="shared" si="27"/>
        <v>OK</v>
      </c>
      <c r="CZ411" s="47" t="str">
        <f t="shared" si="24"/>
        <v>公益社団法人　柏市シルバー人材センター</v>
      </c>
      <c r="DA411" s="47">
        <f t="shared" si="25"/>
        <v>12012</v>
      </c>
      <c r="DB411" s="47" t="str">
        <f t="shared" si="26"/>
        <v>公益社団法人　柏市シルバー人材センター</v>
      </c>
      <c r="DC411" s="47">
        <v>40024</v>
      </c>
      <c r="DD411" s="47" t="s">
        <v>1139</v>
      </c>
    </row>
    <row r="412" spans="1:108" x14ac:dyDescent="0.2">
      <c r="A412" s="47">
        <v>408</v>
      </c>
      <c r="B412" s="67">
        <v>12012</v>
      </c>
      <c r="C412" s="67" t="s">
        <v>413</v>
      </c>
      <c r="D412" s="70"/>
      <c r="E412" s="67"/>
      <c r="F412" s="67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67">
        <v>5989001</v>
      </c>
      <c r="R412" s="56"/>
      <c r="S412" s="56"/>
      <c r="T412" s="56"/>
      <c r="U412" s="56"/>
      <c r="V412" s="56"/>
      <c r="W412" s="67">
        <v>5989001</v>
      </c>
      <c r="X412" s="56"/>
      <c r="Y412" s="56"/>
      <c r="Z412" s="60" t="s">
        <v>401</v>
      </c>
      <c r="BB412" s="47">
        <v>409</v>
      </c>
      <c r="BC412" s="67">
        <v>12043</v>
      </c>
      <c r="BD412" s="68">
        <v>12043</v>
      </c>
      <c r="BE412" s="68" t="s">
        <v>3743</v>
      </c>
      <c r="BF412" s="69">
        <v>12043</v>
      </c>
      <c r="BG412" s="69" t="s">
        <v>3743</v>
      </c>
      <c r="BH412" s="69" t="s">
        <v>437</v>
      </c>
      <c r="BI412" s="69" t="s">
        <v>3743</v>
      </c>
      <c r="BJ412" s="69">
        <v>5969201</v>
      </c>
      <c r="BK412" s="67" t="s">
        <v>437</v>
      </c>
      <c r="BL412" s="68" t="s">
        <v>437</v>
      </c>
      <c r="BM412" s="68" t="s">
        <v>3743</v>
      </c>
      <c r="BN412" s="67" t="s">
        <v>9474</v>
      </c>
      <c r="BO412" s="67" t="s">
        <v>9475</v>
      </c>
      <c r="BP412" s="67">
        <v>12</v>
      </c>
      <c r="BQ412" s="67" t="s">
        <v>401</v>
      </c>
      <c r="BR412" s="67" t="s">
        <v>3861</v>
      </c>
      <c r="BS412" s="70" t="s">
        <v>4458</v>
      </c>
      <c r="BT412" s="70" t="s">
        <v>5505</v>
      </c>
      <c r="BU412" s="70" t="s">
        <v>4458</v>
      </c>
      <c r="BV412" s="70" t="s">
        <v>6755</v>
      </c>
      <c r="BW412" s="70" t="s">
        <v>9476</v>
      </c>
      <c r="BX412" s="70"/>
      <c r="BY412" s="70" t="s">
        <v>9477</v>
      </c>
      <c r="BZ412" s="71" t="s">
        <v>5505</v>
      </c>
      <c r="CA412" s="71" t="s">
        <v>3744</v>
      </c>
      <c r="CB412" s="67" t="s">
        <v>9478</v>
      </c>
      <c r="CC412" s="68" t="s">
        <v>4458</v>
      </c>
      <c r="CD412" s="68" t="s">
        <v>3744</v>
      </c>
      <c r="CE412" s="67" t="s">
        <v>9479</v>
      </c>
      <c r="CF412" s="70" t="s">
        <v>9480</v>
      </c>
      <c r="CG412" s="70"/>
      <c r="CH412" s="70" t="s">
        <v>9481</v>
      </c>
      <c r="CI412" s="67" t="s">
        <v>3871</v>
      </c>
      <c r="CJ412" s="67" t="s">
        <v>9482</v>
      </c>
      <c r="CK412" s="67" t="s">
        <v>9483</v>
      </c>
      <c r="CL412" s="67" t="s">
        <v>9484</v>
      </c>
      <c r="CM412" s="67" t="s">
        <v>9485</v>
      </c>
      <c r="CN412" s="67" t="s">
        <v>9486</v>
      </c>
      <c r="CO412" s="67" t="s">
        <v>3880</v>
      </c>
      <c r="CP412" s="67" t="s">
        <v>9487</v>
      </c>
      <c r="CQ412" s="67"/>
      <c r="CR412" s="72" t="s">
        <v>1346</v>
      </c>
      <c r="CS412" s="72" t="s">
        <v>3880</v>
      </c>
      <c r="CT412" s="72"/>
      <c r="CU412" s="70">
        <v>48902</v>
      </c>
      <c r="CV412" s="70" t="s">
        <v>3881</v>
      </c>
      <c r="CW412" s="73">
        <v>12043</v>
      </c>
      <c r="CX412" s="73" t="s">
        <v>437</v>
      </c>
      <c r="CY412" s="48" t="str">
        <f t="shared" si="27"/>
        <v>OK</v>
      </c>
      <c r="CZ412" s="47" t="str">
        <f t="shared" si="24"/>
        <v>一般社団法人　勝浦市シルバー人材センター</v>
      </c>
      <c r="DA412" s="47">
        <f t="shared" si="25"/>
        <v>12043</v>
      </c>
      <c r="DB412" s="47" t="e">
        <f t="shared" si="26"/>
        <v>#N/A</v>
      </c>
      <c r="DC412" s="47">
        <v>40026</v>
      </c>
      <c r="DD412" s="47" t="s">
        <v>1141</v>
      </c>
    </row>
    <row r="413" spans="1:108" x14ac:dyDescent="0.2">
      <c r="A413" s="47">
        <v>409</v>
      </c>
      <c r="B413" s="67">
        <v>12043</v>
      </c>
      <c r="C413" s="67" t="s">
        <v>437</v>
      </c>
      <c r="D413" s="70"/>
      <c r="E413" s="67"/>
      <c r="F413" s="67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67">
        <v>5969201</v>
      </c>
      <c r="R413" s="56"/>
      <c r="S413" s="56"/>
      <c r="T413" s="56"/>
      <c r="U413" s="56"/>
      <c r="V413" s="56"/>
      <c r="W413" s="67">
        <v>5969201</v>
      </c>
      <c r="X413" s="56"/>
      <c r="Y413" s="56"/>
      <c r="Z413" s="60" t="s">
        <v>401</v>
      </c>
      <c r="BB413" s="47">
        <v>410</v>
      </c>
      <c r="BC413" s="67">
        <v>12013</v>
      </c>
      <c r="BD413" s="68">
        <v>12013</v>
      </c>
      <c r="BE413" s="68" t="s">
        <v>3743</v>
      </c>
      <c r="BF413" s="69">
        <v>12013</v>
      </c>
      <c r="BG413" s="69" t="s">
        <v>3743</v>
      </c>
      <c r="BH413" s="69" t="s">
        <v>414</v>
      </c>
      <c r="BI413" s="69" t="s">
        <v>3743</v>
      </c>
      <c r="BJ413" s="69">
        <v>6029319</v>
      </c>
      <c r="BK413" s="67" t="s">
        <v>414</v>
      </c>
      <c r="BL413" s="68" t="s">
        <v>414</v>
      </c>
      <c r="BM413" s="68" t="s">
        <v>3743</v>
      </c>
      <c r="BN413" s="67" t="s">
        <v>9488</v>
      </c>
      <c r="BO413" s="67" t="s">
        <v>9489</v>
      </c>
      <c r="BP413" s="67">
        <v>12</v>
      </c>
      <c r="BQ413" s="67" t="s">
        <v>401</v>
      </c>
      <c r="BR413" s="67" t="s">
        <v>3861</v>
      </c>
      <c r="BS413" s="70" t="s">
        <v>9490</v>
      </c>
      <c r="BT413" s="70" t="s">
        <v>9490</v>
      </c>
      <c r="BU413" s="70" t="s">
        <v>9490</v>
      </c>
      <c r="BV413" s="70" t="s">
        <v>3983</v>
      </c>
      <c r="BW413" s="70" t="s">
        <v>9491</v>
      </c>
      <c r="BX413" s="70"/>
      <c r="BY413" s="70" t="s">
        <v>9492</v>
      </c>
      <c r="BZ413" s="71" t="s">
        <v>9490</v>
      </c>
      <c r="CA413" s="71" t="s">
        <v>3744</v>
      </c>
      <c r="CB413" s="67" t="s">
        <v>9493</v>
      </c>
      <c r="CC413" s="68" t="s">
        <v>9490</v>
      </c>
      <c r="CD413" s="68" t="s">
        <v>3744</v>
      </c>
      <c r="CE413" s="67" t="s">
        <v>9494</v>
      </c>
      <c r="CF413" s="70" t="s">
        <v>9495</v>
      </c>
      <c r="CG413" s="70"/>
      <c r="CH413" s="70" t="s">
        <v>9496</v>
      </c>
      <c r="CI413" s="67" t="s">
        <v>3871</v>
      </c>
      <c r="CJ413" s="67" t="s">
        <v>9497</v>
      </c>
      <c r="CK413" s="67" t="s">
        <v>9498</v>
      </c>
      <c r="CL413" s="67" t="s">
        <v>9499</v>
      </c>
      <c r="CM413" s="67" t="s">
        <v>9500</v>
      </c>
      <c r="CN413" s="67" t="s">
        <v>9501</v>
      </c>
      <c r="CO413" s="67"/>
      <c r="CP413" s="67" t="s">
        <v>9502</v>
      </c>
      <c r="CQ413" s="67"/>
      <c r="CR413" s="72" t="s">
        <v>1346</v>
      </c>
      <c r="CS413" s="72" t="s">
        <v>3880</v>
      </c>
      <c r="CT413" s="72"/>
      <c r="CU413" s="70">
        <v>48902</v>
      </c>
      <c r="CV413" s="70" t="s">
        <v>3881</v>
      </c>
      <c r="CW413" s="73">
        <v>12013</v>
      </c>
      <c r="CX413" s="73" t="s">
        <v>414</v>
      </c>
      <c r="CY413" s="48" t="str">
        <f t="shared" si="27"/>
        <v>OK</v>
      </c>
      <c r="CZ413" s="47" t="str">
        <f t="shared" si="24"/>
        <v>公益社団法人　市原市シルバー人材センター</v>
      </c>
      <c r="DA413" s="47">
        <f t="shared" si="25"/>
        <v>12013</v>
      </c>
      <c r="DB413" s="47" t="e">
        <f t="shared" si="26"/>
        <v>#N/A</v>
      </c>
      <c r="DC413" s="47">
        <v>40027</v>
      </c>
      <c r="DD413" s="47" t="s">
        <v>1142</v>
      </c>
    </row>
    <row r="414" spans="1:108" x14ac:dyDescent="0.2">
      <c r="A414" s="47">
        <v>410</v>
      </c>
      <c r="B414" s="67">
        <v>12013</v>
      </c>
      <c r="C414" s="67" t="s">
        <v>414</v>
      </c>
      <c r="D414" s="70"/>
      <c r="E414" s="67"/>
      <c r="F414" s="67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67">
        <v>6029319</v>
      </c>
      <c r="R414" s="56"/>
      <c r="S414" s="56"/>
      <c r="T414" s="56"/>
      <c r="U414" s="56"/>
      <c r="V414" s="56"/>
      <c r="W414" s="67">
        <v>6029319</v>
      </c>
      <c r="X414" s="56"/>
      <c r="Y414" s="56"/>
      <c r="Z414" s="60" t="s">
        <v>401</v>
      </c>
      <c r="BB414" s="47">
        <v>411</v>
      </c>
      <c r="BC414" s="67">
        <v>12014</v>
      </c>
      <c r="BD414" s="68">
        <v>12014</v>
      </c>
      <c r="BE414" s="68" t="s">
        <v>3743</v>
      </c>
      <c r="BF414" s="69">
        <v>12014</v>
      </c>
      <c r="BG414" s="69" t="s">
        <v>3743</v>
      </c>
      <c r="BH414" s="69" t="s">
        <v>415</v>
      </c>
      <c r="BI414" s="69" t="s">
        <v>3743</v>
      </c>
      <c r="BJ414" s="69">
        <v>5969368</v>
      </c>
      <c r="BK414" s="67" t="s">
        <v>415</v>
      </c>
      <c r="BL414" s="68" t="s">
        <v>415</v>
      </c>
      <c r="BM414" s="68" t="s">
        <v>3743</v>
      </c>
      <c r="BN414" s="67" t="s">
        <v>9503</v>
      </c>
      <c r="BO414" s="67" t="s">
        <v>9504</v>
      </c>
      <c r="BP414" s="67">
        <v>12</v>
      </c>
      <c r="BQ414" s="67" t="s">
        <v>401</v>
      </c>
      <c r="BR414" s="67" t="s">
        <v>3861</v>
      </c>
      <c r="BS414" s="70" t="s">
        <v>6177</v>
      </c>
      <c r="BT414" s="70" t="s">
        <v>6177</v>
      </c>
      <c r="BU414" s="70" t="s">
        <v>6177</v>
      </c>
      <c r="BV414" s="70" t="s">
        <v>3983</v>
      </c>
      <c r="BW414" s="70" t="s">
        <v>9505</v>
      </c>
      <c r="BX414" s="70"/>
      <c r="BY414" s="70" t="s">
        <v>9506</v>
      </c>
      <c r="BZ414" s="71" t="s">
        <v>6177</v>
      </c>
      <c r="CA414" s="71" t="s">
        <v>3744</v>
      </c>
      <c r="CB414" s="67" t="s">
        <v>9507</v>
      </c>
      <c r="CC414" s="68" t="s">
        <v>6177</v>
      </c>
      <c r="CD414" s="68" t="s">
        <v>3744</v>
      </c>
      <c r="CE414" s="67"/>
      <c r="CF414" s="70" t="s">
        <v>9508</v>
      </c>
      <c r="CG414" s="70"/>
      <c r="CH414" s="70" t="s">
        <v>9509</v>
      </c>
      <c r="CI414" s="67" t="s">
        <v>3871</v>
      </c>
      <c r="CJ414" s="67" t="s">
        <v>9510</v>
      </c>
      <c r="CK414" s="67" t="s">
        <v>9511</v>
      </c>
      <c r="CL414" s="67" t="s">
        <v>9512</v>
      </c>
      <c r="CM414" s="67" t="s">
        <v>9513</v>
      </c>
      <c r="CN414" s="67" t="s">
        <v>9514</v>
      </c>
      <c r="CO414" s="67"/>
      <c r="CP414" s="67" t="s">
        <v>9515</v>
      </c>
      <c r="CQ414" s="67"/>
      <c r="CR414" s="72" t="s">
        <v>1346</v>
      </c>
      <c r="CS414" s="72" t="s">
        <v>3880</v>
      </c>
      <c r="CT414" s="72"/>
      <c r="CU414" s="70">
        <v>48902</v>
      </c>
      <c r="CV414" s="70" t="s">
        <v>3881</v>
      </c>
      <c r="CW414" s="73">
        <v>12014</v>
      </c>
      <c r="CX414" s="73" t="s">
        <v>415</v>
      </c>
      <c r="CY414" s="48" t="str">
        <f t="shared" si="27"/>
        <v>OK</v>
      </c>
      <c r="CZ414" s="47" t="str">
        <f t="shared" si="24"/>
        <v>公益社団法人　流山市シルバー人材センター</v>
      </c>
      <c r="DA414" s="47">
        <f t="shared" si="25"/>
        <v>12014</v>
      </c>
      <c r="DB414" s="47" t="e">
        <f t="shared" si="26"/>
        <v>#N/A</v>
      </c>
      <c r="DC414" s="47">
        <v>40031</v>
      </c>
      <c r="DD414" s="47" t="s">
        <v>1143</v>
      </c>
    </row>
    <row r="415" spans="1:108" x14ac:dyDescent="0.2">
      <c r="A415" s="47">
        <v>411</v>
      </c>
      <c r="B415" s="67">
        <v>12014</v>
      </c>
      <c r="C415" s="67" t="s">
        <v>415</v>
      </c>
      <c r="D415" s="70"/>
      <c r="E415" s="67"/>
      <c r="F415" s="67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67">
        <v>5969368</v>
      </c>
      <c r="R415" s="56"/>
      <c r="S415" s="56"/>
      <c r="T415" s="56"/>
      <c r="U415" s="56"/>
      <c r="V415" s="56"/>
      <c r="W415" s="67">
        <v>5969368</v>
      </c>
      <c r="X415" s="56"/>
      <c r="Y415" s="56"/>
      <c r="Z415" s="60" t="s">
        <v>401</v>
      </c>
      <c r="BB415" s="47">
        <v>412</v>
      </c>
      <c r="BC415" s="67">
        <v>12015</v>
      </c>
      <c r="BD415" s="68">
        <v>12015</v>
      </c>
      <c r="BE415" s="68" t="s">
        <v>3743</v>
      </c>
      <c r="BF415" s="69">
        <v>12015</v>
      </c>
      <c r="BG415" s="69" t="s">
        <v>3743</v>
      </c>
      <c r="BH415" s="69" t="s">
        <v>416</v>
      </c>
      <c r="BI415" s="69" t="s">
        <v>3743</v>
      </c>
      <c r="BJ415" s="69">
        <v>6033352</v>
      </c>
      <c r="BK415" s="67" t="s">
        <v>416</v>
      </c>
      <c r="BL415" s="68" t="s">
        <v>416</v>
      </c>
      <c r="BM415" s="68" t="s">
        <v>3743</v>
      </c>
      <c r="BN415" s="67" t="s">
        <v>1401</v>
      </c>
      <c r="BO415" s="67" t="s">
        <v>9516</v>
      </c>
      <c r="BP415" s="67">
        <v>12</v>
      </c>
      <c r="BQ415" s="67" t="s">
        <v>401</v>
      </c>
      <c r="BR415" s="67" t="s">
        <v>3861</v>
      </c>
      <c r="BS415" s="70" t="s">
        <v>9517</v>
      </c>
      <c r="BT415" s="70" t="s">
        <v>9517</v>
      </c>
      <c r="BU415" s="70" t="s">
        <v>9517</v>
      </c>
      <c r="BV415" s="70" t="s">
        <v>3983</v>
      </c>
      <c r="BW415" s="70" t="s">
        <v>9276</v>
      </c>
      <c r="BX415" s="70"/>
      <c r="BY415" s="70" t="s">
        <v>9518</v>
      </c>
      <c r="BZ415" s="71" t="s">
        <v>9517</v>
      </c>
      <c r="CA415" s="71" t="s">
        <v>3744</v>
      </c>
      <c r="CB415" s="67" t="s">
        <v>9519</v>
      </c>
      <c r="CC415" s="68" t="s">
        <v>9517</v>
      </c>
      <c r="CD415" s="68" t="s">
        <v>3744</v>
      </c>
      <c r="CE415" s="67"/>
      <c r="CF415" s="70" t="s">
        <v>9520</v>
      </c>
      <c r="CG415" s="70"/>
      <c r="CH415" s="70" t="s">
        <v>9521</v>
      </c>
      <c r="CI415" s="67" t="s">
        <v>3871</v>
      </c>
      <c r="CJ415" s="67" t="s">
        <v>9522</v>
      </c>
      <c r="CK415" s="67" t="s">
        <v>9523</v>
      </c>
      <c r="CL415" s="67" t="s">
        <v>9524</v>
      </c>
      <c r="CM415" s="67" t="s">
        <v>9525</v>
      </c>
      <c r="CN415" s="67" t="s">
        <v>9526</v>
      </c>
      <c r="CO415" s="67"/>
      <c r="CP415" s="67" t="s">
        <v>9527</v>
      </c>
      <c r="CQ415" s="67"/>
      <c r="CR415" s="72" t="s">
        <v>1346</v>
      </c>
      <c r="CS415" s="72" t="s">
        <v>3880</v>
      </c>
      <c r="CT415" s="72"/>
      <c r="CU415" s="70">
        <v>48902</v>
      </c>
      <c r="CV415" s="70" t="s">
        <v>3881</v>
      </c>
      <c r="CW415" s="73">
        <v>12015</v>
      </c>
      <c r="CX415" s="73" t="s">
        <v>416</v>
      </c>
      <c r="CY415" s="48" t="str">
        <f t="shared" si="27"/>
        <v>OK</v>
      </c>
      <c r="CZ415" s="47" t="str">
        <f t="shared" si="24"/>
        <v>公益社団法人　八千代市シルバー人材センター</v>
      </c>
      <c r="DA415" s="47">
        <f t="shared" si="25"/>
        <v>12015</v>
      </c>
      <c r="DB415" s="47" t="e">
        <f t="shared" si="26"/>
        <v>#N/A</v>
      </c>
      <c r="DC415" s="47">
        <v>40032</v>
      </c>
      <c r="DD415" s="47" t="s">
        <v>1144</v>
      </c>
    </row>
    <row r="416" spans="1:108" x14ac:dyDescent="0.2">
      <c r="A416" s="47">
        <v>412</v>
      </c>
      <c r="B416" s="67">
        <v>12015</v>
      </c>
      <c r="C416" s="67" t="s">
        <v>416</v>
      </c>
      <c r="D416" s="70"/>
      <c r="E416" s="67"/>
      <c r="F416" s="67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67">
        <v>6033352</v>
      </c>
      <c r="R416" s="56"/>
      <c r="S416" s="56"/>
      <c r="T416" s="56"/>
      <c r="U416" s="56"/>
      <c r="V416" s="56"/>
      <c r="W416" s="67">
        <v>6033352</v>
      </c>
      <c r="X416" s="56"/>
      <c r="Y416" s="56"/>
      <c r="Z416" s="60" t="s">
        <v>401</v>
      </c>
      <c r="BB416" s="47">
        <v>413</v>
      </c>
      <c r="BC416" s="67">
        <v>12016</v>
      </c>
      <c r="BD416" s="68">
        <v>12016</v>
      </c>
      <c r="BE416" s="68" t="s">
        <v>3743</v>
      </c>
      <c r="BF416" s="69">
        <v>12016</v>
      </c>
      <c r="BG416" s="69" t="s">
        <v>3743</v>
      </c>
      <c r="BH416" s="69" t="s">
        <v>417</v>
      </c>
      <c r="BI416" s="69" t="s">
        <v>3743</v>
      </c>
      <c r="BJ416" s="69">
        <v>6043343</v>
      </c>
      <c r="BK416" s="67" t="s">
        <v>417</v>
      </c>
      <c r="BL416" s="68" t="s">
        <v>417</v>
      </c>
      <c r="BM416" s="68" t="s">
        <v>3743</v>
      </c>
      <c r="BN416" s="67" t="s">
        <v>1402</v>
      </c>
      <c r="BO416" s="67" t="s">
        <v>9528</v>
      </c>
      <c r="BP416" s="67">
        <v>12</v>
      </c>
      <c r="BQ416" s="67" t="s">
        <v>401</v>
      </c>
      <c r="BR416" s="67" t="s">
        <v>3861</v>
      </c>
      <c r="BS416" s="70" t="s">
        <v>3981</v>
      </c>
      <c r="BT416" s="70" t="s">
        <v>3981</v>
      </c>
      <c r="BU416" s="70" t="s">
        <v>3981</v>
      </c>
      <c r="BV416" s="70" t="s">
        <v>3983</v>
      </c>
      <c r="BW416" s="70" t="s">
        <v>9369</v>
      </c>
      <c r="BX416" s="70"/>
      <c r="BY416" s="70" t="s">
        <v>9529</v>
      </c>
      <c r="BZ416" s="71" t="s">
        <v>3981</v>
      </c>
      <c r="CA416" s="71" t="s">
        <v>3744</v>
      </c>
      <c r="CB416" s="67" t="s">
        <v>9530</v>
      </c>
      <c r="CC416" s="68" t="s">
        <v>3981</v>
      </c>
      <c r="CD416" s="68" t="s">
        <v>3744</v>
      </c>
      <c r="CE416" s="67"/>
      <c r="CF416" s="70" t="s">
        <v>9531</v>
      </c>
      <c r="CG416" s="70"/>
      <c r="CH416" s="70" t="s">
        <v>9532</v>
      </c>
      <c r="CI416" s="67" t="s">
        <v>3871</v>
      </c>
      <c r="CJ416" s="67" t="s">
        <v>9533</v>
      </c>
      <c r="CK416" s="67" t="s">
        <v>9534</v>
      </c>
      <c r="CL416" s="67" t="s">
        <v>9535</v>
      </c>
      <c r="CM416" s="67" t="s">
        <v>9536</v>
      </c>
      <c r="CN416" s="67" t="s">
        <v>9537</v>
      </c>
      <c r="CO416" s="67"/>
      <c r="CP416" s="67" t="s">
        <v>9538</v>
      </c>
      <c r="CQ416" s="67"/>
      <c r="CR416" s="72" t="s">
        <v>1346</v>
      </c>
      <c r="CS416" s="72" t="s">
        <v>3880</v>
      </c>
      <c r="CT416" s="72"/>
      <c r="CU416" s="70">
        <v>48902</v>
      </c>
      <c r="CV416" s="70" t="s">
        <v>3881</v>
      </c>
      <c r="CW416" s="73">
        <v>12016</v>
      </c>
      <c r="CX416" s="73" t="s">
        <v>417</v>
      </c>
      <c r="CY416" s="48" t="str">
        <f t="shared" si="27"/>
        <v>OK</v>
      </c>
      <c r="CZ416" s="47" t="str">
        <f t="shared" si="24"/>
        <v>公益社団法人　我孫子市シルバー人材センター</v>
      </c>
      <c r="DA416" s="47">
        <f t="shared" si="25"/>
        <v>12016</v>
      </c>
      <c r="DB416" s="47" t="e">
        <f t="shared" si="26"/>
        <v>#N/A</v>
      </c>
      <c r="DC416" s="47">
        <v>40033</v>
      </c>
      <c r="DD416" s="47" t="s">
        <v>1145</v>
      </c>
    </row>
    <row r="417" spans="1:108" x14ac:dyDescent="0.2">
      <c r="A417" s="47">
        <v>413</v>
      </c>
      <c r="B417" s="67">
        <v>12016</v>
      </c>
      <c r="C417" s="67" t="s">
        <v>417</v>
      </c>
      <c r="D417" s="70"/>
      <c r="E417" s="67"/>
      <c r="F417" s="67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67">
        <v>6043343</v>
      </c>
      <c r="R417" s="56"/>
      <c r="S417" s="56"/>
      <c r="T417" s="56"/>
      <c r="U417" s="56"/>
      <c r="V417" s="56"/>
      <c r="W417" s="67">
        <v>6043343</v>
      </c>
      <c r="X417" s="56"/>
      <c r="Y417" s="56"/>
      <c r="Z417" s="60" t="s">
        <v>401</v>
      </c>
      <c r="BB417" s="47">
        <v>414</v>
      </c>
      <c r="BC417" s="67">
        <v>12017</v>
      </c>
      <c r="BD417" s="68">
        <v>12017</v>
      </c>
      <c r="BE417" s="68" t="s">
        <v>3743</v>
      </c>
      <c r="BF417" s="69">
        <v>12017</v>
      </c>
      <c r="BG417" s="69" t="s">
        <v>3743</v>
      </c>
      <c r="BH417" s="69" t="s">
        <v>418</v>
      </c>
      <c r="BI417" s="69" t="s">
        <v>3743</v>
      </c>
      <c r="BJ417" s="69">
        <v>6050942</v>
      </c>
      <c r="BK417" s="67" t="s">
        <v>418</v>
      </c>
      <c r="BL417" s="68" t="s">
        <v>418</v>
      </c>
      <c r="BM417" s="68" t="s">
        <v>3743</v>
      </c>
      <c r="BN417" s="67" t="s">
        <v>9539</v>
      </c>
      <c r="BO417" s="67" t="s">
        <v>9540</v>
      </c>
      <c r="BP417" s="67">
        <v>12</v>
      </c>
      <c r="BQ417" s="67" t="s">
        <v>401</v>
      </c>
      <c r="BR417" s="67" t="s">
        <v>3861</v>
      </c>
      <c r="BS417" s="70" t="s">
        <v>6406</v>
      </c>
      <c r="BT417" s="70" t="s">
        <v>9541</v>
      </c>
      <c r="BU417" s="70" t="s">
        <v>3864</v>
      </c>
      <c r="BV417" s="70" t="s">
        <v>3983</v>
      </c>
      <c r="BW417" s="70" t="s">
        <v>9542</v>
      </c>
      <c r="BX417" s="70"/>
      <c r="BY417" s="70" t="s">
        <v>9543</v>
      </c>
      <c r="BZ417" s="71" t="s">
        <v>9541</v>
      </c>
      <c r="CA417" s="71" t="s">
        <v>3744</v>
      </c>
      <c r="CB417" s="67" t="s">
        <v>9544</v>
      </c>
      <c r="CC417" s="68" t="s">
        <v>3864</v>
      </c>
      <c r="CD417" s="68" t="s">
        <v>3744</v>
      </c>
      <c r="CE417" s="67" t="s">
        <v>9545</v>
      </c>
      <c r="CF417" s="70" t="s">
        <v>9546</v>
      </c>
      <c r="CG417" s="70"/>
      <c r="CH417" s="70" t="s">
        <v>9546</v>
      </c>
      <c r="CI417" s="67" t="s">
        <v>3871</v>
      </c>
      <c r="CJ417" s="67" t="s">
        <v>9547</v>
      </c>
      <c r="CK417" s="67" t="s">
        <v>9548</v>
      </c>
      <c r="CL417" s="67" t="s">
        <v>9549</v>
      </c>
      <c r="CM417" s="67" t="s">
        <v>9550</v>
      </c>
      <c r="CN417" s="67" t="s">
        <v>9551</v>
      </c>
      <c r="CO417" s="67"/>
      <c r="CP417" s="67" t="s">
        <v>9552</v>
      </c>
      <c r="CQ417" s="67"/>
      <c r="CR417" s="72" t="s">
        <v>1346</v>
      </c>
      <c r="CS417" s="72" t="s">
        <v>3880</v>
      </c>
      <c r="CT417" s="72"/>
      <c r="CU417" s="70">
        <v>48902</v>
      </c>
      <c r="CV417" s="70" t="s">
        <v>3881</v>
      </c>
      <c r="CW417" s="73">
        <v>12017</v>
      </c>
      <c r="CX417" s="73" t="s">
        <v>418</v>
      </c>
      <c r="CY417" s="48" t="str">
        <f t="shared" si="27"/>
        <v>OK</v>
      </c>
      <c r="CZ417" s="47" t="str">
        <f t="shared" si="24"/>
        <v>公益社団法人　鴨川市シルバー人材センター</v>
      </c>
      <c r="DA417" s="47">
        <f t="shared" si="25"/>
        <v>12017</v>
      </c>
      <c r="DB417" s="47" t="str">
        <f t="shared" si="26"/>
        <v>公益社団法人　鴨川市シルバー人材センター</v>
      </c>
      <c r="DC417" s="47">
        <v>40035</v>
      </c>
      <c r="DD417" s="47" t="s">
        <v>1146</v>
      </c>
    </row>
    <row r="418" spans="1:108" x14ac:dyDescent="0.2">
      <c r="A418" s="47">
        <v>414</v>
      </c>
      <c r="B418" s="67">
        <v>12017</v>
      </c>
      <c r="C418" s="67" t="s">
        <v>418</v>
      </c>
      <c r="D418" s="70"/>
      <c r="E418" s="67"/>
      <c r="F418" s="67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67">
        <v>6050942</v>
      </c>
      <c r="R418" s="56"/>
      <c r="S418" s="56"/>
      <c r="T418" s="56"/>
      <c r="U418" s="56"/>
      <c r="V418" s="56"/>
      <c r="W418" s="67">
        <v>6050942</v>
      </c>
      <c r="X418" s="56"/>
      <c r="Y418" s="56"/>
      <c r="Z418" s="60" t="s">
        <v>401</v>
      </c>
      <c r="BB418" s="47">
        <v>415</v>
      </c>
      <c r="BC418" s="67">
        <v>12018</v>
      </c>
      <c r="BD418" s="68">
        <v>12018</v>
      </c>
      <c r="BE418" s="68" t="s">
        <v>3743</v>
      </c>
      <c r="BF418" s="69">
        <v>12018</v>
      </c>
      <c r="BG418" s="69" t="s">
        <v>3743</v>
      </c>
      <c r="BH418" s="69" t="s">
        <v>419</v>
      </c>
      <c r="BI418" s="69" t="s">
        <v>3743</v>
      </c>
      <c r="BJ418" s="69">
        <v>6050976</v>
      </c>
      <c r="BK418" s="67" t="s">
        <v>419</v>
      </c>
      <c r="BL418" s="68" t="s">
        <v>419</v>
      </c>
      <c r="BM418" s="68" t="s">
        <v>3743</v>
      </c>
      <c r="BN418" s="67" t="s">
        <v>1403</v>
      </c>
      <c r="BO418" s="67" t="s">
        <v>9553</v>
      </c>
      <c r="BP418" s="67">
        <v>12</v>
      </c>
      <c r="BQ418" s="67" t="s">
        <v>401</v>
      </c>
      <c r="BR418" s="67" t="s">
        <v>3861</v>
      </c>
      <c r="BS418" s="70" t="s">
        <v>9554</v>
      </c>
      <c r="BT418" s="70" t="s">
        <v>9555</v>
      </c>
      <c r="BU418" s="70" t="s">
        <v>7133</v>
      </c>
      <c r="BV418" s="70" t="s">
        <v>3983</v>
      </c>
      <c r="BW418" s="70" t="s">
        <v>9438</v>
      </c>
      <c r="BX418" s="70"/>
      <c r="BY418" s="70" t="s">
        <v>9556</v>
      </c>
      <c r="BZ418" s="71" t="s">
        <v>9555</v>
      </c>
      <c r="CA418" s="71" t="s">
        <v>3744</v>
      </c>
      <c r="CB418" s="67" t="s">
        <v>9557</v>
      </c>
      <c r="CC418" s="68" t="s">
        <v>7133</v>
      </c>
      <c r="CD418" s="68" t="s">
        <v>3744</v>
      </c>
      <c r="CE418" s="67"/>
      <c r="CF418" s="70" t="s">
        <v>9558</v>
      </c>
      <c r="CG418" s="70"/>
      <c r="CH418" s="70" t="s">
        <v>9559</v>
      </c>
      <c r="CI418" s="67" t="s">
        <v>3871</v>
      </c>
      <c r="CJ418" s="67" t="s">
        <v>9560</v>
      </c>
      <c r="CK418" s="67"/>
      <c r="CL418" s="67" t="s">
        <v>9561</v>
      </c>
      <c r="CM418" s="67"/>
      <c r="CN418" s="67" t="s">
        <v>9562</v>
      </c>
      <c r="CO418" s="67"/>
      <c r="CP418" s="67" t="s">
        <v>9563</v>
      </c>
      <c r="CQ418" s="67"/>
      <c r="CR418" s="72" t="s">
        <v>1346</v>
      </c>
      <c r="CS418" s="72" t="s">
        <v>3880</v>
      </c>
      <c r="CT418" s="72"/>
      <c r="CU418" s="70">
        <v>48902</v>
      </c>
      <c r="CV418" s="70" t="s">
        <v>3881</v>
      </c>
      <c r="CW418" s="73">
        <v>12018</v>
      </c>
      <c r="CX418" s="73" t="s">
        <v>419</v>
      </c>
      <c r="CY418" s="48" t="str">
        <f t="shared" si="27"/>
        <v>OK</v>
      </c>
      <c r="CZ418" s="47" t="str">
        <f t="shared" si="24"/>
        <v>公益社団法人　鎌ヶ谷市シルバー人材センター</v>
      </c>
      <c r="DA418" s="47">
        <f t="shared" si="25"/>
        <v>12018</v>
      </c>
      <c r="DB418" s="47" t="str">
        <f t="shared" si="26"/>
        <v>公益社団法人　鎌ヶ谷市シルバー人材センター</v>
      </c>
      <c r="DC418" s="47">
        <v>40036</v>
      </c>
      <c r="DD418" s="47" t="s">
        <v>1147</v>
      </c>
    </row>
    <row r="419" spans="1:108" x14ac:dyDescent="0.2">
      <c r="A419" s="47">
        <v>415</v>
      </c>
      <c r="B419" s="67">
        <v>12018</v>
      </c>
      <c r="C419" s="67" t="s">
        <v>419</v>
      </c>
      <c r="D419" s="70"/>
      <c r="E419" s="67"/>
      <c r="F419" s="67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67">
        <v>6050976</v>
      </c>
      <c r="R419" s="56"/>
      <c r="S419" s="56"/>
      <c r="T419" s="56"/>
      <c r="U419" s="56"/>
      <c r="V419" s="56"/>
      <c r="W419" s="67">
        <v>6050976</v>
      </c>
      <c r="X419" s="56"/>
      <c r="Y419" s="56"/>
      <c r="Z419" s="60" t="s">
        <v>401</v>
      </c>
      <c r="BB419" s="47">
        <v>416</v>
      </c>
      <c r="BC419" s="67">
        <v>12019</v>
      </c>
      <c r="BD419" s="68">
        <v>12019</v>
      </c>
      <c r="BE419" s="68" t="s">
        <v>3743</v>
      </c>
      <c r="BF419" s="69">
        <v>12019</v>
      </c>
      <c r="BG419" s="69" t="s">
        <v>3743</v>
      </c>
      <c r="BH419" s="69" t="s">
        <v>420</v>
      </c>
      <c r="BI419" s="69" t="s">
        <v>3743</v>
      </c>
      <c r="BJ419" s="69">
        <v>6032156</v>
      </c>
      <c r="BK419" s="67" t="s">
        <v>420</v>
      </c>
      <c r="BL419" s="68" t="s">
        <v>420</v>
      </c>
      <c r="BM419" s="68" t="s">
        <v>3743</v>
      </c>
      <c r="BN419" s="67" t="s">
        <v>9564</v>
      </c>
      <c r="BO419" s="67" t="s">
        <v>9565</v>
      </c>
      <c r="BP419" s="67">
        <v>12</v>
      </c>
      <c r="BQ419" s="67" t="s">
        <v>401</v>
      </c>
      <c r="BR419" s="67" t="s">
        <v>3861</v>
      </c>
      <c r="BS419" s="70" t="s">
        <v>9566</v>
      </c>
      <c r="BT419" s="70" t="s">
        <v>9567</v>
      </c>
      <c r="BU419" s="70" t="s">
        <v>9567</v>
      </c>
      <c r="BV419" s="70" t="s">
        <v>3983</v>
      </c>
      <c r="BW419" s="70" t="s">
        <v>4139</v>
      </c>
      <c r="BX419" s="70"/>
      <c r="BY419" s="70" t="s">
        <v>9568</v>
      </c>
      <c r="BZ419" s="71" t="s">
        <v>9567</v>
      </c>
      <c r="CA419" s="71" t="s">
        <v>3744</v>
      </c>
      <c r="CB419" s="67" t="s">
        <v>9569</v>
      </c>
      <c r="CC419" s="68" t="s">
        <v>9567</v>
      </c>
      <c r="CD419" s="68" t="s">
        <v>3744</v>
      </c>
      <c r="CE419" s="67"/>
      <c r="CF419" s="70" t="s">
        <v>9570</v>
      </c>
      <c r="CG419" s="70"/>
      <c r="CH419" s="70" t="s">
        <v>9571</v>
      </c>
      <c r="CI419" s="67" t="s">
        <v>3871</v>
      </c>
      <c r="CJ419" s="67" t="s">
        <v>9572</v>
      </c>
      <c r="CK419" s="67" t="s">
        <v>9573</v>
      </c>
      <c r="CL419" s="67" t="s">
        <v>9574</v>
      </c>
      <c r="CM419" s="67" t="s">
        <v>9575</v>
      </c>
      <c r="CN419" s="67" t="s">
        <v>9576</v>
      </c>
      <c r="CO419" s="67"/>
      <c r="CP419" s="67" t="s">
        <v>9577</v>
      </c>
      <c r="CQ419" s="67"/>
      <c r="CR419" s="72" t="s">
        <v>1346</v>
      </c>
      <c r="CS419" s="72" t="s">
        <v>3880</v>
      </c>
      <c r="CT419" s="72"/>
      <c r="CU419" s="70">
        <v>48902</v>
      </c>
      <c r="CV419" s="70" t="s">
        <v>3881</v>
      </c>
      <c r="CW419" s="73">
        <v>12019</v>
      </c>
      <c r="CX419" s="73" t="s">
        <v>420</v>
      </c>
      <c r="CY419" s="48" t="str">
        <f t="shared" si="27"/>
        <v>OK</v>
      </c>
      <c r="CZ419" s="47" t="str">
        <f t="shared" si="24"/>
        <v>公益社団法人　君津市シルバー人材センター</v>
      </c>
      <c r="DA419" s="47">
        <f t="shared" si="25"/>
        <v>12019</v>
      </c>
      <c r="DB419" s="47" t="e">
        <f t="shared" si="26"/>
        <v>#N/A</v>
      </c>
      <c r="DC419" s="47">
        <v>40096</v>
      </c>
      <c r="DD419" s="47" t="s">
        <v>1154</v>
      </c>
    </row>
    <row r="420" spans="1:108" x14ac:dyDescent="0.2">
      <c r="A420" s="47">
        <v>416</v>
      </c>
      <c r="B420" s="67">
        <v>12019</v>
      </c>
      <c r="C420" s="67" t="s">
        <v>420</v>
      </c>
      <c r="D420" s="70"/>
      <c r="E420" s="67"/>
      <c r="F420" s="67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67">
        <v>6032156</v>
      </c>
      <c r="R420" s="56"/>
      <c r="S420" s="56"/>
      <c r="T420" s="56"/>
      <c r="U420" s="56"/>
      <c r="V420" s="56"/>
      <c r="W420" s="67">
        <v>6032156</v>
      </c>
      <c r="X420" s="56"/>
      <c r="Y420" s="56"/>
      <c r="Z420" s="60" t="s">
        <v>401</v>
      </c>
      <c r="BB420" s="47">
        <v>417</v>
      </c>
      <c r="BC420" s="67">
        <v>12096</v>
      </c>
      <c r="BD420" s="68">
        <v>12096</v>
      </c>
      <c r="BE420" s="68" t="s">
        <v>3743</v>
      </c>
      <c r="BF420" s="69">
        <v>12096</v>
      </c>
      <c r="BG420" s="69" t="s">
        <v>3743</v>
      </c>
      <c r="BH420" s="69" t="s">
        <v>448</v>
      </c>
      <c r="BI420" s="69" t="s">
        <v>3743</v>
      </c>
      <c r="BJ420" s="69">
        <v>5995975</v>
      </c>
      <c r="BK420" s="67" t="s">
        <v>448</v>
      </c>
      <c r="BL420" s="68" t="s">
        <v>448</v>
      </c>
      <c r="BM420" s="68" t="s">
        <v>3743</v>
      </c>
      <c r="BN420" s="67" t="s">
        <v>9578</v>
      </c>
      <c r="BO420" s="67" t="s">
        <v>9579</v>
      </c>
      <c r="BP420" s="67">
        <v>12</v>
      </c>
      <c r="BQ420" s="67" t="s">
        <v>401</v>
      </c>
      <c r="BR420" s="67" t="s">
        <v>3861</v>
      </c>
      <c r="BS420" s="70" t="s">
        <v>9580</v>
      </c>
      <c r="BT420" s="70" t="s">
        <v>9581</v>
      </c>
      <c r="BU420" s="70" t="s">
        <v>9580</v>
      </c>
      <c r="BV420" s="70" t="s">
        <v>9582</v>
      </c>
      <c r="BW420" s="70" t="s">
        <v>9583</v>
      </c>
      <c r="BX420" s="70"/>
      <c r="BY420" s="70" t="s">
        <v>9584</v>
      </c>
      <c r="BZ420" s="71" t="s">
        <v>9581</v>
      </c>
      <c r="CA420" s="71" t="s">
        <v>3744</v>
      </c>
      <c r="CB420" s="67" t="s">
        <v>9585</v>
      </c>
      <c r="CC420" s="68" t="s">
        <v>9580</v>
      </c>
      <c r="CD420" s="68" t="s">
        <v>3744</v>
      </c>
      <c r="CE420" s="67"/>
      <c r="CF420" s="70" t="s">
        <v>9586</v>
      </c>
      <c r="CG420" s="70"/>
      <c r="CH420" s="70" t="s">
        <v>9587</v>
      </c>
      <c r="CI420" s="67" t="s">
        <v>3871</v>
      </c>
      <c r="CJ420" s="67" t="s">
        <v>9588</v>
      </c>
      <c r="CK420" s="67"/>
      <c r="CL420" s="67" t="s">
        <v>9589</v>
      </c>
      <c r="CM420" s="67" t="s">
        <v>9590</v>
      </c>
      <c r="CN420" s="67" t="s">
        <v>9591</v>
      </c>
      <c r="CO420" s="67"/>
      <c r="CP420" s="67" t="s">
        <v>9592</v>
      </c>
      <c r="CQ420" s="67"/>
      <c r="CR420" s="72" t="s">
        <v>1346</v>
      </c>
      <c r="CS420" s="72" t="s">
        <v>3880</v>
      </c>
      <c r="CT420" s="72"/>
      <c r="CU420" s="70">
        <v>48902</v>
      </c>
      <c r="CV420" s="70" t="s">
        <v>3881</v>
      </c>
      <c r="CW420" s="73">
        <v>12096</v>
      </c>
      <c r="CX420" s="73" t="s">
        <v>448</v>
      </c>
      <c r="CY420" s="48" t="str">
        <f t="shared" si="27"/>
        <v>OK</v>
      </c>
      <c r="CZ420" s="47" t="str">
        <f t="shared" si="24"/>
        <v>一般社団法人　富津市シルバー人材センター</v>
      </c>
      <c r="DA420" s="47">
        <f t="shared" si="25"/>
        <v>12096</v>
      </c>
      <c r="DB420" s="47" t="e">
        <f t="shared" si="26"/>
        <v>#N/A</v>
      </c>
      <c r="DC420" s="47">
        <v>40097</v>
      </c>
      <c r="DD420" s="47" t="s">
        <v>1155</v>
      </c>
    </row>
    <row r="421" spans="1:108" x14ac:dyDescent="0.2">
      <c r="A421" s="47">
        <v>417</v>
      </c>
      <c r="B421" s="67">
        <v>12096</v>
      </c>
      <c r="C421" s="67" t="s">
        <v>448</v>
      </c>
      <c r="D421" s="70"/>
      <c r="E421" s="67"/>
      <c r="F421" s="67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67">
        <v>5995975</v>
      </c>
      <c r="R421" s="56"/>
      <c r="S421" s="56"/>
      <c r="T421" s="56"/>
      <c r="U421" s="56"/>
      <c r="V421" s="56"/>
      <c r="W421" s="67">
        <v>5995975</v>
      </c>
      <c r="X421" s="56"/>
      <c r="Y421" s="56"/>
      <c r="Z421" s="60" t="s">
        <v>401</v>
      </c>
      <c r="BB421" s="47">
        <v>418</v>
      </c>
      <c r="BC421" s="67">
        <v>12020</v>
      </c>
      <c r="BD421" s="68">
        <v>12020</v>
      </c>
      <c r="BE421" s="68" t="s">
        <v>3743</v>
      </c>
      <c r="BF421" s="69">
        <v>12020</v>
      </c>
      <c r="BG421" s="69" t="s">
        <v>3743</v>
      </c>
      <c r="BH421" s="69" t="s">
        <v>421</v>
      </c>
      <c r="BI421" s="69" t="s">
        <v>3743</v>
      </c>
      <c r="BJ421" s="69">
        <v>6043301</v>
      </c>
      <c r="BK421" s="67" t="s">
        <v>421</v>
      </c>
      <c r="BL421" s="68" t="s">
        <v>421</v>
      </c>
      <c r="BM421" s="68" t="s">
        <v>3743</v>
      </c>
      <c r="BN421" s="67" t="s">
        <v>9593</v>
      </c>
      <c r="BO421" s="67" t="s">
        <v>9594</v>
      </c>
      <c r="BP421" s="67">
        <v>12</v>
      </c>
      <c r="BQ421" s="67" t="s">
        <v>401</v>
      </c>
      <c r="BR421" s="67" t="s">
        <v>3861</v>
      </c>
      <c r="BS421" s="70"/>
      <c r="BT421" s="70" t="s">
        <v>9595</v>
      </c>
      <c r="BU421" s="70" t="s">
        <v>4046</v>
      </c>
      <c r="BV421" s="70" t="s">
        <v>3983</v>
      </c>
      <c r="BW421" s="70" t="s">
        <v>9596</v>
      </c>
      <c r="BX421" s="70"/>
      <c r="BY421" s="70" t="s">
        <v>9597</v>
      </c>
      <c r="BZ421" s="71" t="s">
        <v>9595</v>
      </c>
      <c r="CA421" s="71" t="s">
        <v>3744</v>
      </c>
      <c r="CB421" s="67" t="s">
        <v>9598</v>
      </c>
      <c r="CC421" s="68" t="s">
        <v>4046</v>
      </c>
      <c r="CD421" s="68" t="s">
        <v>3744</v>
      </c>
      <c r="CE421" s="67"/>
      <c r="CF421" s="70" t="s">
        <v>9599</v>
      </c>
      <c r="CG421" s="70"/>
      <c r="CH421" s="70" t="s">
        <v>9600</v>
      </c>
      <c r="CI421" s="67" t="s">
        <v>3871</v>
      </c>
      <c r="CJ421" s="67" t="s">
        <v>9601</v>
      </c>
      <c r="CK421" s="67" t="s">
        <v>9602</v>
      </c>
      <c r="CL421" s="67" t="s">
        <v>9603</v>
      </c>
      <c r="CM421" s="67" t="s">
        <v>9604</v>
      </c>
      <c r="CN421" s="67" t="s">
        <v>9605</v>
      </c>
      <c r="CO421" s="67"/>
      <c r="CP421" s="67" t="s">
        <v>9606</v>
      </c>
      <c r="CQ421" s="67"/>
      <c r="CR421" s="72" t="s">
        <v>1346</v>
      </c>
      <c r="CS421" s="72" t="s">
        <v>3880</v>
      </c>
      <c r="CT421" s="72"/>
      <c r="CU421" s="70">
        <v>12020</v>
      </c>
      <c r="CV421" s="70" t="s">
        <v>9607</v>
      </c>
      <c r="CW421" s="73">
        <v>12020</v>
      </c>
      <c r="CX421" s="73" t="s">
        <v>421</v>
      </c>
      <c r="CY421" s="48" t="str">
        <f t="shared" si="27"/>
        <v>OK</v>
      </c>
      <c r="CZ421" s="47" t="str">
        <f t="shared" si="24"/>
        <v>公益社団法人　浦安市シルバー人材センター</v>
      </c>
      <c r="DA421" s="47">
        <f t="shared" si="25"/>
        <v>12020</v>
      </c>
      <c r="DB421" s="47" t="e">
        <f t="shared" si="26"/>
        <v>#N/A</v>
      </c>
      <c r="DC421" s="47">
        <v>40098</v>
      </c>
      <c r="DD421" s="47" t="s">
        <v>1156</v>
      </c>
    </row>
    <row r="422" spans="1:108" x14ac:dyDescent="0.2">
      <c r="A422" s="47">
        <v>418</v>
      </c>
      <c r="B422" s="67">
        <v>12020</v>
      </c>
      <c r="C422" s="67" t="s">
        <v>421</v>
      </c>
      <c r="D422" s="70"/>
      <c r="E422" s="67"/>
      <c r="F422" s="67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67">
        <v>6043301</v>
      </c>
      <c r="R422" s="56"/>
      <c r="S422" s="56"/>
      <c r="T422" s="56"/>
      <c r="U422" s="56"/>
      <c r="V422" s="56"/>
      <c r="W422" s="67">
        <v>6043301</v>
      </c>
      <c r="X422" s="56"/>
      <c r="Y422" s="56"/>
      <c r="Z422" s="60" t="s">
        <v>401</v>
      </c>
      <c r="BB422" s="47">
        <v>419</v>
      </c>
      <c r="BC422" s="67">
        <v>12021</v>
      </c>
      <c r="BD422" s="68">
        <v>12021</v>
      </c>
      <c r="BE422" s="68" t="s">
        <v>3743</v>
      </c>
      <c r="BF422" s="69">
        <v>12021</v>
      </c>
      <c r="BG422" s="69" t="s">
        <v>3743</v>
      </c>
      <c r="BH422" s="69" t="s">
        <v>422</v>
      </c>
      <c r="BI422" s="69" t="s">
        <v>3743</v>
      </c>
      <c r="BJ422" s="69">
        <v>5772365</v>
      </c>
      <c r="BK422" s="67" t="s">
        <v>422</v>
      </c>
      <c r="BL422" s="68" t="s">
        <v>422</v>
      </c>
      <c r="BM422" s="68" t="s">
        <v>3743</v>
      </c>
      <c r="BN422" s="67" t="s">
        <v>1404</v>
      </c>
      <c r="BO422" s="67" t="s">
        <v>9608</v>
      </c>
      <c r="BP422" s="67">
        <v>12</v>
      </c>
      <c r="BQ422" s="67" t="s">
        <v>401</v>
      </c>
      <c r="BR422" s="67" t="s">
        <v>3861</v>
      </c>
      <c r="BS422" s="70" t="s">
        <v>9555</v>
      </c>
      <c r="BT422" s="70" t="s">
        <v>9555</v>
      </c>
      <c r="BU422" s="70" t="s">
        <v>7133</v>
      </c>
      <c r="BV422" s="70" t="s">
        <v>3983</v>
      </c>
      <c r="BW422" s="70" t="s">
        <v>9369</v>
      </c>
      <c r="BX422" s="70"/>
      <c r="BY422" s="70" t="s">
        <v>9609</v>
      </c>
      <c r="BZ422" s="71" t="s">
        <v>9555</v>
      </c>
      <c r="CA422" s="71" t="s">
        <v>3744</v>
      </c>
      <c r="CB422" s="67" t="s">
        <v>9610</v>
      </c>
      <c r="CC422" s="68" t="s">
        <v>7133</v>
      </c>
      <c r="CD422" s="68" t="s">
        <v>3744</v>
      </c>
      <c r="CE422" s="67"/>
      <c r="CF422" s="70" t="s">
        <v>9611</v>
      </c>
      <c r="CG422" s="70"/>
      <c r="CH422" s="70" t="s">
        <v>9612</v>
      </c>
      <c r="CI422" s="67" t="s">
        <v>3871</v>
      </c>
      <c r="CJ422" s="67" t="s">
        <v>9613</v>
      </c>
      <c r="CK422" s="67" t="s">
        <v>9614</v>
      </c>
      <c r="CL422" s="67" t="s">
        <v>9615</v>
      </c>
      <c r="CM422" s="67" t="s">
        <v>9616</v>
      </c>
      <c r="CN422" s="67" t="s">
        <v>9617</v>
      </c>
      <c r="CO422" s="67"/>
      <c r="CP422" s="67" t="s">
        <v>9618</v>
      </c>
      <c r="CQ422" s="67"/>
      <c r="CR422" s="72" t="s">
        <v>1346</v>
      </c>
      <c r="CS422" s="72" t="s">
        <v>3880</v>
      </c>
      <c r="CT422" s="72"/>
      <c r="CU422" s="70">
        <v>48902</v>
      </c>
      <c r="CV422" s="70" t="s">
        <v>3881</v>
      </c>
      <c r="CW422" s="73">
        <v>12021</v>
      </c>
      <c r="CX422" s="73" t="s">
        <v>422</v>
      </c>
      <c r="CY422" s="48" t="str">
        <f t="shared" si="27"/>
        <v>OK</v>
      </c>
      <c r="CZ422" s="47" t="str">
        <f t="shared" si="24"/>
        <v>公益社団法人　四街道市シルバー人材センター</v>
      </c>
      <c r="DA422" s="47">
        <f t="shared" si="25"/>
        <v>12021</v>
      </c>
      <c r="DB422" s="47" t="str">
        <f t="shared" si="26"/>
        <v>公益社団法人　四街道市シルバー人材センター</v>
      </c>
      <c r="DC422" s="47">
        <v>40105</v>
      </c>
      <c r="DD422" s="47" t="s">
        <v>1159</v>
      </c>
    </row>
    <row r="423" spans="1:108" x14ac:dyDescent="0.2">
      <c r="A423" s="47">
        <v>419</v>
      </c>
      <c r="B423" s="67">
        <v>12021</v>
      </c>
      <c r="C423" s="67" t="s">
        <v>422</v>
      </c>
      <c r="D423" s="70"/>
      <c r="E423" s="67"/>
      <c r="F423" s="67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67">
        <v>5772365</v>
      </c>
      <c r="R423" s="56"/>
      <c r="S423" s="56"/>
      <c r="T423" s="56"/>
      <c r="U423" s="56"/>
      <c r="V423" s="56"/>
      <c r="W423" s="67">
        <v>5772365</v>
      </c>
      <c r="X423" s="56"/>
      <c r="Y423" s="56"/>
      <c r="Z423" s="60" t="s">
        <v>401</v>
      </c>
      <c r="BB423" s="47">
        <v>420</v>
      </c>
      <c r="BC423" s="67">
        <v>12022</v>
      </c>
      <c r="BD423" s="68">
        <v>12022</v>
      </c>
      <c r="BE423" s="68" t="s">
        <v>3743</v>
      </c>
      <c r="BF423" s="69">
        <v>12022</v>
      </c>
      <c r="BG423" s="69" t="s">
        <v>3743</v>
      </c>
      <c r="BH423" s="69" t="s">
        <v>423</v>
      </c>
      <c r="BI423" s="69" t="s">
        <v>3743</v>
      </c>
      <c r="BJ423" s="69">
        <v>5792470</v>
      </c>
      <c r="BK423" s="67" t="s">
        <v>423</v>
      </c>
      <c r="BL423" s="68" t="s">
        <v>423</v>
      </c>
      <c r="BM423" s="68" t="s">
        <v>3743</v>
      </c>
      <c r="BN423" s="67" t="s">
        <v>1405</v>
      </c>
      <c r="BO423" s="67" t="s">
        <v>9619</v>
      </c>
      <c r="BP423" s="67">
        <v>12</v>
      </c>
      <c r="BQ423" s="67" t="s">
        <v>401</v>
      </c>
      <c r="BR423" s="67" t="s">
        <v>3861</v>
      </c>
      <c r="BS423" s="70" t="s">
        <v>4077</v>
      </c>
      <c r="BT423" s="70" t="s">
        <v>9620</v>
      </c>
      <c r="BU423" s="70" t="s">
        <v>6406</v>
      </c>
      <c r="BV423" s="70" t="s">
        <v>3983</v>
      </c>
      <c r="BW423" s="70" t="s">
        <v>9621</v>
      </c>
      <c r="BX423" s="70"/>
      <c r="BY423" s="70" t="s">
        <v>9622</v>
      </c>
      <c r="BZ423" s="71" t="s">
        <v>9620</v>
      </c>
      <c r="CA423" s="71" t="s">
        <v>3744</v>
      </c>
      <c r="CB423" s="67" t="s">
        <v>9623</v>
      </c>
      <c r="CC423" s="68" t="s">
        <v>6406</v>
      </c>
      <c r="CD423" s="68" t="s">
        <v>3744</v>
      </c>
      <c r="CE423" s="67" t="s">
        <v>9624</v>
      </c>
      <c r="CF423" s="70" t="s">
        <v>9625</v>
      </c>
      <c r="CG423" s="70"/>
      <c r="CH423" s="70" t="s">
        <v>9626</v>
      </c>
      <c r="CI423" s="67" t="s">
        <v>3871</v>
      </c>
      <c r="CJ423" s="67" t="s">
        <v>9627</v>
      </c>
      <c r="CK423" s="67" t="s">
        <v>9628</v>
      </c>
      <c r="CL423" s="67" t="s">
        <v>9629</v>
      </c>
      <c r="CM423" s="67" t="s">
        <v>9630</v>
      </c>
      <c r="CN423" s="67" t="s">
        <v>9631</v>
      </c>
      <c r="CO423" s="67"/>
      <c r="CP423" s="67" t="s">
        <v>9632</v>
      </c>
      <c r="CQ423" s="67"/>
      <c r="CR423" s="72" t="s">
        <v>1346</v>
      </c>
      <c r="CS423" s="72" t="s">
        <v>3880</v>
      </c>
      <c r="CT423" s="72"/>
      <c r="CU423" s="70">
        <v>12022</v>
      </c>
      <c r="CV423" s="70" t="s">
        <v>9633</v>
      </c>
      <c r="CW423" s="73">
        <v>12022</v>
      </c>
      <c r="CX423" s="73" t="s">
        <v>423</v>
      </c>
      <c r="CY423" s="48" t="str">
        <f t="shared" si="27"/>
        <v>OK</v>
      </c>
      <c r="CZ423" s="47" t="str">
        <f t="shared" si="24"/>
        <v>公益社団法人　袖ケ浦市シルバー人材センター</v>
      </c>
      <c r="DA423" s="47">
        <f t="shared" si="25"/>
        <v>12022</v>
      </c>
      <c r="DB423" s="47" t="e">
        <f t="shared" si="26"/>
        <v>#N/A</v>
      </c>
      <c r="DC423" s="47">
        <v>41001</v>
      </c>
      <c r="DD423" s="47" t="s">
        <v>1162</v>
      </c>
    </row>
    <row r="424" spans="1:108" x14ac:dyDescent="0.2">
      <c r="A424" s="47">
        <v>420</v>
      </c>
      <c r="B424" s="67">
        <v>12022</v>
      </c>
      <c r="C424" s="67" t="s">
        <v>423</v>
      </c>
      <c r="D424" s="70"/>
      <c r="E424" s="67"/>
      <c r="F424" s="67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67">
        <v>5792470</v>
      </c>
      <c r="R424" s="56"/>
      <c r="S424" s="56"/>
      <c r="T424" s="56"/>
      <c r="U424" s="56"/>
      <c r="V424" s="56"/>
      <c r="W424" s="67">
        <v>5792470</v>
      </c>
      <c r="X424" s="56"/>
      <c r="Y424" s="56"/>
      <c r="Z424" s="60" t="s">
        <v>401</v>
      </c>
      <c r="BB424" s="47">
        <v>421</v>
      </c>
      <c r="BC424" s="67">
        <v>12023</v>
      </c>
      <c r="BD424" s="68">
        <v>12023</v>
      </c>
      <c r="BE424" s="68" t="s">
        <v>3743</v>
      </c>
      <c r="BF424" s="69">
        <v>12023</v>
      </c>
      <c r="BG424" s="69" t="s">
        <v>3743</v>
      </c>
      <c r="BH424" s="69" t="s">
        <v>424</v>
      </c>
      <c r="BI424" s="69" t="s">
        <v>3743</v>
      </c>
      <c r="BJ424" s="69">
        <v>5792686</v>
      </c>
      <c r="BK424" s="67" t="s">
        <v>424</v>
      </c>
      <c r="BL424" s="68" t="s">
        <v>424</v>
      </c>
      <c r="BM424" s="68" t="s">
        <v>3743</v>
      </c>
      <c r="BN424" s="67" t="s">
        <v>9634</v>
      </c>
      <c r="BO424" s="67" t="s">
        <v>9635</v>
      </c>
      <c r="BP424" s="67">
        <v>12</v>
      </c>
      <c r="BQ424" s="67" t="s">
        <v>401</v>
      </c>
      <c r="BR424" s="67" t="s">
        <v>3861</v>
      </c>
      <c r="BS424" s="70" t="s">
        <v>4712</v>
      </c>
      <c r="BT424" s="70" t="s">
        <v>9636</v>
      </c>
      <c r="BU424" s="70" t="s">
        <v>4712</v>
      </c>
      <c r="BV424" s="70" t="s">
        <v>3983</v>
      </c>
      <c r="BW424" s="70" t="s">
        <v>9637</v>
      </c>
      <c r="BX424" s="70"/>
      <c r="BY424" s="70" t="s">
        <v>9638</v>
      </c>
      <c r="BZ424" s="71" t="s">
        <v>9636</v>
      </c>
      <c r="CA424" s="71" t="s">
        <v>3744</v>
      </c>
      <c r="CB424" s="67" t="s">
        <v>9639</v>
      </c>
      <c r="CC424" s="68" t="s">
        <v>4712</v>
      </c>
      <c r="CD424" s="68" t="s">
        <v>3744</v>
      </c>
      <c r="CE424" s="67"/>
      <c r="CF424" s="70" t="s">
        <v>9640</v>
      </c>
      <c r="CG424" s="70"/>
      <c r="CH424" s="70" t="s">
        <v>9641</v>
      </c>
      <c r="CI424" s="67" t="s">
        <v>3871</v>
      </c>
      <c r="CJ424" s="67" t="s">
        <v>9642</v>
      </c>
      <c r="CK424" s="67" t="s">
        <v>9643</v>
      </c>
      <c r="CL424" s="67" t="s">
        <v>9644</v>
      </c>
      <c r="CM424" s="67" t="s">
        <v>9645</v>
      </c>
      <c r="CN424" s="67" t="s">
        <v>9646</v>
      </c>
      <c r="CO424" s="67"/>
      <c r="CP424" s="67" t="s">
        <v>9647</v>
      </c>
      <c r="CQ424" s="67"/>
      <c r="CR424" s="72" t="s">
        <v>1346</v>
      </c>
      <c r="CS424" s="72" t="s">
        <v>3880</v>
      </c>
      <c r="CT424" s="72"/>
      <c r="CU424" s="70">
        <v>48902</v>
      </c>
      <c r="CV424" s="70" t="s">
        <v>3881</v>
      </c>
      <c r="CW424" s="73">
        <v>12023</v>
      </c>
      <c r="CX424" s="73" t="s">
        <v>424</v>
      </c>
      <c r="CY424" s="48" t="str">
        <f t="shared" si="27"/>
        <v>OK</v>
      </c>
      <c r="CZ424" s="47" t="str">
        <f t="shared" si="24"/>
        <v>公益社団法人　八街市シルバー人材センター</v>
      </c>
      <c r="DA424" s="47">
        <f t="shared" si="25"/>
        <v>12023</v>
      </c>
      <c r="DB424" s="47" t="e">
        <f t="shared" si="26"/>
        <v>#N/A</v>
      </c>
      <c r="DC424" s="47">
        <v>41004</v>
      </c>
      <c r="DD424" s="47" t="s">
        <v>1165</v>
      </c>
    </row>
    <row r="425" spans="1:108" x14ac:dyDescent="0.2">
      <c r="A425" s="47">
        <v>421</v>
      </c>
      <c r="B425" s="67">
        <v>12023</v>
      </c>
      <c r="C425" s="67" t="s">
        <v>424</v>
      </c>
      <c r="D425" s="70"/>
      <c r="E425" s="67"/>
      <c r="F425" s="67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67">
        <v>5792686</v>
      </c>
      <c r="R425" s="56"/>
      <c r="S425" s="56"/>
      <c r="T425" s="56"/>
      <c r="U425" s="56"/>
      <c r="V425" s="56"/>
      <c r="W425" s="67">
        <v>5792686</v>
      </c>
      <c r="X425" s="56"/>
      <c r="Y425" s="56"/>
      <c r="Z425" s="60" t="s">
        <v>401</v>
      </c>
      <c r="BB425" s="47">
        <v>422</v>
      </c>
      <c r="BC425" s="67">
        <v>12027</v>
      </c>
      <c r="BD425" s="68">
        <v>12027</v>
      </c>
      <c r="BE425" s="68" t="s">
        <v>3743</v>
      </c>
      <c r="BF425" s="69">
        <v>12027</v>
      </c>
      <c r="BG425" s="69" t="s">
        <v>3743</v>
      </c>
      <c r="BH425" s="69" t="s">
        <v>428</v>
      </c>
      <c r="BI425" s="69" t="s">
        <v>3743</v>
      </c>
      <c r="BJ425" s="69">
        <v>5776549</v>
      </c>
      <c r="BK425" s="67" t="s">
        <v>428</v>
      </c>
      <c r="BL425" s="68" t="s">
        <v>428</v>
      </c>
      <c r="BM425" s="68" t="s">
        <v>3743</v>
      </c>
      <c r="BN425" s="67" t="s">
        <v>9648</v>
      </c>
      <c r="BO425" s="67" t="s">
        <v>9649</v>
      </c>
      <c r="BP425" s="67">
        <v>12</v>
      </c>
      <c r="BQ425" s="67" t="s">
        <v>401</v>
      </c>
      <c r="BR425" s="67" t="s">
        <v>3861</v>
      </c>
      <c r="BS425" s="70" t="s">
        <v>3983</v>
      </c>
      <c r="BT425" s="70" t="s">
        <v>9650</v>
      </c>
      <c r="BU425" s="70" t="s">
        <v>4459</v>
      </c>
      <c r="BV425" s="70" t="s">
        <v>3983</v>
      </c>
      <c r="BW425" s="70" t="s">
        <v>9651</v>
      </c>
      <c r="BX425" s="70"/>
      <c r="BY425" s="70" t="s">
        <v>9652</v>
      </c>
      <c r="BZ425" s="71" t="s">
        <v>9650</v>
      </c>
      <c r="CA425" s="71" t="s">
        <v>3744</v>
      </c>
      <c r="CB425" s="67" t="s">
        <v>9653</v>
      </c>
      <c r="CC425" s="68" t="s">
        <v>4459</v>
      </c>
      <c r="CD425" s="68" t="s">
        <v>3744</v>
      </c>
      <c r="CE425" s="67" t="s">
        <v>9654</v>
      </c>
      <c r="CF425" s="70" t="s">
        <v>9655</v>
      </c>
      <c r="CG425" s="70"/>
      <c r="CH425" s="70" t="s">
        <v>9656</v>
      </c>
      <c r="CI425" s="67" t="s">
        <v>3871</v>
      </c>
      <c r="CJ425" s="67" t="s">
        <v>9657</v>
      </c>
      <c r="CK425" s="67" t="s">
        <v>9658</v>
      </c>
      <c r="CL425" s="67" t="s">
        <v>9659</v>
      </c>
      <c r="CM425" s="67" t="s">
        <v>9660</v>
      </c>
      <c r="CN425" s="67" t="s">
        <v>9661</v>
      </c>
      <c r="CO425" s="67"/>
      <c r="CP425" s="67" t="s">
        <v>9662</v>
      </c>
      <c r="CQ425" s="67"/>
      <c r="CR425" s="72" t="s">
        <v>1346</v>
      </c>
      <c r="CS425" s="72" t="s">
        <v>3880</v>
      </c>
      <c r="CT425" s="72"/>
      <c r="CU425" s="70">
        <v>12027</v>
      </c>
      <c r="CV425" s="70" t="s">
        <v>9663</v>
      </c>
      <c r="CW425" s="73">
        <v>12027</v>
      </c>
      <c r="CX425" s="73" t="s">
        <v>428</v>
      </c>
      <c r="CY425" s="48" t="str">
        <f t="shared" si="27"/>
        <v>OK</v>
      </c>
      <c r="CZ425" s="47" t="str">
        <f t="shared" si="24"/>
        <v>公益社団法人　印西市シルバー人材センター</v>
      </c>
      <c r="DA425" s="47">
        <f t="shared" si="25"/>
        <v>12027</v>
      </c>
      <c r="DB425" s="47" t="e">
        <f t="shared" si="26"/>
        <v>#N/A</v>
      </c>
      <c r="DC425" s="47">
        <v>41006</v>
      </c>
      <c r="DD425" s="47" t="s">
        <v>1167</v>
      </c>
    </row>
    <row r="426" spans="1:108" x14ac:dyDescent="0.2">
      <c r="A426" s="47">
        <v>422</v>
      </c>
      <c r="B426" s="67">
        <v>12027</v>
      </c>
      <c r="C426" s="67" t="s">
        <v>428</v>
      </c>
      <c r="D426" s="70"/>
      <c r="E426" s="67"/>
      <c r="F426" s="67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67">
        <v>5776549</v>
      </c>
      <c r="R426" s="56"/>
      <c r="S426" s="56"/>
      <c r="T426" s="56"/>
      <c r="U426" s="56"/>
      <c r="V426" s="56"/>
      <c r="W426" s="67">
        <v>5776549</v>
      </c>
      <c r="X426" s="56"/>
      <c r="Y426" s="56"/>
      <c r="Z426" s="60" t="s">
        <v>401</v>
      </c>
      <c r="BB426" s="47">
        <v>423</v>
      </c>
      <c r="BC426" s="67">
        <v>12029</v>
      </c>
      <c r="BD426" s="68">
        <v>12029</v>
      </c>
      <c r="BE426" s="68" t="s">
        <v>3743</v>
      </c>
      <c r="BF426" s="69">
        <v>12029</v>
      </c>
      <c r="BG426" s="69" t="s">
        <v>3743</v>
      </c>
      <c r="BH426" s="69" t="s">
        <v>430</v>
      </c>
      <c r="BI426" s="69" t="s">
        <v>3743</v>
      </c>
      <c r="BJ426" s="69">
        <v>5804100</v>
      </c>
      <c r="BK426" s="67" t="s">
        <v>430</v>
      </c>
      <c r="BL426" s="68" t="s">
        <v>430</v>
      </c>
      <c r="BM426" s="68" t="s">
        <v>3743</v>
      </c>
      <c r="BN426" s="67" t="s">
        <v>9664</v>
      </c>
      <c r="BO426" s="67" t="s">
        <v>9665</v>
      </c>
      <c r="BP426" s="67">
        <v>12</v>
      </c>
      <c r="BQ426" s="67" t="s">
        <v>401</v>
      </c>
      <c r="BR426" s="67" t="s">
        <v>3861</v>
      </c>
      <c r="BS426" s="70" t="s">
        <v>4154</v>
      </c>
      <c r="BT426" s="70" t="s">
        <v>9666</v>
      </c>
      <c r="BU426" s="70" t="s">
        <v>4459</v>
      </c>
      <c r="BV426" s="70" t="s">
        <v>9667</v>
      </c>
      <c r="BW426" s="70" t="s">
        <v>9668</v>
      </c>
      <c r="BX426" s="70"/>
      <c r="BY426" s="70" t="s">
        <v>9669</v>
      </c>
      <c r="BZ426" s="71" t="s">
        <v>9666</v>
      </c>
      <c r="CA426" s="71" t="s">
        <v>3744</v>
      </c>
      <c r="CB426" s="67" t="s">
        <v>9670</v>
      </c>
      <c r="CC426" s="68" t="s">
        <v>4459</v>
      </c>
      <c r="CD426" s="68" t="s">
        <v>3744</v>
      </c>
      <c r="CE426" s="67" t="s">
        <v>9671</v>
      </c>
      <c r="CF426" s="70" t="s">
        <v>9672</v>
      </c>
      <c r="CG426" s="70"/>
      <c r="CH426" s="70" t="s">
        <v>9673</v>
      </c>
      <c r="CI426" s="67" t="s">
        <v>3892</v>
      </c>
      <c r="CJ426" s="67" t="s">
        <v>9674</v>
      </c>
      <c r="CK426" s="67" t="s">
        <v>9675</v>
      </c>
      <c r="CL426" s="67" t="s">
        <v>9676</v>
      </c>
      <c r="CM426" s="67" t="s">
        <v>9677</v>
      </c>
      <c r="CN426" s="67" t="s">
        <v>9678</v>
      </c>
      <c r="CO426" s="67"/>
      <c r="CP426" s="67" t="s">
        <v>9679</v>
      </c>
      <c r="CQ426" s="67"/>
      <c r="CR426" s="72" t="s">
        <v>1346</v>
      </c>
      <c r="CS426" s="72" t="s">
        <v>3880</v>
      </c>
      <c r="CT426" s="72"/>
      <c r="CU426" s="70">
        <v>12029</v>
      </c>
      <c r="CV426" s="70" t="s">
        <v>9680</v>
      </c>
      <c r="CW426" s="73">
        <v>12029</v>
      </c>
      <c r="CX426" s="73" t="s">
        <v>430</v>
      </c>
      <c r="CY426" s="48" t="str">
        <f t="shared" si="27"/>
        <v>OK</v>
      </c>
      <c r="CZ426" s="47" t="str">
        <f t="shared" si="24"/>
        <v>公益社団法人　白井市シルバー人材センター</v>
      </c>
      <c r="DA426" s="47">
        <f t="shared" si="25"/>
        <v>12029</v>
      </c>
      <c r="DB426" s="47" t="e">
        <f t="shared" si="26"/>
        <v>#N/A</v>
      </c>
      <c r="DC426" s="47">
        <v>41007</v>
      </c>
      <c r="DD426" s="47" t="s">
        <v>1168</v>
      </c>
    </row>
    <row r="427" spans="1:108" x14ac:dyDescent="0.2">
      <c r="A427" s="47">
        <v>423</v>
      </c>
      <c r="B427" s="67">
        <v>12029</v>
      </c>
      <c r="C427" s="67" t="s">
        <v>430</v>
      </c>
      <c r="D427" s="70"/>
      <c r="E427" s="67"/>
      <c r="F427" s="67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67">
        <v>5804100</v>
      </c>
      <c r="R427" s="56"/>
      <c r="S427" s="56"/>
      <c r="T427" s="56"/>
      <c r="U427" s="56"/>
      <c r="V427" s="56"/>
      <c r="W427" s="67">
        <v>5804100</v>
      </c>
      <c r="X427" s="56"/>
      <c r="Y427" s="56"/>
      <c r="Z427" s="60" t="s">
        <v>401</v>
      </c>
      <c r="BB427" s="47">
        <v>424</v>
      </c>
      <c r="BC427" s="67">
        <v>12028</v>
      </c>
      <c r="BD427" s="68">
        <v>12028</v>
      </c>
      <c r="BE427" s="68" t="s">
        <v>3743</v>
      </c>
      <c r="BF427" s="69">
        <v>12028</v>
      </c>
      <c r="BG427" s="69" t="s">
        <v>3743</v>
      </c>
      <c r="BH427" s="69" t="s">
        <v>429</v>
      </c>
      <c r="BI427" s="69" t="s">
        <v>3743</v>
      </c>
      <c r="BJ427" s="69">
        <v>5788495</v>
      </c>
      <c r="BK427" s="67" t="s">
        <v>429</v>
      </c>
      <c r="BL427" s="68" t="s">
        <v>429</v>
      </c>
      <c r="BM427" s="68" t="s">
        <v>3743</v>
      </c>
      <c r="BN427" s="67" t="s">
        <v>9681</v>
      </c>
      <c r="BO427" s="67" t="s">
        <v>9682</v>
      </c>
      <c r="BP427" s="67">
        <v>12</v>
      </c>
      <c r="BQ427" s="67" t="s">
        <v>401</v>
      </c>
      <c r="BR427" s="67" t="s">
        <v>3861</v>
      </c>
      <c r="BS427" s="70" t="s">
        <v>9683</v>
      </c>
      <c r="BT427" s="70" t="s">
        <v>6987</v>
      </c>
      <c r="BU427" s="70" t="s">
        <v>4459</v>
      </c>
      <c r="BV427" s="70" t="s">
        <v>4329</v>
      </c>
      <c r="BW427" s="70" t="s">
        <v>9684</v>
      </c>
      <c r="BX427" s="70"/>
      <c r="BY427" s="70" t="s">
        <v>9685</v>
      </c>
      <c r="BZ427" s="71" t="s">
        <v>6987</v>
      </c>
      <c r="CA427" s="71" t="s">
        <v>3744</v>
      </c>
      <c r="CB427" s="67" t="s">
        <v>9686</v>
      </c>
      <c r="CC427" s="68" t="s">
        <v>4459</v>
      </c>
      <c r="CD427" s="68" t="s">
        <v>3744</v>
      </c>
      <c r="CE427" s="67" t="s">
        <v>9687</v>
      </c>
      <c r="CF427" s="70" t="s">
        <v>9688</v>
      </c>
      <c r="CG427" s="70"/>
      <c r="CH427" s="70" t="s">
        <v>9689</v>
      </c>
      <c r="CI427" s="67" t="s">
        <v>3892</v>
      </c>
      <c r="CJ427" s="67" t="s">
        <v>9690</v>
      </c>
      <c r="CK427" s="67" t="s">
        <v>9691</v>
      </c>
      <c r="CL427" s="67" t="s">
        <v>9692</v>
      </c>
      <c r="CM427" s="67" t="s">
        <v>9693</v>
      </c>
      <c r="CN427" s="67" t="s">
        <v>9694</v>
      </c>
      <c r="CO427" s="67"/>
      <c r="CP427" s="67" t="s">
        <v>9695</v>
      </c>
      <c r="CQ427" s="67"/>
      <c r="CR427" s="72" t="s">
        <v>1346</v>
      </c>
      <c r="CS427" s="72" t="s">
        <v>3880</v>
      </c>
      <c r="CT427" s="72"/>
      <c r="CU427" s="70">
        <v>48902</v>
      </c>
      <c r="CV427" s="70" t="s">
        <v>3881</v>
      </c>
      <c r="CW427" s="73">
        <v>12028</v>
      </c>
      <c r="CX427" s="73" t="s">
        <v>429</v>
      </c>
      <c r="CY427" s="48" t="str">
        <f t="shared" si="27"/>
        <v>OK</v>
      </c>
      <c r="CZ427" s="47" t="str">
        <f t="shared" si="24"/>
        <v>公益社団法人　富里市シルバー人材センター</v>
      </c>
      <c r="DA427" s="47">
        <f t="shared" si="25"/>
        <v>12028</v>
      </c>
      <c r="DB427" s="47" t="e">
        <f t="shared" si="26"/>
        <v>#N/A</v>
      </c>
      <c r="DC427" s="47">
        <v>41011</v>
      </c>
      <c r="DD427" s="47" t="s">
        <v>1169</v>
      </c>
    </row>
    <row r="428" spans="1:108" x14ac:dyDescent="0.2">
      <c r="A428" s="47">
        <v>424</v>
      </c>
      <c r="B428" s="67">
        <v>12028</v>
      </c>
      <c r="C428" s="67" t="s">
        <v>429</v>
      </c>
      <c r="D428" s="70"/>
      <c r="E428" s="67"/>
      <c r="F428" s="67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67">
        <v>5788495</v>
      </c>
      <c r="R428" s="56"/>
      <c r="S428" s="56"/>
      <c r="T428" s="56"/>
      <c r="U428" s="56"/>
      <c r="V428" s="56"/>
      <c r="W428" s="67">
        <v>5788495</v>
      </c>
      <c r="X428" s="56"/>
      <c r="Y428" s="56"/>
      <c r="Z428" s="60" t="s">
        <v>401</v>
      </c>
      <c r="BB428" s="47">
        <v>425</v>
      </c>
      <c r="BC428" s="67">
        <v>12092</v>
      </c>
      <c r="BD428" s="68">
        <v>12092</v>
      </c>
      <c r="BE428" s="68" t="s">
        <v>3743</v>
      </c>
      <c r="BF428" s="69">
        <v>12092</v>
      </c>
      <c r="BG428" s="69" t="s">
        <v>3743</v>
      </c>
      <c r="BH428" s="69" t="s">
        <v>445</v>
      </c>
      <c r="BI428" s="69" t="s">
        <v>3743</v>
      </c>
      <c r="BJ428" s="69">
        <v>5792446</v>
      </c>
      <c r="BK428" s="67" t="s">
        <v>445</v>
      </c>
      <c r="BL428" s="68" t="s">
        <v>445</v>
      </c>
      <c r="BM428" s="68" t="s">
        <v>3743</v>
      </c>
      <c r="BN428" s="67" t="s">
        <v>1406</v>
      </c>
      <c r="BO428" s="67" t="s">
        <v>9696</v>
      </c>
      <c r="BP428" s="67">
        <v>12</v>
      </c>
      <c r="BQ428" s="67" t="s">
        <v>401</v>
      </c>
      <c r="BR428" s="67" t="s">
        <v>3861</v>
      </c>
      <c r="BS428" s="70" t="s">
        <v>4213</v>
      </c>
      <c r="BT428" s="70" t="s">
        <v>7888</v>
      </c>
      <c r="BU428" s="70" t="s">
        <v>4213</v>
      </c>
      <c r="BV428" s="70" t="s">
        <v>4213</v>
      </c>
      <c r="BW428" s="70" t="s">
        <v>9697</v>
      </c>
      <c r="BX428" s="70"/>
      <c r="BY428" s="70" t="s">
        <v>9698</v>
      </c>
      <c r="BZ428" s="71" t="s">
        <v>7888</v>
      </c>
      <c r="CA428" s="71" t="s">
        <v>3744</v>
      </c>
      <c r="CB428" s="67" t="s">
        <v>9699</v>
      </c>
      <c r="CC428" s="68" t="s">
        <v>4213</v>
      </c>
      <c r="CD428" s="68" t="s">
        <v>3744</v>
      </c>
      <c r="CE428" s="67" t="s">
        <v>9700</v>
      </c>
      <c r="CF428" s="70" t="s">
        <v>9701</v>
      </c>
      <c r="CG428" s="70"/>
      <c r="CH428" s="70" t="s">
        <v>9702</v>
      </c>
      <c r="CI428" s="67" t="s">
        <v>3871</v>
      </c>
      <c r="CJ428" s="67" t="s">
        <v>9703</v>
      </c>
      <c r="CK428" s="67" t="s">
        <v>9704</v>
      </c>
      <c r="CL428" s="67" t="s">
        <v>9705</v>
      </c>
      <c r="CM428" s="67" t="s">
        <v>9706</v>
      </c>
      <c r="CN428" s="67" t="s">
        <v>9707</v>
      </c>
      <c r="CO428" s="67"/>
      <c r="CP428" s="67" t="s">
        <v>9708</v>
      </c>
      <c r="CQ428" s="67"/>
      <c r="CR428" s="72" t="s">
        <v>1346</v>
      </c>
      <c r="CS428" s="72" t="s">
        <v>3880</v>
      </c>
      <c r="CT428" s="72"/>
      <c r="CU428" s="70">
        <v>48902</v>
      </c>
      <c r="CV428" s="70" t="s">
        <v>3881</v>
      </c>
      <c r="CW428" s="73">
        <v>12092</v>
      </c>
      <c r="CX428" s="73" t="s">
        <v>445</v>
      </c>
      <c r="CY428" s="48" t="str">
        <f t="shared" si="27"/>
        <v>OK</v>
      </c>
      <c r="CZ428" s="47" t="str">
        <f t="shared" si="24"/>
        <v>一般社団法人　南房総市シルバー人材センター</v>
      </c>
      <c r="DA428" s="47">
        <f t="shared" si="25"/>
        <v>12092</v>
      </c>
      <c r="DB428" s="47" t="str">
        <f t="shared" si="26"/>
        <v>一般社団法人　南房総市シルバー人材センター</v>
      </c>
      <c r="DC428" s="47">
        <v>41015</v>
      </c>
      <c r="DD428" s="47" t="s">
        <v>1170</v>
      </c>
    </row>
    <row r="429" spans="1:108" x14ac:dyDescent="0.2">
      <c r="A429" s="47">
        <v>425</v>
      </c>
      <c r="B429" s="67">
        <v>12092</v>
      </c>
      <c r="C429" s="67" t="s">
        <v>445</v>
      </c>
      <c r="D429" s="70"/>
      <c r="E429" s="67"/>
      <c r="F429" s="67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67">
        <v>5792446</v>
      </c>
      <c r="R429" s="56"/>
      <c r="S429" s="56"/>
      <c r="T429" s="56"/>
      <c r="U429" s="56"/>
      <c r="V429" s="56"/>
      <c r="W429" s="67">
        <v>5792446</v>
      </c>
      <c r="X429" s="56"/>
      <c r="Y429" s="56"/>
      <c r="Z429" s="60" t="s">
        <v>401</v>
      </c>
      <c r="BB429" s="47">
        <v>426</v>
      </c>
      <c r="BC429" s="67">
        <v>12025</v>
      </c>
      <c r="BD429" s="68">
        <v>12025</v>
      </c>
      <c r="BE429" s="68" t="s">
        <v>3743</v>
      </c>
      <c r="BF429" s="69">
        <v>12025</v>
      </c>
      <c r="BG429" s="69" t="s">
        <v>3743</v>
      </c>
      <c r="BH429" s="69" t="s">
        <v>426</v>
      </c>
      <c r="BI429" s="69" t="s">
        <v>3743</v>
      </c>
      <c r="BJ429" s="69">
        <v>5804150</v>
      </c>
      <c r="BK429" s="67" t="s">
        <v>426</v>
      </c>
      <c r="BL429" s="68" t="s">
        <v>426</v>
      </c>
      <c r="BM429" s="68" t="s">
        <v>3743</v>
      </c>
      <c r="BN429" s="67" t="s">
        <v>9709</v>
      </c>
      <c r="BO429" s="67" t="s">
        <v>9710</v>
      </c>
      <c r="BP429" s="67">
        <v>12</v>
      </c>
      <c r="BQ429" s="67" t="s">
        <v>401</v>
      </c>
      <c r="BR429" s="67" t="s">
        <v>3861</v>
      </c>
      <c r="BS429" s="70" t="s">
        <v>4329</v>
      </c>
      <c r="BT429" s="70" t="s">
        <v>9711</v>
      </c>
      <c r="BU429" s="70" t="s">
        <v>4124</v>
      </c>
      <c r="BV429" s="70" t="s">
        <v>4329</v>
      </c>
      <c r="BW429" s="70" t="s">
        <v>9712</v>
      </c>
      <c r="BX429" s="70"/>
      <c r="BY429" s="70" t="s">
        <v>9713</v>
      </c>
      <c r="BZ429" s="71" t="s">
        <v>9711</v>
      </c>
      <c r="CA429" s="71" t="s">
        <v>3744</v>
      </c>
      <c r="CB429" s="67" t="s">
        <v>9714</v>
      </c>
      <c r="CC429" s="68" t="s">
        <v>4124</v>
      </c>
      <c r="CD429" s="68" t="s">
        <v>3744</v>
      </c>
      <c r="CE429" s="67"/>
      <c r="CF429" s="70" t="s">
        <v>9715</v>
      </c>
      <c r="CG429" s="70"/>
      <c r="CH429" s="70" t="s">
        <v>9716</v>
      </c>
      <c r="CI429" s="67" t="s">
        <v>3871</v>
      </c>
      <c r="CJ429" s="67" t="s">
        <v>9717</v>
      </c>
      <c r="CK429" s="67"/>
      <c r="CL429" s="67" t="s">
        <v>9718</v>
      </c>
      <c r="CM429" s="67" t="s">
        <v>9719</v>
      </c>
      <c r="CN429" s="67" t="s">
        <v>9720</v>
      </c>
      <c r="CO429" s="67"/>
      <c r="CP429" s="67" t="s">
        <v>9721</v>
      </c>
      <c r="CQ429" s="67"/>
      <c r="CR429" s="72" t="s">
        <v>1346</v>
      </c>
      <c r="CS429" s="72" t="s">
        <v>3880</v>
      </c>
      <c r="CT429" s="72"/>
      <c r="CU429" s="70">
        <v>48902</v>
      </c>
      <c r="CV429" s="70" t="s">
        <v>3881</v>
      </c>
      <c r="CW429" s="73">
        <v>12025</v>
      </c>
      <c r="CX429" s="73" t="s">
        <v>426</v>
      </c>
      <c r="CY429" s="48" t="str">
        <f t="shared" si="27"/>
        <v>OK</v>
      </c>
      <c r="CZ429" s="47" t="str">
        <f t="shared" si="24"/>
        <v>公益社団法人　匝瑳市シルバー人材センター</v>
      </c>
      <c r="DA429" s="47">
        <f t="shared" si="25"/>
        <v>12025</v>
      </c>
      <c r="DB429" s="47" t="e">
        <f t="shared" si="26"/>
        <v>#N/A</v>
      </c>
      <c r="DC429" s="47">
        <v>41027</v>
      </c>
      <c r="DD429" s="47" t="s">
        <v>1172</v>
      </c>
    </row>
    <row r="430" spans="1:108" x14ac:dyDescent="0.2">
      <c r="A430" s="47">
        <v>426</v>
      </c>
      <c r="B430" s="67">
        <v>12025</v>
      </c>
      <c r="C430" s="67" t="s">
        <v>426</v>
      </c>
      <c r="D430" s="70"/>
      <c r="E430" s="67"/>
      <c r="F430" s="67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67">
        <v>5804150</v>
      </c>
      <c r="R430" s="56"/>
      <c r="S430" s="56"/>
      <c r="T430" s="56"/>
      <c r="U430" s="56"/>
      <c r="V430" s="56"/>
      <c r="W430" s="67">
        <v>5804150</v>
      </c>
      <c r="X430" s="56"/>
      <c r="Y430" s="56"/>
      <c r="Z430" s="60" t="s">
        <v>401</v>
      </c>
      <c r="BB430" s="47">
        <v>427</v>
      </c>
      <c r="BC430" s="67">
        <v>12006</v>
      </c>
      <c r="BD430" s="68">
        <v>12006</v>
      </c>
      <c r="BE430" s="68" t="s">
        <v>3743</v>
      </c>
      <c r="BF430" s="69">
        <v>12006</v>
      </c>
      <c r="BG430" s="69" t="s">
        <v>3743</v>
      </c>
      <c r="BH430" s="69" t="s">
        <v>407</v>
      </c>
      <c r="BI430" s="69" t="s">
        <v>3743</v>
      </c>
      <c r="BJ430" s="69">
        <v>5795937</v>
      </c>
      <c r="BK430" s="67" t="s">
        <v>407</v>
      </c>
      <c r="BL430" s="68" t="s">
        <v>407</v>
      </c>
      <c r="BM430" s="68" t="s">
        <v>3743</v>
      </c>
      <c r="BN430" s="67" t="s">
        <v>9722</v>
      </c>
      <c r="BO430" s="67" t="s">
        <v>9723</v>
      </c>
      <c r="BP430" s="67">
        <v>12</v>
      </c>
      <c r="BQ430" s="67" t="s">
        <v>401</v>
      </c>
      <c r="BR430" s="67" t="s">
        <v>3861</v>
      </c>
      <c r="BS430" s="70" t="s">
        <v>9724</v>
      </c>
      <c r="BT430" s="70" t="s">
        <v>9725</v>
      </c>
      <c r="BU430" s="70" t="s">
        <v>3983</v>
      </c>
      <c r="BV430" s="70" t="s">
        <v>3983</v>
      </c>
      <c r="BW430" s="70" t="s">
        <v>9726</v>
      </c>
      <c r="BX430" s="70"/>
      <c r="BY430" s="70" t="s">
        <v>9727</v>
      </c>
      <c r="BZ430" s="71" t="s">
        <v>9725</v>
      </c>
      <c r="CA430" s="71" t="s">
        <v>3744</v>
      </c>
      <c r="CB430" s="67" t="s">
        <v>9728</v>
      </c>
      <c r="CC430" s="68" t="s">
        <v>3983</v>
      </c>
      <c r="CD430" s="68" t="s">
        <v>3744</v>
      </c>
      <c r="CE430" s="67"/>
      <c r="CF430" s="70" t="s">
        <v>9729</v>
      </c>
      <c r="CG430" s="70"/>
      <c r="CH430" s="70" t="s">
        <v>9730</v>
      </c>
      <c r="CI430" s="67" t="s">
        <v>3871</v>
      </c>
      <c r="CJ430" s="67" t="s">
        <v>9731</v>
      </c>
      <c r="CK430" s="67" t="s">
        <v>9732</v>
      </c>
      <c r="CL430" s="67" t="s">
        <v>9733</v>
      </c>
      <c r="CM430" s="67" t="s">
        <v>9734</v>
      </c>
      <c r="CN430" s="67" t="s">
        <v>9735</v>
      </c>
      <c r="CO430" s="67"/>
      <c r="CP430" s="67" t="s">
        <v>9736</v>
      </c>
      <c r="CQ430" s="67"/>
      <c r="CR430" s="72" t="s">
        <v>1346</v>
      </c>
      <c r="CS430" s="72" t="s">
        <v>3880</v>
      </c>
      <c r="CT430" s="72"/>
      <c r="CU430" s="70">
        <v>48902</v>
      </c>
      <c r="CV430" s="70" t="s">
        <v>3881</v>
      </c>
      <c r="CW430" s="73">
        <v>12006</v>
      </c>
      <c r="CX430" s="73" t="s">
        <v>407</v>
      </c>
      <c r="CY430" s="48" t="str">
        <f t="shared" si="27"/>
        <v>OK</v>
      </c>
      <c r="CZ430" s="47" t="str">
        <f t="shared" si="24"/>
        <v>公益社団法人　香取市シルバー人材センター</v>
      </c>
      <c r="DA430" s="47">
        <f t="shared" si="25"/>
        <v>12006</v>
      </c>
      <c r="DB430" s="47" t="e">
        <f t="shared" si="26"/>
        <v>#N/A</v>
      </c>
      <c r="DC430" s="47">
        <v>41031</v>
      </c>
      <c r="DD430" s="47" t="s">
        <v>1173</v>
      </c>
    </row>
    <row r="431" spans="1:108" x14ac:dyDescent="0.2">
      <c r="A431" s="47">
        <v>427</v>
      </c>
      <c r="B431" s="67">
        <v>12006</v>
      </c>
      <c r="C431" s="67" t="s">
        <v>407</v>
      </c>
      <c r="D431" s="70"/>
      <c r="E431" s="67"/>
      <c r="F431" s="67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67">
        <v>5795937</v>
      </c>
      <c r="R431" s="56"/>
      <c r="S431" s="56"/>
      <c r="T431" s="56"/>
      <c r="U431" s="56"/>
      <c r="V431" s="56"/>
      <c r="W431" s="67">
        <v>5795937</v>
      </c>
      <c r="X431" s="56"/>
      <c r="Y431" s="56"/>
      <c r="Z431" s="60" t="s">
        <v>401</v>
      </c>
      <c r="BB431" s="47">
        <v>428</v>
      </c>
      <c r="BC431" s="67">
        <v>12038</v>
      </c>
      <c r="BD431" s="68">
        <v>12038</v>
      </c>
      <c r="BE431" s="68" t="s">
        <v>3743</v>
      </c>
      <c r="BF431" s="69">
        <v>12038</v>
      </c>
      <c r="BG431" s="69" t="s">
        <v>3743</v>
      </c>
      <c r="BH431" s="69" t="s">
        <v>434</v>
      </c>
      <c r="BI431" s="69" t="s">
        <v>3743</v>
      </c>
      <c r="BJ431" s="69">
        <v>5777977</v>
      </c>
      <c r="BK431" s="67" t="s">
        <v>434</v>
      </c>
      <c r="BL431" s="68" t="s">
        <v>434</v>
      </c>
      <c r="BM431" s="68" t="s">
        <v>3743</v>
      </c>
      <c r="BN431" s="67" t="s">
        <v>9737</v>
      </c>
      <c r="BO431" s="67" t="s">
        <v>9738</v>
      </c>
      <c r="BP431" s="67">
        <v>12</v>
      </c>
      <c r="BQ431" s="67" t="s">
        <v>401</v>
      </c>
      <c r="BR431" s="67" t="s">
        <v>3861</v>
      </c>
      <c r="BS431" s="70" t="s">
        <v>4358</v>
      </c>
      <c r="BT431" s="70" t="s">
        <v>5729</v>
      </c>
      <c r="BU431" s="70" t="s">
        <v>4358</v>
      </c>
      <c r="BV431" s="70" t="s">
        <v>3983</v>
      </c>
      <c r="BW431" s="70" t="s">
        <v>9739</v>
      </c>
      <c r="BX431" s="70"/>
      <c r="BY431" s="70" t="s">
        <v>9740</v>
      </c>
      <c r="BZ431" s="71" t="s">
        <v>5729</v>
      </c>
      <c r="CA431" s="71" t="s">
        <v>3744</v>
      </c>
      <c r="CB431" s="67" t="s">
        <v>9741</v>
      </c>
      <c r="CC431" s="68" t="s">
        <v>4358</v>
      </c>
      <c r="CD431" s="68" t="s">
        <v>3744</v>
      </c>
      <c r="CE431" s="67" t="s">
        <v>9742</v>
      </c>
      <c r="CF431" s="70" t="s">
        <v>9743</v>
      </c>
      <c r="CG431" s="70"/>
      <c r="CH431" s="70" t="s">
        <v>9744</v>
      </c>
      <c r="CI431" s="67" t="s">
        <v>3871</v>
      </c>
      <c r="CJ431" s="67" t="s">
        <v>9745</v>
      </c>
      <c r="CK431" s="67" t="s">
        <v>9746</v>
      </c>
      <c r="CL431" s="67" t="s">
        <v>9747</v>
      </c>
      <c r="CM431" s="67" t="s">
        <v>9748</v>
      </c>
      <c r="CN431" s="67" t="s">
        <v>9749</v>
      </c>
      <c r="CO431" s="67"/>
      <c r="CP431" s="67" t="s">
        <v>9750</v>
      </c>
      <c r="CQ431" s="67"/>
      <c r="CR431" s="72" t="s">
        <v>1346</v>
      </c>
      <c r="CS431" s="72" t="s">
        <v>3880</v>
      </c>
      <c r="CT431" s="72"/>
      <c r="CU431" s="70">
        <v>48902</v>
      </c>
      <c r="CV431" s="70" t="s">
        <v>3881</v>
      </c>
      <c r="CW431" s="73">
        <v>12038</v>
      </c>
      <c r="CX431" s="73" t="s">
        <v>434</v>
      </c>
      <c r="CY431" s="48" t="str">
        <f t="shared" si="27"/>
        <v>OK</v>
      </c>
      <c r="CZ431" s="47" t="str">
        <f t="shared" si="24"/>
        <v>公益社団法人　山武市シルバー人材センター</v>
      </c>
      <c r="DA431" s="47">
        <f t="shared" si="25"/>
        <v>12038</v>
      </c>
      <c r="DB431" s="47" t="e">
        <f t="shared" si="26"/>
        <v>#N/A</v>
      </c>
      <c r="DC431" s="47">
        <v>41032</v>
      </c>
      <c r="DD431" s="47" t="s">
        <v>1174</v>
      </c>
    </row>
    <row r="432" spans="1:108" x14ac:dyDescent="0.2">
      <c r="A432" s="47">
        <v>428</v>
      </c>
      <c r="B432" s="67">
        <v>12038</v>
      </c>
      <c r="C432" s="67" t="s">
        <v>434</v>
      </c>
      <c r="D432" s="70"/>
      <c r="E432" s="67"/>
      <c r="F432" s="67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67">
        <v>5777977</v>
      </c>
      <c r="R432" s="56"/>
      <c r="S432" s="56"/>
      <c r="T432" s="56"/>
      <c r="U432" s="56"/>
      <c r="V432" s="56"/>
      <c r="W432" s="67">
        <v>5777977</v>
      </c>
      <c r="X432" s="56"/>
      <c r="Y432" s="56"/>
      <c r="Z432" s="60" t="s">
        <v>401</v>
      </c>
      <c r="BB432" s="47">
        <v>429</v>
      </c>
      <c r="BC432" s="67">
        <v>12097</v>
      </c>
      <c r="BD432" s="68">
        <v>12097</v>
      </c>
      <c r="BE432" s="68" t="s">
        <v>3743</v>
      </c>
      <c r="BF432" s="69">
        <v>12097</v>
      </c>
      <c r="BG432" s="69" t="s">
        <v>3743</v>
      </c>
      <c r="BH432" s="69" t="s">
        <v>449</v>
      </c>
      <c r="BI432" s="69" t="s">
        <v>3743</v>
      </c>
      <c r="BJ432" s="69">
        <v>5781936</v>
      </c>
      <c r="BK432" s="67" t="s">
        <v>449</v>
      </c>
      <c r="BL432" s="68" t="s">
        <v>449</v>
      </c>
      <c r="BM432" s="68" t="s">
        <v>3743</v>
      </c>
      <c r="BN432" s="67" t="s">
        <v>1407</v>
      </c>
      <c r="BO432" s="67" t="s">
        <v>9751</v>
      </c>
      <c r="BP432" s="67">
        <v>12</v>
      </c>
      <c r="BQ432" s="67" t="s">
        <v>401</v>
      </c>
      <c r="BR432" s="67" t="s">
        <v>3861</v>
      </c>
      <c r="BS432" s="70" t="s">
        <v>9752</v>
      </c>
      <c r="BT432" s="70" t="s">
        <v>4831</v>
      </c>
      <c r="BU432" s="70" t="s">
        <v>5687</v>
      </c>
      <c r="BV432" s="70" t="s">
        <v>5687</v>
      </c>
      <c r="BW432" s="70" t="s">
        <v>5687</v>
      </c>
      <c r="BX432" s="70"/>
      <c r="BY432" s="70" t="s">
        <v>9753</v>
      </c>
      <c r="BZ432" s="71" t="s">
        <v>4831</v>
      </c>
      <c r="CA432" s="71" t="s">
        <v>3744</v>
      </c>
      <c r="CB432" s="67" t="s">
        <v>9754</v>
      </c>
      <c r="CC432" s="68" t="s">
        <v>5687</v>
      </c>
      <c r="CD432" s="68" t="s">
        <v>3744</v>
      </c>
      <c r="CE432" s="67" t="s">
        <v>9755</v>
      </c>
      <c r="CF432" s="70" t="s">
        <v>9756</v>
      </c>
      <c r="CG432" s="70"/>
      <c r="CH432" s="70" t="s">
        <v>9757</v>
      </c>
      <c r="CI432" s="67" t="s">
        <v>3871</v>
      </c>
      <c r="CJ432" s="67" t="s">
        <v>9758</v>
      </c>
      <c r="CK432" s="67"/>
      <c r="CL432" s="67" t="s">
        <v>9759</v>
      </c>
      <c r="CM432" s="67"/>
      <c r="CN432" s="67" t="s">
        <v>9760</v>
      </c>
      <c r="CO432" s="67"/>
      <c r="CP432" s="67" t="s">
        <v>9761</v>
      </c>
      <c r="CQ432" s="67"/>
      <c r="CR432" s="72" t="s">
        <v>1346</v>
      </c>
      <c r="CS432" s="72" t="s">
        <v>3880</v>
      </c>
      <c r="CT432" s="72"/>
      <c r="CU432" s="70">
        <v>48902</v>
      </c>
      <c r="CV432" s="70" t="s">
        <v>3881</v>
      </c>
      <c r="CW432" s="73">
        <v>12097</v>
      </c>
      <c r="CX432" s="73" t="s">
        <v>449</v>
      </c>
      <c r="CY432" s="48" t="str">
        <f t="shared" si="27"/>
        <v>OK</v>
      </c>
      <c r="CZ432" s="47" t="str">
        <f t="shared" si="24"/>
        <v>一般社団法人　いすみ市シルバー人材センター</v>
      </c>
      <c r="DA432" s="47">
        <f t="shared" si="25"/>
        <v>12097</v>
      </c>
      <c r="DB432" s="47" t="str">
        <f t="shared" si="26"/>
        <v>一般社団法人　いすみ市シルバー人材センター</v>
      </c>
      <c r="DC432" s="47">
        <v>41034</v>
      </c>
      <c r="DD432" s="47" t="s">
        <v>1175</v>
      </c>
    </row>
    <row r="433" spans="1:108" x14ac:dyDescent="0.2">
      <c r="A433" s="47">
        <v>429</v>
      </c>
      <c r="B433" s="67">
        <v>12097</v>
      </c>
      <c r="C433" s="67" t="s">
        <v>449</v>
      </c>
      <c r="D433" s="70"/>
      <c r="E433" s="67"/>
      <c r="F433" s="67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67">
        <v>5781936</v>
      </c>
      <c r="R433" s="56"/>
      <c r="S433" s="56"/>
      <c r="T433" s="56"/>
      <c r="U433" s="56"/>
      <c r="V433" s="56"/>
      <c r="W433" s="67">
        <v>5781936</v>
      </c>
      <c r="X433" s="56"/>
      <c r="Y433" s="56"/>
      <c r="Z433" s="60" t="s">
        <v>401</v>
      </c>
      <c r="BB433" s="47">
        <v>430</v>
      </c>
      <c r="BC433" s="67">
        <v>12030</v>
      </c>
      <c r="BD433" s="68">
        <v>12030</v>
      </c>
      <c r="BE433" s="68" t="s">
        <v>3743</v>
      </c>
      <c r="BF433" s="69">
        <v>12030</v>
      </c>
      <c r="BG433" s="69" t="s">
        <v>3743</v>
      </c>
      <c r="BH433" s="69" t="s">
        <v>431</v>
      </c>
      <c r="BI433" s="69" t="s">
        <v>3743</v>
      </c>
      <c r="BJ433" s="69">
        <v>5782017</v>
      </c>
      <c r="BK433" s="67" t="s">
        <v>431</v>
      </c>
      <c r="BL433" s="68" t="s">
        <v>431</v>
      </c>
      <c r="BM433" s="68" t="s">
        <v>3743</v>
      </c>
      <c r="BN433" s="67" t="s">
        <v>9762</v>
      </c>
      <c r="BO433" s="67" t="s">
        <v>9763</v>
      </c>
      <c r="BP433" s="67">
        <v>12</v>
      </c>
      <c r="BQ433" s="67" t="s">
        <v>401</v>
      </c>
      <c r="BR433" s="67" t="s">
        <v>3861</v>
      </c>
      <c r="BS433" s="70" t="s">
        <v>4123</v>
      </c>
      <c r="BT433" s="70" t="s">
        <v>4122</v>
      </c>
      <c r="BU433" s="70" t="s">
        <v>4123</v>
      </c>
      <c r="BV433" s="70" t="s">
        <v>6755</v>
      </c>
      <c r="BW433" s="70" t="s">
        <v>6704</v>
      </c>
      <c r="BX433" s="70"/>
      <c r="BY433" s="70" t="s">
        <v>9764</v>
      </c>
      <c r="BZ433" s="71" t="s">
        <v>4122</v>
      </c>
      <c r="CA433" s="71" t="s">
        <v>3744</v>
      </c>
      <c r="CB433" s="67" t="s">
        <v>9765</v>
      </c>
      <c r="CC433" s="68" t="s">
        <v>4123</v>
      </c>
      <c r="CD433" s="68" t="s">
        <v>3744</v>
      </c>
      <c r="CE433" s="67"/>
      <c r="CF433" s="70" t="s">
        <v>9766</v>
      </c>
      <c r="CG433" s="70"/>
      <c r="CH433" s="70" t="s">
        <v>9767</v>
      </c>
      <c r="CI433" s="67" t="s">
        <v>3871</v>
      </c>
      <c r="CJ433" s="67" t="s">
        <v>9768</v>
      </c>
      <c r="CK433" s="67"/>
      <c r="CL433" s="67" t="s">
        <v>9769</v>
      </c>
      <c r="CM433" s="67" t="s">
        <v>9770</v>
      </c>
      <c r="CN433" s="67" t="s">
        <v>9771</v>
      </c>
      <c r="CO433" s="67"/>
      <c r="CP433" s="67" t="s">
        <v>9772</v>
      </c>
      <c r="CQ433" s="67"/>
      <c r="CR433" s="72" t="s">
        <v>1346</v>
      </c>
      <c r="CS433" s="72" t="s">
        <v>3880</v>
      </c>
      <c r="CT433" s="72"/>
      <c r="CU433" s="70">
        <v>48902</v>
      </c>
      <c r="CV433" s="70" t="s">
        <v>3881</v>
      </c>
      <c r="CW433" s="73">
        <v>12030</v>
      </c>
      <c r="CX433" s="73" t="s">
        <v>431</v>
      </c>
      <c r="CY433" s="48" t="str">
        <f t="shared" si="27"/>
        <v>OK</v>
      </c>
      <c r="CZ433" s="47" t="str">
        <f t="shared" si="24"/>
        <v>一般社団法人　大網白里市シルバー人材センター</v>
      </c>
      <c r="DA433" s="47">
        <f t="shared" si="25"/>
        <v>12030</v>
      </c>
      <c r="DB433" s="47" t="e">
        <f t="shared" si="26"/>
        <v>#N/A</v>
      </c>
      <c r="DC433" s="47">
        <v>41055</v>
      </c>
      <c r="DD433" s="47" t="s">
        <v>1178</v>
      </c>
    </row>
    <row r="434" spans="1:108" x14ac:dyDescent="0.2">
      <c r="A434" s="47">
        <v>430</v>
      </c>
      <c r="B434" s="67">
        <v>12030</v>
      </c>
      <c r="C434" s="67" t="s">
        <v>431</v>
      </c>
      <c r="D434" s="70"/>
      <c r="E434" s="67"/>
      <c r="F434" s="67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67">
        <v>5782017</v>
      </c>
      <c r="R434" s="56"/>
      <c r="S434" s="56"/>
      <c r="T434" s="56"/>
      <c r="U434" s="56"/>
      <c r="V434" s="56"/>
      <c r="W434" s="67">
        <v>5782017</v>
      </c>
      <c r="X434" s="56"/>
      <c r="Y434" s="56"/>
      <c r="Z434" s="60" t="s">
        <v>401</v>
      </c>
      <c r="BB434" s="47">
        <v>431</v>
      </c>
      <c r="BC434" s="67">
        <v>12093</v>
      </c>
      <c r="BD434" s="68">
        <v>12093</v>
      </c>
      <c r="BE434" s="68" t="s">
        <v>3743</v>
      </c>
      <c r="BF434" s="69">
        <v>12093</v>
      </c>
      <c r="BG434" s="69" t="s">
        <v>3743</v>
      </c>
      <c r="BH434" s="69" t="s">
        <v>446</v>
      </c>
      <c r="BI434" s="69" t="s">
        <v>3743</v>
      </c>
      <c r="BJ434" s="69">
        <v>5787695</v>
      </c>
      <c r="BK434" s="67" t="s">
        <v>446</v>
      </c>
      <c r="BL434" s="68" t="s">
        <v>446</v>
      </c>
      <c r="BM434" s="68" t="s">
        <v>3743</v>
      </c>
      <c r="BN434" s="67" t="s">
        <v>1408</v>
      </c>
      <c r="BO434" s="67" t="s">
        <v>9773</v>
      </c>
      <c r="BP434" s="67">
        <v>12</v>
      </c>
      <c r="BQ434" s="67" t="s">
        <v>401</v>
      </c>
      <c r="BR434" s="67" t="s">
        <v>3861</v>
      </c>
      <c r="BS434" s="70" t="s">
        <v>5870</v>
      </c>
      <c r="BT434" s="70" t="s">
        <v>5138</v>
      </c>
      <c r="BU434" s="70" t="s">
        <v>4416</v>
      </c>
      <c r="BV434" s="70" t="s">
        <v>4213</v>
      </c>
      <c r="BW434" s="70" t="s">
        <v>9668</v>
      </c>
      <c r="BX434" s="70"/>
      <c r="BY434" s="70" t="s">
        <v>9774</v>
      </c>
      <c r="BZ434" s="71" t="s">
        <v>5138</v>
      </c>
      <c r="CA434" s="71" t="s">
        <v>3744</v>
      </c>
      <c r="CB434" s="67" t="s">
        <v>9775</v>
      </c>
      <c r="CC434" s="68" t="s">
        <v>4416</v>
      </c>
      <c r="CD434" s="68" t="s">
        <v>3744</v>
      </c>
      <c r="CE434" s="67"/>
      <c r="CF434" s="70" t="s">
        <v>9776</v>
      </c>
      <c r="CG434" s="70"/>
      <c r="CH434" s="70" t="s">
        <v>9777</v>
      </c>
      <c r="CI434" s="67" t="s">
        <v>3871</v>
      </c>
      <c r="CJ434" s="67" t="s">
        <v>9778</v>
      </c>
      <c r="CK434" s="67" t="s">
        <v>9779</v>
      </c>
      <c r="CL434" s="67" t="s">
        <v>9780</v>
      </c>
      <c r="CM434" s="67"/>
      <c r="CN434" s="67" t="s">
        <v>9781</v>
      </c>
      <c r="CO434" s="67"/>
      <c r="CP434" s="67" t="s">
        <v>9782</v>
      </c>
      <c r="CQ434" s="67"/>
      <c r="CR434" s="72" t="s">
        <v>1346</v>
      </c>
      <c r="CS434" s="72" t="s">
        <v>3880</v>
      </c>
      <c r="CT434" s="72"/>
      <c r="CU434" s="70">
        <v>48902</v>
      </c>
      <c r="CV434" s="70" t="s">
        <v>3881</v>
      </c>
      <c r="CW434" s="73">
        <v>12093</v>
      </c>
      <c r="CX434" s="73" t="s">
        <v>446</v>
      </c>
      <c r="CY434" s="48" t="str">
        <f t="shared" si="27"/>
        <v>OK</v>
      </c>
      <c r="CZ434" s="47" t="str">
        <f t="shared" si="24"/>
        <v>公益社団法人　酒々井町シルバー人材センター</v>
      </c>
      <c r="DA434" s="47">
        <f t="shared" si="25"/>
        <v>12093</v>
      </c>
      <c r="DB434" s="47" t="str">
        <f t="shared" si="26"/>
        <v>公益社団法人　酒々井町シルバー人材センター</v>
      </c>
      <c r="DC434" s="47">
        <v>41056</v>
      </c>
      <c r="DD434" s="47" t="s">
        <v>1179</v>
      </c>
    </row>
    <row r="435" spans="1:108" x14ac:dyDescent="0.2">
      <c r="A435" s="47">
        <v>431</v>
      </c>
      <c r="B435" s="67">
        <v>12093</v>
      </c>
      <c r="C435" s="67" t="s">
        <v>446</v>
      </c>
      <c r="D435" s="70"/>
      <c r="E435" s="67"/>
      <c r="F435" s="67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67">
        <v>5787695</v>
      </c>
      <c r="R435" s="56"/>
      <c r="S435" s="56"/>
      <c r="T435" s="56"/>
      <c r="U435" s="56"/>
      <c r="V435" s="56"/>
      <c r="W435" s="67">
        <v>5787695</v>
      </c>
      <c r="X435" s="56"/>
      <c r="Y435" s="56"/>
      <c r="Z435" s="60" t="s">
        <v>401</v>
      </c>
      <c r="BB435" s="47">
        <v>432</v>
      </c>
      <c r="BC435" s="67">
        <v>12094</v>
      </c>
      <c r="BD435" s="68">
        <v>12094</v>
      </c>
      <c r="BE435" s="68" t="s">
        <v>3743</v>
      </c>
      <c r="BF435" s="69">
        <v>12094</v>
      </c>
      <c r="BG435" s="69" t="s">
        <v>3743</v>
      </c>
      <c r="BH435" s="69" t="s">
        <v>447</v>
      </c>
      <c r="BI435" s="69" t="s">
        <v>3743</v>
      </c>
      <c r="BJ435" s="69">
        <v>5862538</v>
      </c>
      <c r="BK435" s="67" t="s">
        <v>447</v>
      </c>
      <c r="BL435" s="68" t="s">
        <v>447</v>
      </c>
      <c r="BM435" s="68" t="s">
        <v>3743</v>
      </c>
      <c r="BN435" s="67" t="s">
        <v>9783</v>
      </c>
      <c r="BO435" s="67" t="s">
        <v>9784</v>
      </c>
      <c r="BP435" s="67">
        <v>12</v>
      </c>
      <c r="BQ435" s="67" t="s">
        <v>401</v>
      </c>
      <c r="BR435" s="67" t="s">
        <v>3861</v>
      </c>
      <c r="BS435" s="70" t="s">
        <v>9785</v>
      </c>
      <c r="BT435" s="70" t="s">
        <v>9786</v>
      </c>
      <c r="BU435" s="70" t="s">
        <v>4532</v>
      </c>
      <c r="BV435" s="70" t="s">
        <v>9787</v>
      </c>
      <c r="BW435" s="70" t="s">
        <v>9637</v>
      </c>
      <c r="BX435" s="70"/>
      <c r="BY435" s="70" t="s">
        <v>9788</v>
      </c>
      <c r="BZ435" s="71" t="s">
        <v>9786</v>
      </c>
      <c r="CA435" s="71" t="s">
        <v>3744</v>
      </c>
      <c r="CB435" s="67" t="s">
        <v>9789</v>
      </c>
      <c r="CC435" s="68" t="s">
        <v>4532</v>
      </c>
      <c r="CD435" s="68" t="s">
        <v>3744</v>
      </c>
      <c r="CE435" s="67"/>
      <c r="CF435" s="70" t="s">
        <v>9790</v>
      </c>
      <c r="CG435" s="70"/>
      <c r="CH435" s="70" t="s">
        <v>9791</v>
      </c>
      <c r="CI435" s="67" t="s">
        <v>3871</v>
      </c>
      <c r="CJ435" s="67" t="s">
        <v>9792</v>
      </c>
      <c r="CK435" s="67" t="s">
        <v>9793</v>
      </c>
      <c r="CL435" s="67" t="s">
        <v>9794</v>
      </c>
      <c r="CM435" s="67" t="s">
        <v>9795</v>
      </c>
      <c r="CN435" s="67" t="s">
        <v>9796</v>
      </c>
      <c r="CO435" s="67"/>
      <c r="CP435" s="67" t="s">
        <v>9797</v>
      </c>
      <c r="CQ435" s="67"/>
      <c r="CR435" s="72" t="s">
        <v>1346</v>
      </c>
      <c r="CS435" s="72" t="s">
        <v>3880</v>
      </c>
      <c r="CT435" s="72"/>
      <c r="CU435" s="70">
        <v>12094</v>
      </c>
      <c r="CV435" s="70" t="s">
        <v>9798</v>
      </c>
      <c r="CW435" s="73">
        <v>12094</v>
      </c>
      <c r="CX435" s="73" t="s">
        <v>447</v>
      </c>
      <c r="CY435" s="48" t="str">
        <f t="shared" si="27"/>
        <v>OK</v>
      </c>
      <c r="CZ435" s="47" t="str">
        <f t="shared" si="24"/>
        <v>一般社団法人　栄町シルバー人材センター</v>
      </c>
      <c r="DA435" s="47">
        <f t="shared" si="25"/>
        <v>12094</v>
      </c>
      <c r="DB435" s="47" t="e">
        <f t="shared" si="26"/>
        <v>#N/A</v>
      </c>
      <c r="DC435" s="47">
        <v>41057</v>
      </c>
      <c r="DD435" s="47" t="s">
        <v>1180</v>
      </c>
    </row>
    <row r="436" spans="1:108" x14ac:dyDescent="0.2">
      <c r="A436" s="47">
        <v>432</v>
      </c>
      <c r="B436" s="67">
        <v>12094</v>
      </c>
      <c r="C436" s="67" t="s">
        <v>447</v>
      </c>
      <c r="D436" s="70"/>
      <c r="E436" s="67"/>
      <c r="F436" s="67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67">
        <v>5862538</v>
      </c>
      <c r="R436" s="56"/>
      <c r="S436" s="56"/>
      <c r="T436" s="56"/>
      <c r="U436" s="56"/>
      <c r="V436" s="56"/>
      <c r="W436" s="67">
        <v>5862538</v>
      </c>
      <c r="X436" s="56"/>
      <c r="Y436" s="56"/>
      <c r="Z436" s="60" t="s">
        <v>401</v>
      </c>
      <c r="BB436" s="47">
        <v>433</v>
      </c>
      <c r="BC436" s="67">
        <v>12085</v>
      </c>
      <c r="BD436" s="68">
        <v>12085</v>
      </c>
      <c r="BE436" s="68" t="s">
        <v>3743</v>
      </c>
      <c r="BF436" s="69">
        <v>12085</v>
      </c>
      <c r="BG436" s="69" t="s">
        <v>3743</v>
      </c>
      <c r="BH436" s="69" t="s">
        <v>443</v>
      </c>
      <c r="BI436" s="69" t="s">
        <v>3743</v>
      </c>
      <c r="BJ436" s="69">
        <v>5842267</v>
      </c>
      <c r="BK436" s="67" t="s">
        <v>443</v>
      </c>
      <c r="BL436" s="68" t="s">
        <v>443</v>
      </c>
      <c r="BM436" s="68" t="s">
        <v>3743</v>
      </c>
      <c r="BN436" s="67" t="s">
        <v>9799</v>
      </c>
      <c r="BO436" s="67" t="s">
        <v>9800</v>
      </c>
      <c r="BP436" s="67">
        <v>12</v>
      </c>
      <c r="BQ436" s="67" t="s">
        <v>401</v>
      </c>
      <c r="BR436" s="67" t="s">
        <v>3861</v>
      </c>
      <c r="BS436" s="70" t="s">
        <v>4678</v>
      </c>
      <c r="BT436" s="70" t="s">
        <v>4679</v>
      </c>
      <c r="BU436" s="70" t="s">
        <v>4678</v>
      </c>
      <c r="BV436" s="70" t="s">
        <v>5291</v>
      </c>
      <c r="BW436" s="70" t="s">
        <v>9384</v>
      </c>
      <c r="BX436" s="70"/>
      <c r="BY436" s="70" t="s">
        <v>9801</v>
      </c>
      <c r="BZ436" s="71" t="s">
        <v>4679</v>
      </c>
      <c r="CA436" s="71" t="s">
        <v>3744</v>
      </c>
      <c r="CB436" s="67" t="s">
        <v>9802</v>
      </c>
      <c r="CC436" s="68" t="s">
        <v>4678</v>
      </c>
      <c r="CD436" s="68" t="s">
        <v>3744</v>
      </c>
      <c r="CE436" s="67"/>
      <c r="CF436" s="70" t="s">
        <v>9803</v>
      </c>
      <c r="CG436" s="70"/>
      <c r="CH436" s="70" t="s">
        <v>9803</v>
      </c>
      <c r="CI436" s="67" t="s">
        <v>3871</v>
      </c>
      <c r="CJ436" s="67" t="s">
        <v>9804</v>
      </c>
      <c r="CK436" s="67"/>
      <c r="CL436" s="67" t="s">
        <v>9805</v>
      </c>
      <c r="CM436" s="67" t="s">
        <v>9806</v>
      </c>
      <c r="CN436" s="67" t="s">
        <v>9807</v>
      </c>
      <c r="CO436" s="67" t="s">
        <v>3880</v>
      </c>
      <c r="CP436" s="67" t="s">
        <v>9808</v>
      </c>
      <c r="CQ436" s="67"/>
      <c r="CR436" s="72" t="s">
        <v>1346</v>
      </c>
      <c r="CS436" s="72" t="s">
        <v>3880</v>
      </c>
      <c r="CT436" s="72"/>
      <c r="CU436" s="70">
        <v>48037</v>
      </c>
      <c r="CV436" s="70" t="s">
        <v>9809</v>
      </c>
      <c r="CW436" s="73">
        <v>12085</v>
      </c>
      <c r="CX436" s="73" t="s">
        <v>443</v>
      </c>
      <c r="CY436" s="48" t="str">
        <f t="shared" si="27"/>
        <v>OK</v>
      </c>
      <c r="CZ436" s="47" t="str">
        <f t="shared" si="24"/>
        <v>公益社団法人　多古町シルバー人材センター</v>
      </c>
      <c r="DA436" s="47">
        <f t="shared" si="25"/>
        <v>12085</v>
      </c>
      <c r="DB436" s="47" t="str">
        <f t="shared" si="26"/>
        <v>公益社団法人　多古町シルバー人材センター</v>
      </c>
      <c r="DC436" s="47">
        <v>42002</v>
      </c>
      <c r="DD436" s="47" t="s">
        <v>1184</v>
      </c>
    </row>
    <row r="437" spans="1:108" x14ac:dyDescent="0.2">
      <c r="A437" s="47">
        <v>433</v>
      </c>
      <c r="B437" s="67">
        <v>12085</v>
      </c>
      <c r="C437" s="67" t="s">
        <v>443</v>
      </c>
      <c r="D437" s="70"/>
      <c r="E437" s="67"/>
      <c r="F437" s="67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67">
        <v>5842267</v>
      </c>
      <c r="R437" s="56"/>
      <c r="S437" s="56"/>
      <c r="T437" s="56"/>
      <c r="U437" s="56"/>
      <c r="V437" s="56"/>
      <c r="W437" s="67">
        <v>5842267</v>
      </c>
      <c r="X437" s="56"/>
      <c r="Y437" s="56"/>
      <c r="Z437" s="60" t="s">
        <v>401</v>
      </c>
      <c r="BB437" s="47">
        <v>434</v>
      </c>
      <c r="BC437" s="67">
        <v>12080</v>
      </c>
      <c r="BD437" s="68">
        <v>12080</v>
      </c>
      <c r="BE437" s="68" t="s">
        <v>3743</v>
      </c>
      <c r="BF437" s="69">
        <v>12080</v>
      </c>
      <c r="BG437" s="69" t="s">
        <v>3743</v>
      </c>
      <c r="BH437" s="69" t="s">
        <v>440</v>
      </c>
      <c r="BI437" s="69" t="s">
        <v>3743</v>
      </c>
      <c r="BJ437" s="69">
        <v>5841409</v>
      </c>
      <c r="BK437" s="67" t="s">
        <v>440</v>
      </c>
      <c r="BL437" s="68" t="s">
        <v>440</v>
      </c>
      <c r="BM437" s="68" t="s">
        <v>3743</v>
      </c>
      <c r="BN437" s="67" t="s">
        <v>9810</v>
      </c>
      <c r="BO437" s="67" t="s">
        <v>9811</v>
      </c>
      <c r="BP437" s="67">
        <v>12</v>
      </c>
      <c r="BQ437" s="67" t="s">
        <v>401</v>
      </c>
      <c r="BR437" s="67" t="s">
        <v>3861</v>
      </c>
      <c r="BS437" s="70" t="s">
        <v>9812</v>
      </c>
      <c r="BT437" s="70" t="s">
        <v>4491</v>
      </c>
      <c r="BU437" s="70" t="s">
        <v>5674</v>
      </c>
      <c r="BV437" s="70" t="s">
        <v>9813</v>
      </c>
      <c r="BW437" s="70" t="s">
        <v>9814</v>
      </c>
      <c r="BX437" s="70"/>
      <c r="BY437" s="70" t="s">
        <v>9815</v>
      </c>
      <c r="BZ437" s="71" t="s">
        <v>4491</v>
      </c>
      <c r="CA437" s="71" t="s">
        <v>3744</v>
      </c>
      <c r="CB437" s="67" t="s">
        <v>9816</v>
      </c>
      <c r="CC437" s="68" t="s">
        <v>5674</v>
      </c>
      <c r="CD437" s="68" t="s">
        <v>3744</v>
      </c>
      <c r="CE437" s="67"/>
      <c r="CF437" s="70" t="s">
        <v>9817</v>
      </c>
      <c r="CG437" s="70"/>
      <c r="CH437" s="70" t="s">
        <v>9818</v>
      </c>
      <c r="CI437" s="67" t="s">
        <v>3871</v>
      </c>
      <c r="CJ437" s="67" t="s">
        <v>9819</v>
      </c>
      <c r="CK437" s="67" t="s">
        <v>9820</v>
      </c>
      <c r="CL437" s="67" t="s">
        <v>9821</v>
      </c>
      <c r="CM437" s="67" t="s">
        <v>9822</v>
      </c>
      <c r="CN437" s="67" t="s">
        <v>9823</v>
      </c>
      <c r="CO437" s="67"/>
      <c r="CP437" s="67" t="s">
        <v>9824</v>
      </c>
      <c r="CQ437" s="67"/>
      <c r="CR437" s="72" t="s">
        <v>1346</v>
      </c>
      <c r="CS437" s="72" t="s">
        <v>3880</v>
      </c>
      <c r="CT437" s="72"/>
      <c r="CU437" s="70">
        <v>48902</v>
      </c>
      <c r="CV437" s="70" t="s">
        <v>3881</v>
      </c>
      <c r="CW437" s="73">
        <v>12080</v>
      </c>
      <c r="CX437" s="73" t="s">
        <v>440</v>
      </c>
      <c r="CY437" s="48" t="str">
        <f t="shared" si="27"/>
        <v>OK</v>
      </c>
      <c r="CZ437" s="47" t="str">
        <f t="shared" si="24"/>
        <v>一般社団法人　東庄町シルバー人材センター</v>
      </c>
      <c r="DA437" s="47">
        <f t="shared" si="25"/>
        <v>12080</v>
      </c>
      <c r="DB437" s="47" t="e">
        <f t="shared" si="26"/>
        <v>#N/A</v>
      </c>
      <c r="DC437" s="47">
        <v>42003</v>
      </c>
      <c r="DD437" s="47" t="s">
        <v>1185</v>
      </c>
    </row>
    <row r="438" spans="1:108" x14ac:dyDescent="0.2">
      <c r="A438" s="47">
        <v>434</v>
      </c>
      <c r="B438" s="67">
        <v>12080</v>
      </c>
      <c r="C438" s="67" t="s">
        <v>440</v>
      </c>
      <c r="D438" s="70"/>
      <c r="E438" s="67"/>
      <c r="F438" s="67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67">
        <v>5841409</v>
      </c>
      <c r="R438" s="56"/>
      <c r="S438" s="56"/>
      <c r="T438" s="56"/>
      <c r="U438" s="56"/>
      <c r="V438" s="56"/>
      <c r="W438" s="67">
        <v>5841409</v>
      </c>
      <c r="X438" s="56"/>
      <c r="Y438" s="56"/>
      <c r="Z438" s="60" t="s">
        <v>401</v>
      </c>
      <c r="BB438" s="47">
        <v>435</v>
      </c>
      <c r="BC438" s="67">
        <v>12039</v>
      </c>
      <c r="BD438" s="68">
        <v>12039</v>
      </c>
      <c r="BE438" s="68" t="s">
        <v>3743</v>
      </c>
      <c r="BF438" s="69">
        <v>12039</v>
      </c>
      <c r="BG438" s="69" t="s">
        <v>3743</v>
      </c>
      <c r="BH438" s="69" t="s">
        <v>435</v>
      </c>
      <c r="BI438" s="69" t="s">
        <v>3743</v>
      </c>
      <c r="BJ438" s="69">
        <v>5870911</v>
      </c>
      <c r="BK438" s="67" t="s">
        <v>435</v>
      </c>
      <c r="BL438" s="68" t="s">
        <v>435</v>
      </c>
      <c r="BM438" s="68" t="s">
        <v>3743</v>
      </c>
      <c r="BN438" s="67" t="s">
        <v>1409</v>
      </c>
      <c r="BO438" s="67" t="s">
        <v>9825</v>
      </c>
      <c r="BP438" s="67">
        <v>12</v>
      </c>
      <c r="BQ438" s="67" t="s">
        <v>401</v>
      </c>
      <c r="BR438" s="67" t="s">
        <v>3861</v>
      </c>
      <c r="BS438" s="70" t="s">
        <v>9826</v>
      </c>
      <c r="BT438" s="70" t="s">
        <v>4315</v>
      </c>
      <c r="BU438" s="70" t="s">
        <v>4314</v>
      </c>
      <c r="BV438" s="70" t="s">
        <v>3983</v>
      </c>
      <c r="BW438" s="70" t="s">
        <v>9491</v>
      </c>
      <c r="BX438" s="70"/>
      <c r="BY438" s="70" t="s">
        <v>9827</v>
      </c>
      <c r="BZ438" s="71" t="s">
        <v>4315</v>
      </c>
      <c r="CA438" s="71" t="s">
        <v>3744</v>
      </c>
      <c r="CB438" s="67" t="s">
        <v>9828</v>
      </c>
      <c r="CC438" s="68" t="s">
        <v>4314</v>
      </c>
      <c r="CD438" s="68" t="s">
        <v>3744</v>
      </c>
      <c r="CE438" s="67" t="s">
        <v>9829</v>
      </c>
      <c r="CF438" s="70" t="s">
        <v>9830</v>
      </c>
      <c r="CG438" s="70"/>
      <c r="CH438" s="70" t="s">
        <v>9831</v>
      </c>
      <c r="CI438" s="67" t="s">
        <v>3871</v>
      </c>
      <c r="CJ438" s="67" t="s">
        <v>9832</v>
      </c>
      <c r="CK438" s="67" t="s">
        <v>9833</v>
      </c>
      <c r="CL438" s="67" t="s">
        <v>9834</v>
      </c>
      <c r="CM438" s="67" t="s">
        <v>9835</v>
      </c>
      <c r="CN438" s="67" t="s">
        <v>9836</v>
      </c>
      <c r="CO438" s="67"/>
      <c r="CP438" s="67" t="s">
        <v>9837</v>
      </c>
      <c r="CQ438" s="67"/>
      <c r="CR438" s="72" t="s">
        <v>1346</v>
      </c>
      <c r="CS438" s="72" t="s">
        <v>3880</v>
      </c>
      <c r="CT438" s="72"/>
      <c r="CU438" s="70">
        <v>48902</v>
      </c>
      <c r="CV438" s="70" t="s">
        <v>3881</v>
      </c>
      <c r="CW438" s="73">
        <v>12039</v>
      </c>
      <c r="CX438" s="73" t="s">
        <v>435</v>
      </c>
      <c r="CY438" s="48" t="str">
        <f t="shared" si="27"/>
        <v>OK</v>
      </c>
      <c r="CZ438" s="47" t="str">
        <f t="shared" si="24"/>
        <v>公益社団法人　横芝光町シルバー人材センター</v>
      </c>
      <c r="DA438" s="47">
        <f t="shared" si="25"/>
        <v>12039</v>
      </c>
      <c r="DB438" s="47" t="str">
        <f t="shared" si="26"/>
        <v>公益社団法人　横芝光町シルバー人材センター</v>
      </c>
      <c r="DC438" s="47">
        <v>42004</v>
      </c>
      <c r="DD438" s="47" t="s">
        <v>1186</v>
      </c>
    </row>
    <row r="439" spans="1:108" x14ac:dyDescent="0.2">
      <c r="A439" s="47">
        <v>435</v>
      </c>
      <c r="B439" s="67">
        <v>12039</v>
      </c>
      <c r="C439" s="67" t="s">
        <v>435</v>
      </c>
      <c r="D439" s="70"/>
      <c r="E439" s="67"/>
      <c r="F439" s="67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67">
        <v>5870911</v>
      </c>
      <c r="R439" s="56"/>
      <c r="S439" s="56"/>
      <c r="T439" s="56"/>
      <c r="U439" s="56"/>
      <c r="V439" s="56"/>
      <c r="W439" s="67">
        <v>5870911</v>
      </c>
      <c r="X439" s="56"/>
      <c r="Y439" s="56"/>
      <c r="Z439" s="60" t="s">
        <v>401</v>
      </c>
      <c r="BB439" s="47">
        <v>436</v>
      </c>
      <c r="BC439" s="67">
        <v>12040</v>
      </c>
      <c r="BD439" s="68">
        <v>12040</v>
      </c>
      <c r="BE439" s="68" t="s">
        <v>3743</v>
      </c>
      <c r="BF439" s="69">
        <v>12040</v>
      </c>
      <c r="BG439" s="69" t="s">
        <v>3743</v>
      </c>
      <c r="BH439" s="69" t="s">
        <v>436</v>
      </c>
      <c r="BI439" s="69" t="s">
        <v>3743</v>
      </c>
      <c r="BJ439" s="69">
        <v>5845758</v>
      </c>
      <c r="BK439" s="67" t="s">
        <v>436</v>
      </c>
      <c r="BL439" s="68" t="s">
        <v>436</v>
      </c>
      <c r="BM439" s="68" t="s">
        <v>3743</v>
      </c>
      <c r="BN439" s="67" t="s">
        <v>9838</v>
      </c>
      <c r="BO439" s="67" t="s">
        <v>9839</v>
      </c>
      <c r="BP439" s="67">
        <v>12</v>
      </c>
      <c r="BQ439" s="67" t="s">
        <v>401</v>
      </c>
      <c r="BR439" s="67" t="s">
        <v>3861</v>
      </c>
      <c r="BS439" s="70"/>
      <c r="BT439" s="70"/>
      <c r="BU439" s="70"/>
      <c r="BV439" s="70" t="s">
        <v>3983</v>
      </c>
      <c r="BW439" s="70"/>
      <c r="BX439" s="70"/>
      <c r="BY439" s="70" t="s">
        <v>9840</v>
      </c>
      <c r="BZ439" s="71" t="s">
        <v>3880</v>
      </c>
      <c r="CA439" s="71" t="s">
        <v>3744</v>
      </c>
      <c r="CB439" s="67" t="s">
        <v>9841</v>
      </c>
      <c r="CC439" s="68" t="s">
        <v>3880</v>
      </c>
      <c r="CD439" s="68" t="s">
        <v>3744</v>
      </c>
      <c r="CE439" s="67"/>
      <c r="CF439" s="70" t="s">
        <v>9842</v>
      </c>
      <c r="CG439" s="70"/>
      <c r="CH439" s="70" t="s">
        <v>9843</v>
      </c>
      <c r="CI439" s="67" t="s">
        <v>3871</v>
      </c>
      <c r="CJ439" s="67" t="s">
        <v>9844</v>
      </c>
      <c r="CK439" s="67" t="s">
        <v>9845</v>
      </c>
      <c r="CL439" s="67" t="s">
        <v>9846</v>
      </c>
      <c r="CM439" s="67" t="s">
        <v>9847</v>
      </c>
      <c r="CN439" s="67" t="s">
        <v>9848</v>
      </c>
      <c r="CO439" s="67"/>
      <c r="CP439" s="67" t="s">
        <v>9849</v>
      </c>
      <c r="CQ439" s="67"/>
      <c r="CR439" s="72" t="s">
        <v>1346</v>
      </c>
      <c r="CS439" s="72" t="s">
        <v>3880</v>
      </c>
      <c r="CT439" s="72"/>
      <c r="CU439" s="70">
        <v>48902</v>
      </c>
      <c r="CV439" s="70" t="s">
        <v>3881</v>
      </c>
      <c r="CW439" s="73">
        <v>12040</v>
      </c>
      <c r="CX439" s="73" t="s">
        <v>436</v>
      </c>
      <c r="CY439" s="48" t="str">
        <f t="shared" si="27"/>
        <v>OK</v>
      </c>
      <c r="CZ439" s="47" t="str">
        <f t="shared" si="24"/>
        <v>一宮町シルバー人材センター</v>
      </c>
      <c r="DA439" s="47">
        <f t="shared" si="25"/>
        <v>12040</v>
      </c>
      <c r="DB439" s="47" t="e">
        <f t="shared" si="26"/>
        <v>#N/A</v>
      </c>
      <c r="DC439" s="47">
        <v>42005</v>
      </c>
      <c r="DD439" s="47" t="s">
        <v>1187</v>
      </c>
    </row>
    <row r="440" spans="1:108" x14ac:dyDescent="0.2">
      <c r="A440" s="47">
        <v>436</v>
      </c>
      <c r="B440" s="67">
        <v>12040</v>
      </c>
      <c r="C440" s="67" t="s">
        <v>436</v>
      </c>
      <c r="D440" s="70"/>
      <c r="E440" s="67"/>
      <c r="F440" s="67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67">
        <v>5845758</v>
      </c>
      <c r="R440" s="56"/>
      <c r="S440" s="56"/>
      <c r="T440" s="56"/>
      <c r="U440" s="56"/>
      <c r="V440" s="56"/>
      <c r="W440" s="67">
        <v>5845758</v>
      </c>
      <c r="X440" s="56"/>
      <c r="Y440" s="56"/>
      <c r="Z440" s="60" t="s">
        <v>401</v>
      </c>
      <c r="BB440" s="47">
        <v>437</v>
      </c>
      <c r="BC440" s="67">
        <v>12044</v>
      </c>
      <c r="BD440" s="68">
        <v>12044</v>
      </c>
      <c r="BE440" s="68" t="s">
        <v>3743</v>
      </c>
      <c r="BF440" s="69">
        <v>12044</v>
      </c>
      <c r="BG440" s="69" t="s">
        <v>3743</v>
      </c>
      <c r="BH440" s="69" t="s">
        <v>438</v>
      </c>
      <c r="BI440" s="69" t="s">
        <v>3743</v>
      </c>
      <c r="BJ440" s="69">
        <v>5854212</v>
      </c>
      <c r="BK440" s="67" t="s">
        <v>438</v>
      </c>
      <c r="BL440" s="68" t="s">
        <v>438</v>
      </c>
      <c r="BM440" s="68" t="s">
        <v>3743</v>
      </c>
      <c r="BN440" s="67" t="s">
        <v>9850</v>
      </c>
      <c r="BO440" s="67" t="s">
        <v>9851</v>
      </c>
      <c r="BP440" s="67">
        <v>12</v>
      </c>
      <c r="BQ440" s="67" t="s">
        <v>401</v>
      </c>
      <c r="BR440" s="67" t="s">
        <v>3861</v>
      </c>
      <c r="BS440" s="70" t="s">
        <v>9852</v>
      </c>
      <c r="BT440" s="70"/>
      <c r="BU440" s="70"/>
      <c r="BV440" s="70" t="s">
        <v>9853</v>
      </c>
      <c r="BW440" s="70"/>
      <c r="BX440" s="70"/>
      <c r="BY440" s="70" t="s">
        <v>9854</v>
      </c>
      <c r="BZ440" s="71" t="s">
        <v>3880</v>
      </c>
      <c r="CA440" s="71" t="s">
        <v>3744</v>
      </c>
      <c r="CB440" s="67" t="s">
        <v>9855</v>
      </c>
      <c r="CC440" s="68" t="s">
        <v>3880</v>
      </c>
      <c r="CD440" s="68" t="s">
        <v>3744</v>
      </c>
      <c r="CE440" s="67"/>
      <c r="CF440" s="70" t="s">
        <v>9856</v>
      </c>
      <c r="CG440" s="70"/>
      <c r="CH440" s="70" t="s">
        <v>9857</v>
      </c>
      <c r="CI440" s="67" t="s">
        <v>9858</v>
      </c>
      <c r="CJ440" s="67" t="s">
        <v>9859</v>
      </c>
      <c r="CK440" s="67" t="s">
        <v>9860</v>
      </c>
      <c r="CL440" s="67" t="s">
        <v>9861</v>
      </c>
      <c r="CM440" s="67" t="s">
        <v>9862</v>
      </c>
      <c r="CN440" s="67" t="s">
        <v>9863</v>
      </c>
      <c r="CO440" s="67"/>
      <c r="CP440" s="67" t="s">
        <v>9864</v>
      </c>
      <c r="CQ440" s="67"/>
      <c r="CR440" s="72" t="s">
        <v>1346</v>
      </c>
      <c r="CS440" s="72" t="s">
        <v>3880</v>
      </c>
      <c r="CT440" s="72"/>
      <c r="CU440" s="70">
        <v>48902</v>
      </c>
      <c r="CV440" s="70" t="s">
        <v>3881</v>
      </c>
      <c r="CW440" s="73">
        <v>12044</v>
      </c>
      <c r="CX440" s="73" t="s">
        <v>438</v>
      </c>
      <c r="CY440" s="48" t="str">
        <f t="shared" si="27"/>
        <v>OK</v>
      </c>
      <c r="CZ440" s="47" t="str">
        <f t="shared" si="24"/>
        <v>睦沢町シルバー人材センター</v>
      </c>
      <c r="DA440" s="47">
        <f t="shared" si="25"/>
        <v>12044</v>
      </c>
      <c r="DB440" s="47" t="str">
        <f t="shared" si="26"/>
        <v>睦沢町シルバー人材センター</v>
      </c>
      <c r="DC440" s="47">
        <v>42006</v>
      </c>
      <c r="DD440" s="47" t="s">
        <v>1188</v>
      </c>
    </row>
    <row r="441" spans="1:108" x14ac:dyDescent="0.2">
      <c r="A441" s="47">
        <v>437</v>
      </c>
      <c r="B441" s="67">
        <v>12044</v>
      </c>
      <c r="C441" s="67" t="s">
        <v>438</v>
      </c>
      <c r="D441" s="70"/>
      <c r="E441" s="67"/>
      <c r="F441" s="67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67">
        <v>5854212</v>
      </c>
      <c r="R441" s="56"/>
      <c r="S441" s="56"/>
      <c r="T441" s="56"/>
      <c r="U441" s="56"/>
      <c r="V441" s="56"/>
      <c r="W441" s="67">
        <v>5854212</v>
      </c>
      <c r="X441" s="56"/>
      <c r="Y441" s="56"/>
      <c r="Z441" s="60" t="s">
        <v>401</v>
      </c>
      <c r="BB441" s="47">
        <v>438</v>
      </c>
      <c r="BC441" s="67">
        <v>12089</v>
      </c>
      <c r="BD441" s="68">
        <v>12089</v>
      </c>
      <c r="BE441" s="68" t="s">
        <v>3743</v>
      </c>
      <c r="BF441" s="69">
        <v>12089</v>
      </c>
      <c r="BG441" s="69" t="s">
        <v>3743</v>
      </c>
      <c r="BH441" s="69" t="s">
        <v>444</v>
      </c>
      <c r="BI441" s="69" t="s">
        <v>3743</v>
      </c>
      <c r="BJ441" s="69">
        <v>5846475</v>
      </c>
      <c r="BK441" s="67" t="s">
        <v>444</v>
      </c>
      <c r="BL441" s="68" t="s">
        <v>444</v>
      </c>
      <c r="BM441" s="68" t="s">
        <v>3743</v>
      </c>
      <c r="BN441" s="67" t="s">
        <v>9865</v>
      </c>
      <c r="BO441" s="67" t="s">
        <v>9866</v>
      </c>
      <c r="BP441" s="67">
        <v>12</v>
      </c>
      <c r="BQ441" s="67" t="s">
        <v>401</v>
      </c>
      <c r="BR441" s="67" t="s">
        <v>3861</v>
      </c>
      <c r="BS441" s="70"/>
      <c r="BT441" s="70"/>
      <c r="BU441" s="70"/>
      <c r="BV441" s="70" t="s">
        <v>5291</v>
      </c>
      <c r="BW441" s="70"/>
      <c r="BX441" s="70"/>
      <c r="BY441" s="70" t="s">
        <v>9867</v>
      </c>
      <c r="BZ441" s="71" t="s">
        <v>3880</v>
      </c>
      <c r="CA441" s="71" t="s">
        <v>3744</v>
      </c>
      <c r="CB441" s="67" t="s">
        <v>9868</v>
      </c>
      <c r="CC441" s="68" t="s">
        <v>3880</v>
      </c>
      <c r="CD441" s="68" t="s">
        <v>3744</v>
      </c>
      <c r="CE441" s="67"/>
      <c r="CF441" s="70" t="s">
        <v>9869</v>
      </c>
      <c r="CG441" s="70"/>
      <c r="CH441" s="70" t="s">
        <v>9870</v>
      </c>
      <c r="CI441" s="67" t="s">
        <v>3871</v>
      </c>
      <c r="CJ441" s="67" t="s">
        <v>9871</v>
      </c>
      <c r="CK441" s="67" t="s">
        <v>9872</v>
      </c>
      <c r="CL441" s="67" t="s">
        <v>9873</v>
      </c>
      <c r="CM441" s="67" t="s">
        <v>9874</v>
      </c>
      <c r="CN441" s="67" t="s">
        <v>9875</v>
      </c>
      <c r="CO441" s="67"/>
      <c r="CP441" s="67" t="s">
        <v>9876</v>
      </c>
      <c r="CQ441" s="67"/>
      <c r="CR441" s="72" t="s">
        <v>1346</v>
      </c>
      <c r="CS441" s="72" t="s">
        <v>3880</v>
      </c>
      <c r="CT441" s="72"/>
      <c r="CU441" s="70">
        <v>48902</v>
      </c>
      <c r="CV441" s="70" t="s">
        <v>3881</v>
      </c>
      <c r="CW441" s="73">
        <v>12089</v>
      </c>
      <c r="CX441" s="73" t="s">
        <v>444</v>
      </c>
      <c r="CY441" s="48" t="str">
        <f t="shared" si="27"/>
        <v>OK</v>
      </c>
      <c r="CZ441" s="47" t="str">
        <f t="shared" si="24"/>
        <v>長生村シルバー人材センター</v>
      </c>
      <c r="DA441" s="47">
        <f t="shared" si="25"/>
        <v>12089</v>
      </c>
      <c r="DB441" s="47" t="str">
        <f t="shared" si="26"/>
        <v>長生村シルバー人材センター</v>
      </c>
      <c r="DC441" s="47">
        <v>42008</v>
      </c>
      <c r="DD441" s="47" t="s">
        <v>1190</v>
      </c>
    </row>
    <row r="442" spans="1:108" x14ac:dyDescent="0.2">
      <c r="A442" s="47">
        <v>438</v>
      </c>
      <c r="B442" s="67">
        <v>12089</v>
      </c>
      <c r="C442" s="67" t="s">
        <v>444</v>
      </c>
      <c r="D442" s="70"/>
      <c r="E442" s="67"/>
      <c r="F442" s="67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67">
        <v>5846475</v>
      </c>
      <c r="R442" s="56"/>
      <c r="S442" s="56"/>
      <c r="T442" s="56"/>
      <c r="U442" s="56"/>
      <c r="V442" s="56"/>
      <c r="W442" s="67">
        <v>5846475</v>
      </c>
      <c r="X442" s="56"/>
      <c r="Y442" s="56"/>
      <c r="Z442" s="60" t="s">
        <v>401</v>
      </c>
      <c r="BB442" s="47">
        <v>439</v>
      </c>
      <c r="BC442" s="67">
        <v>12031</v>
      </c>
      <c r="BD442" s="68">
        <v>12031</v>
      </c>
      <c r="BE442" s="68" t="s">
        <v>3743</v>
      </c>
      <c r="BF442" s="69">
        <v>12031</v>
      </c>
      <c r="BG442" s="69" t="s">
        <v>3743</v>
      </c>
      <c r="BH442" s="69" t="s">
        <v>432</v>
      </c>
      <c r="BI442" s="69" t="s">
        <v>3743</v>
      </c>
      <c r="BJ442" s="69">
        <v>6006010</v>
      </c>
      <c r="BK442" s="67" t="s">
        <v>432</v>
      </c>
      <c r="BL442" s="68" t="s">
        <v>432</v>
      </c>
      <c r="BM442" s="68" t="s">
        <v>3743</v>
      </c>
      <c r="BN442" s="67" t="s">
        <v>9877</v>
      </c>
      <c r="BO442" s="67" t="s">
        <v>9878</v>
      </c>
      <c r="BP442" s="67">
        <v>12</v>
      </c>
      <c r="BQ442" s="67" t="s">
        <v>401</v>
      </c>
      <c r="BR442" s="67" t="s">
        <v>3861</v>
      </c>
      <c r="BS442" s="70"/>
      <c r="BT442" s="70"/>
      <c r="BU442" s="70"/>
      <c r="BV442" s="70" t="s">
        <v>4124</v>
      </c>
      <c r="BW442" s="70"/>
      <c r="BX442" s="70"/>
      <c r="BY442" s="70" t="s">
        <v>9879</v>
      </c>
      <c r="BZ442" s="71" t="s">
        <v>3880</v>
      </c>
      <c r="CA442" s="71" t="s">
        <v>3744</v>
      </c>
      <c r="CB442" s="67" t="s">
        <v>9880</v>
      </c>
      <c r="CC442" s="68" t="s">
        <v>3880</v>
      </c>
      <c r="CD442" s="68" t="s">
        <v>3744</v>
      </c>
      <c r="CE442" s="67" t="s">
        <v>9881</v>
      </c>
      <c r="CF442" s="70" t="s">
        <v>9882</v>
      </c>
      <c r="CG442" s="70"/>
      <c r="CH442" s="70" t="s">
        <v>9882</v>
      </c>
      <c r="CI442" s="67" t="s">
        <v>3871</v>
      </c>
      <c r="CJ442" s="67" t="s">
        <v>9883</v>
      </c>
      <c r="CK442" s="67" t="s">
        <v>9884</v>
      </c>
      <c r="CL442" s="67" t="s">
        <v>9885</v>
      </c>
      <c r="CM442" s="67" t="s">
        <v>9886</v>
      </c>
      <c r="CN442" s="67" t="s">
        <v>9887</v>
      </c>
      <c r="CO442" s="67"/>
      <c r="CP442" s="67" t="s">
        <v>9888</v>
      </c>
      <c r="CQ442" s="67"/>
      <c r="CR442" s="72" t="s">
        <v>1346</v>
      </c>
      <c r="CS442" s="72" t="s">
        <v>3880</v>
      </c>
      <c r="CT442" s="72"/>
      <c r="CU442" s="70">
        <v>48902</v>
      </c>
      <c r="CV442" s="70" t="s">
        <v>3881</v>
      </c>
      <c r="CW442" s="73">
        <v>12031</v>
      </c>
      <c r="CX442" s="73" t="s">
        <v>432</v>
      </c>
      <c r="CY442" s="48" t="str">
        <f t="shared" si="27"/>
        <v>OK</v>
      </c>
      <c r="CZ442" s="47" t="str">
        <f t="shared" si="24"/>
        <v>白子町シルバー人材センター</v>
      </c>
      <c r="DA442" s="47">
        <f t="shared" si="25"/>
        <v>12031</v>
      </c>
      <c r="DB442" s="47" t="e">
        <f t="shared" si="26"/>
        <v>#N/A</v>
      </c>
      <c r="DC442" s="47">
        <v>42009</v>
      </c>
      <c r="DD442" s="47" t="s">
        <v>1191</v>
      </c>
    </row>
    <row r="443" spans="1:108" x14ac:dyDescent="0.2">
      <c r="A443" s="47">
        <v>439</v>
      </c>
      <c r="B443" s="67">
        <v>12031</v>
      </c>
      <c r="C443" s="67" t="s">
        <v>432</v>
      </c>
      <c r="D443" s="70"/>
      <c r="E443" s="67"/>
      <c r="F443" s="67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67">
        <v>6006010</v>
      </c>
      <c r="R443" s="56"/>
      <c r="S443" s="56"/>
      <c r="T443" s="56"/>
      <c r="U443" s="56"/>
      <c r="V443" s="56"/>
      <c r="W443" s="67">
        <v>6006010</v>
      </c>
      <c r="X443" s="56"/>
      <c r="Y443" s="56"/>
      <c r="Z443" s="60" t="s">
        <v>401</v>
      </c>
      <c r="BB443" s="47">
        <v>440</v>
      </c>
      <c r="BC443" s="67">
        <v>12083</v>
      </c>
      <c r="BD443" s="68">
        <v>12083</v>
      </c>
      <c r="BE443" s="68" t="s">
        <v>3743</v>
      </c>
      <c r="BF443" s="69">
        <v>12083</v>
      </c>
      <c r="BG443" s="69" t="s">
        <v>3743</v>
      </c>
      <c r="BH443" s="69" t="s">
        <v>441</v>
      </c>
      <c r="BI443" s="69" t="s">
        <v>3743</v>
      </c>
      <c r="BJ443" s="69">
        <v>5985207</v>
      </c>
      <c r="BK443" s="67" t="s">
        <v>441</v>
      </c>
      <c r="BL443" s="68" t="s">
        <v>441</v>
      </c>
      <c r="BM443" s="68" t="s">
        <v>3743</v>
      </c>
      <c r="BN443" s="67" t="s">
        <v>9889</v>
      </c>
      <c r="BO443" s="67" t="s">
        <v>9890</v>
      </c>
      <c r="BP443" s="67">
        <v>12</v>
      </c>
      <c r="BQ443" s="67" t="s">
        <v>401</v>
      </c>
      <c r="BR443" s="67" t="s">
        <v>3861</v>
      </c>
      <c r="BS443" s="70" t="s">
        <v>9891</v>
      </c>
      <c r="BT443" s="70"/>
      <c r="BU443" s="70"/>
      <c r="BV443" s="70" t="s">
        <v>4695</v>
      </c>
      <c r="BW443" s="70"/>
      <c r="BX443" s="70"/>
      <c r="BY443" s="70" t="s">
        <v>9892</v>
      </c>
      <c r="BZ443" s="71" t="s">
        <v>3880</v>
      </c>
      <c r="CA443" s="71" t="s">
        <v>3744</v>
      </c>
      <c r="CB443" s="67" t="s">
        <v>9893</v>
      </c>
      <c r="CC443" s="68" t="s">
        <v>3880</v>
      </c>
      <c r="CD443" s="68" t="s">
        <v>3744</v>
      </c>
      <c r="CE443" s="67"/>
      <c r="CF443" s="70" t="s">
        <v>9894</v>
      </c>
      <c r="CG443" s="70"/>
      <c r="CH443" s="70" t="s">
        <v>9895</v>
      </c>
      <c r="CI443" s="67" t="s">
        <v>3871</v>
      </c>
      <c r="CJ443" s="67" t="s">
        <v>9896</v>
      </c>
      <c r="CK443" s="67" t="s">
        <v>9897</v>
      </c>
      <c r="CL443" s="67" t="s">
        <v>9898</v>
      </c>
      <c r="CM443" s="67" t="s">
        <v>9899</v>
      </c>
      <c r="CN443" s="67" t="s">
        <v>9900</v>
      </c>
      <c r="CO443" s="67"/>
      <c r="CP443" s="67"/>
      <c r="CQ443" s="67"/>
      <c r="CR443" s="72" t="s">
        <v>1346</v>
      </c>
      <c r="CS443" s="72" t="s">
        <v>3880</v>
      </c>
      <c r="CT443" s="72"/>
      <c r="CU443" s="70">
        <v>48902</v>
      </c>
      <c r="CV443" s="70" t="s">
        <v>3881</v>
      </c>
      <c r="CW443" s="73">
        <v>12083</v>
      </c>
      <c r="CX443" s="73" t="s">
        <v>441</v>
      </c>
      <c r="CY443" s="48" t="str">
        <f t="shared" si="27"/>
        <v>OK</v>
      </c>
      <c r="CZ443" s="47" t="str">
        <f t="shared" si="24"/>
        <v>長柄町シルバー人材センター</v>
      </c>
      <c r="DA443" s="47">
        <f t="shared" si="25"/>
        <v>12083</v>
      </c>
      <c r="DB443" s="47" t="str">
        <f t="shared" si="26"/>
        <v>長柄町シルバー人材センター</v>
      </c>
      <c r="DC443" s="47">
        <v>42012</v>
      </c>
      <c r="DD443" s="47" t="s">
        <v>1193</v>
      </c>
    </row>
    <row r="444" spans="1:108" x14ac:dyDescent="0.2">
      <c r="A444" s="47">
        <v>440</v>
      </c>
      <c r="B444" s="67">
        <v>12083</v>
      </c>
      <c r="C444" s="67" t="s">
        <v>441</v>
      </c>
      <c r="D444" s="70"/>
      <c r="E444" s="67"/>
      <c r="F444" s="67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67">
        <v>5985207</v>
      </c>
      <c r="R444" s="56"/>
      <c r="S444" s="56"/>
      <c r="T444" s="56"/>
      <c r="U444" s="56"/>
      <c r="V444" s="56"/>
      <c r="W444" s="67">
        <v>5985207</v>
      </c>
      <c r="X444" s="56"/>
      <c r="Y444" s="56"/>
      <c r="Z444" s="60" t="s">
        <v>401</v>
      </c>
      <c r="BB444" s="47">
        <v>441</v>
      </c>
      <c r="BC444" s="67">
        <v>12084</v>
      </c>
      <c r="BD444" s="68">
        <v>12084</v>
      </c>
      <c r="BE444" s="68" t="s">
        <v>3743</v>
      </c>
      <c r="BF444" s="69">
        <v>12084</v>
      </c>
      <c r="BG444" s="69" t="s">
        <v>3743</v>
      </c>
      <c r="BH444" s="69" t="s">
        <v>442</v>
      </c>
      <c r="BI444" s="69" t="s">
        <v>3743</v>
      </c>
      <c r="BJ444" s="69">
        <v>5985299</v>
      </c>
      <c r="BK444" s="67" t="s">
        <v>442</v>
      </c>
      <c r="BL444" s="68" t="s">
        <v>442</v>
      </c>
      <c r="BM444" s="68" t="s">
        <v>3743</v>
      </c>
      <c r="BN444" s="67" t="s">
        <v>9901</v>
      </c>
      <c r="BO444" s="67" t="s">
        <v>9902</v>
      </c>
      <c r="BP444" s="67">
        <v>12</v>
      </c>
      <c r="BQ444" s="67" t="s">
        <v>401</v>
      </c>
      <c r="BR444" s="67" t="s">
        <v>3861</v>
      </c>
      <c r="BS444" s="70"/>
      <c r="BT444" s="70"/>
      <c r="BU444" s="70"/>
      <c r="BV444" s="70" t="s">
        <v>5291</v>
      </c>
      <c r="BW444" s="70"/>
      <c r="BX444" s="70"/>
      <c r="BY444" s="70" t="s">
        <v>9903</v>
      </c>
      <c r="BZ444" s="71" t="s">
        <v>3880</v>
      </c>
      <c r="CA444" s="71" t="s">
        <v>3744</v>
      </c>
      <c r="CB444" s="67" t="s">
        <v>9904</v>
      </c>
      <c r="CC444" s="68" t="s">
        <v>3880</v>
      </c>
      <c r="CD444" s="68" t="s">
        <v>3744</v>
      </c>
      <c r="CE444" s="67"/>
      <c r="CF444" s="70" t="s">
        <v>9905</v>
      </c>
      <c r="CG444" s="70"/>
      <c r="CH444" s="70" t="s">
        <v>9905</v>
      </c>
      <c r="CI444" s="67" t="s">
        <v>9858</v>
      </c>
      <c r="CJ444" s="67" t="s">
        <v>9906</v>
      </c>
      <c r="CK444" s="67" t="s">
        <v>9907</v>
      </c>
      <c r="CL444" s="67" t="s">
        <v>9908</v>
      </c>
      <c r="CM444" s="67" t="s">
        <v>9909</v>
      </c>
      <c r="CN444" s="67" t="s">
        <v>9910</v>
      </c>
      <c r="CO444" s="67"/>
      <c r="CP444" s="67"/>
      <c r="CQ444" s="67"/>
      <c r="CR444" s="72" t="s">
        <v>1346</v>
      </c>
      <c r="CS444" s="72" t="s">
        <v>3880</v>
      </c>
      <c r="CT444" s="72"/>
      <c r="CU444" s="70">
        <v>48902</v>
      </c>
      <c r="CV444" s="70" t="s">
        <v>3881</v>
      </c>
      <c r="CW444" s="73">
        <v>12084</v>
      </c>
      <c r="CX444" s="73" t="s">
        <v>442</v>
      </c>
      <c r="CY444" s="48" t="str">
        <f t="shared" si="27"/>
        <v>OK</v>
      </c>
      <c r="CZ444" s="47" t="str">
        <f t="shared" si="24"/>
        <v>長南町シルバー人材センター</v>
      </c>
      <c r="DA444" s="47">
        <f t="shared" si="25"/>
        <v>12084</v>
      </c>
      <c r="DB444" s="47" t="e">
        <f t="shared" si="26"/>
        <v>#N/A</v>
      </c>
      <c r="DC444" s="47">
        <v>42021</v>
      </c>
      <c r="DD444" s="47" t="s">
        <v>1194</v>
      </c>
    </row>
    <row r="445" spans="1:108" x14ac:dyDescent="0.2">
      <c r="A445" s="47">
        <v>441</v>
      </c>
      <c r="B445" s="67">
        <v>12084</v>
      </c>
      <c r="C445" s="67" t="s">
        <v>442</v>
      </c>
      <c r="D445" s="70"/>
      <c r="E445" s="67"/>
      <c r="F445" s="67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67">
        <v>5985299</v>
      </c>
      <c r="R445" s="56"/>
      <c r="S445" s="56"/>
      <c r="T445" s="56"/>
      <c r="U445" s="56"/>
      <c r="V445" s="56"/>
      <c r="W445" s="67">
        <v>5985299</v>
      </c>
      <c r="X445" s="56"/>
      <c r="Y445" s="56"/>
      <c r="Z445" s="60" t="s">
        <v>401</v>
      </c>
      <c r="BB445" s="47">
        <v>442</v>
      </c>
      <c r="BC445" s="67">
        <v>14000</v>
      </c>
      <c r="BD445" s="68">
        <v>14000</v>
      </c>
      <c r="BE445" s="68" t="s">
        <v>3743</v>
      </c>
      <c r="BF445" s="69">
        <v>14000</v>
      </c>
      <c r="BG445" s="69" t="s">
        <v>3743</v>
      </c>
      <c r="BH445" s="69" t="s">
        <v>450</v>
      </c>
      <c r="BI445" s="69" t="s">
        <v>3743</v>
      </c>
      <c r="BJ445" s="69">
        <v>6006854</v>
      </c>
      <c r="BK445" s="67" t="s">
        <v>450</v>
      </c>
      <c r="BL445" s="68" t="s">
        <v>450</v>
      </c>
      <c r="BM445" s="68" t="s">
        <v>3743</v>
      </c>
      <c r="BN445" s="67" t="s">
        <v>9911</v>
      </c>
      <c r="BO445" s="67" t="s">
        <v>9912</v>
      </c>
      <c r="BP445" s="67">
        <v>14</v>
      </c>
      <c r="BQ445" s="67" t="s">
        <v>451</v>
      </c>
      <c r="BR445" s="67" t="s">
        <v>3861</v>
      </c>
      <c r="BS445" s="70" t="s">
        <v>3864</v>
      </c>
      <c r="BT445" s="70" t="s">
        <v>8876</v>
      </c>
      <c r="BU445" s="70" t="s">
        <v>3864</v>
      </c>
      <c r="BV445" s="70"/>
      <c r="BW445" s="70" t="s">
        <v>9913</v>
      </c>
      <c r="BX445" s="70"/>
      <c r="BY445" s="70" t="s">
        <v>9914</v>
      </c>
      <c r="BZ445" s="71" t="s">
        <v>8876</v>
      </c>
      <c r="CA445" s="71" t="s">
        <v>3744</v>
      </c>
      <c r="CB445" s="67" t="s">
        <v>9915</v>
      </c>
      <c r="CC445" s="68" t="s">
        <v>3864</v>
      </c>
      <c r="CD445" s="68" t="s">
        <v>3744</v>
      </c>
      <c r="CE445" s="67" t="s">
        <v>9916</v>
      </c>
      <c r="CF445" s="70" t="s">
        <v>9917</v>
      </c>
      <c r="CG445" s="70"/>
      <c r="CH445" s="70" t="s">
        <v>9918</v>
      </c>
      <c r="CI445" s="67" t="s">
        <v>3892</v>
      </c>
      <c r="CJ445" s="67" t="s">
        <v>9919</v>
      </c>
      <c r="CK445" s="67" t="s">
        <v>9920</v>
      </c>
      <c r="CL445" s="67" t="s">
        <v>9921</v>
      </c>
      <c r="CM445" s="67" t="s">
        <v>9922</v>
      </c>
      <c r="CN445" s="67" t="s">
        <v>9923</v>
      </c>
      <c r="CO445" s="67"/>
      <c r="CP445" s="67" t="s">
        <v>9924</v>
      </c>
      <c r="CQ445" s="67" t="s">
        <v>6480</v>
      </c>
      <c r="CR445" s="72" t="s">
        <v>3879</v>
      </c>
      <c r="CS445" s="72" t="s">
        <v>3880</v>
      </c>
      <c r="CT445" s="72"/>
      <c r="CU445" s="70">
        <v>48902</v>
      </c>
      <c r="CV445" s="70" t="s">
        <v>3881</v>
      </c>
      <c r="CW445" s="73">
        <v>14000</v>
      </c>
      <c r="CX445" s="73" t="s">
        <v>450</v>
      </c>
      <c r="CY445" s="48" t="str">
        <f t="shared" si="27"/>
        <v>OK</v>
      </c>
      <c r="CZ445" s="47" t="str">
        <f t="shared" si="24"/>
        <v>公益社団法人　神奈川県シルバー人材センター連合会</v>
      </c>
      <c r="DA445" s="47">
        <f t="shared" si="25"/>
        <v>14000</v>
      </c>
      <c r="DB445" s="47" t="e">
        <f t="shared" si="26"/>
        <v>#N/A</v>
      </c>
    </row>
    <row r="446" spans="1:108" x14ac:dyDescent="0.2">
      <c r="A446" s="47">
        <v>442</v>
      </c>
      <c r="B446" s="67">
        <v>14000</v>
      </c>
      <c r="C446" s="67" t="s">
        <v>450</v>
      </c>
      <c r="D446" s="70"/>
      <c r="E446" s="67"/>
      <c r="F446" s="67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67">
        <v>6006854</v>
      </c>
      <c r="R446" s="56"/>
      <c r="S446" s="56"/>
      <c r="T446" s="56"/>
      <c r="U446" s="56"/>
      <c r="V446" s="56"/>
      <c r="W446" s="67">
        <v>6006854</v>
      </c>
      <c r="X446" s="56"/>
      <c r="Y446" s="56"/>
      <c r="Z446" s="60" t="s">
        <v>451</v>
      </c>
      <c r="BB446" s="47">
        <v>443</v>
      </c>
      <c r="BC446" s="67">
        <v>14001</v>
      </c>
      <c r="BD446" s="68">
        <v>14001</v>
      </c>
      <c r="BE446" s="68" t="s">
        <v>3743</v>
      </c>
      <c r="BF446" s="69">
        <v>14001</v>
      </c>
      <c r="BG446" s="69" t="s">
        <v>3743</v>
      </c>
      <c r="BH446" s="69" t="s">
        <v>452</v>
      </c>
      <c r="BI446" s="69" t="s">
        <v>3743</v>
      </c>
      <c r="BJ446" s="69">
        <v>6020250</v>
      </c>
      <c r="BK446" s="67" t="s">
        <v>452</v>
      </c>
      <c r="BL446" s="68" t="s">
        <v>452</v>
      </c>
      <c r="BM446" s="68" t="s">
        <v>3743</v>
      </c>
      <c r="BN446" s="67" t="s">
        <v>9925</v>
      </c>
      <c r="BO446" s="67" t="s">
        <v>9926</v>
      </c>
      <c r="BP446" s="67">
        <v>14</v>
      </c>
      <c r="BQ446" s="67" t="s">
        <v>451</v>
      </c>
      <c r="BR446" s="67" t="s">
        <v>3861</v>
      </c>
      <c r="BS446" s="70" t="s">
        <v>9927</v>
      </c>
      <c r="BT446" s="70" t="s">
        <v>9567</v>
      </c>
      <c r="BU446" s="70" t="s">
        <v>9567</v>
      </c>
      <c r="BV446" s="70" t="s">
        <v>3983</v>
      </c>
      <c r="BW446" s="70" t="s">
        <v>9928</v>
      </c>
      <c r="BX446" s="70"/>
      <c r="BY446" s="70" t="s">
        <v>9929</v>
      </c>
      <c r="BZ446" s="71" t="s">
        <v>9567</v>
      </c>
      <c r="CA446" s="71" t="s">
        <v>3744</v>
      </c>
      <c r="CB446" s="67" t="s">
        <v>9930</v>
      </c>
      <c r="CC446" s="68" t="s">
        <v>9567</v>
      </c>
      <c r="CD446" s="68" t="s">
        <v>3744</v>
      </c>
      <c r="CE446" s="67" t="s">
        <v>9931</v>
      </c>
      <c r="CF446" s="70" t="s">
        <v>9932</v>
      </c>
      <c r="CG446" s="70"/>
      <c r="CH446" s="70" t="s">
        <v>9933</v>
      </c>
      <c r="CI446" s="67" t="s">
        <v>3892</v>
      </c>
      <c r="CJ446" s="67" t="s">
        <v>9934</v>
      </c>
      <c r="CK446" s="67" t="s">
        <v>9935</v>
      </c>
      <c r="CL446" s="67" t="s">
        <v>9936</v>
      </c>
      <c r="CM446" s="67" t="s">
        <v>9937</v>
      </c>
      <c r="CN446" s="67" t="s">
        <v>9938</v>
      </c>
      <c r="CO446" s="67"/>
      <c r="CP446" s="67" t="s">
        <v>9939</v>
      </c>
      <c r="CQ446" s="67"/>
      <c r="CR446" s="72" t="s">
        <v>1346</v>
      </c>
      <c r="CS446" s="72" t="s">
        <v>3914</v>
      </c>
      <c r="CT446" s="72">
        <v>14063</v>
      </c>
      <c r="CU446" s="70">
        <v>48902</v>
      </c>
      <c r="CV446" s="70" t="s">
        <v>3881</v>
      </c>
      <c r="CW446" s="73">
        <v>14001</v>
      </c>
      <c r="CX446" s="73" t="s">
        <v>452</v>
      </c>
      <c r="CY446" s="48" t="str">
        <f t="shared" si="27"/>
        <v>OK</v>
      </c>
      <c r="CZ446" s="47" t="str">
        <f t="shared" si="24"/>
        <v>公益財団法人　横浜市シルバー人材センター神奈川事務所</v>
      </c>
      <c r="DA446" s="47">
        <f t="shared" si="25"/>
        <v>14001</v>
      </c>
      <c r="DB446" s="47" t="e">
        <f t="shared" si="26"/>
        <v>#N/A</v>
      </c>
    </row>
    <row r="447" spans="1:108" x14ac:dyDescent="0.2">
      <c r="A447" s="47">
        <v>443</v>
      </c>
      <c r="B447" s="67">
        <v>14001</v>
      </c>
      <c r="C447" s="67" t="s">
        <v>452</v>
      </c>
      <c r="D447" s="70"/>
      <c r="E447" s="67"/>
      <c r="F447" s="67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67">
        <v>6020250</v>
      </c>
      <c r="R447" s="56"/>
      <c r="S447" s="56"/>
      <c r="T447" s="56"/>
      <c r="U447" s="56"/>
      <c r="V447" s="56"/>
      <c r="W447" s="67">
        <v>6020250</v>
      </c>
      <c r="X447" s="56"/>
      <c r="Y447" s="56"/>
      <c r="Z447" s="60" t="s">
        <v>451</v>
      </c>
      <c r="BB447" s="47">
        <v>444</v>
      </c>
      <c r="BC447" s="67">
        <v>14002</v>
      </c>
      <c r="BD447" s="68">
        <v>14002</v>
      </c>
      <c r="BE447" s="68" t="s">
        <v>3743</v>
      </c>
      <c r="BF447" s="69">
        <v>14002</v>
      </c>
      <c r="BG447" s="69" t="s">
        <v>3743</v>
      </c>
      <c r="BH447" s="69" t="s">
        <v>453</v>
      </c>
      <c r="BI447" s="69" t="s">
        <v>3743</v>
      </c>
      <c r="BJ447" s="69">
        <v>5988897</v>
      </c>
      <c r="BK447" s="67" t="s">
        <v>453</v>
      </c>
      <c r="BL447" s="68" t="s">
        <v>453</v>
      </c>
      <c r="BM447" s="68" t="s">
        <v>3743</v>
      </c>
      <c r="BN447" s="67" t="s">
        <v>9940</v>
      </c>
      <c r="BO447" s="67" t="s">
        <v>9926</v>
      </c>
      <c r="BP447" s="67">
        <v>14</v>
      </c>
      <c r="BQ447" s="67" t="s">
        <v>451</v>
      </c>
      <c r="BR447" s="67" t="s">
        <v>3861</v>
      </c>
      <c r="BS447" s="70" t="s">
        <v>9927</v>
      </c>
      <c r="BT447" s="70" t="s">
        <v>9941</v>
      </c>
      <c r="BU447" s="70" t="s">
        <v>9567</v>
      </c>
      <c r="BV447" s="70" t="s">
        <v>3983</v>
      </c>
      <c r="BW447" s="70" t="s">
        <v>9928</v>
      </c>
      <c r="BX447" s="70"/>
      <c r="BY447" s="70" t="s">
        <v>9942</v>
      </c>
      <c r="BZ447" s="71" t="s">
        <v>9941</v>
      </c>
      <c r="CA447" s="71" t="s">
        <v>3744</v>
      </c>
      <c r="CB447" s="67" t="s">
        <v>9943</v>
      </c>
      <c r="CC447" s="68" t="s">
        <v>9567</v>
      </c>
      <c r="CD447" s="68" t="s">
        <v>3744</v>
      </c>
      <c r="CE447" s="67" t="s">
        <v>9944</v>
      </c>
      <c r="CF447" s="70" t="s">
        <v>9945</v>
      </c>
      <c r="CG447" s="70"/>
      <c r="CH447" s="70" t="s">
        <v>9946</v>
      </c>
      <c r="CI447" s="67" t="s">
        <v>3892</v>
      </c>
      <c r="CJ447" s="67" t="s">
        <v>9934</v>
      </c>
      <c r="CK447" s="67" t="s">
        <v>9935</v>
      </c>
      <c r="CL447" s="67" t="s">
        <v>9947</v>
      </c>
      <c r="CM447" s="67" t="s">
        <v>9948</v>
      </c>
      <c r="CN447" s="67" t="s">
        <v>9949</v>
      </c>
      <c r="CO447" s="67"/>
      <c r="CP447" s="67" t="s">
        <v>9939</v>
      </c>
      <c r="CQ447" s="67"/>
      <c r="CR447" s="72" t="s">
        <v>1346</v>
      </c>
      <c r="CS447" s="72" t="s">
        <v>3914</v>
      </c>
      <c r="CT447" s="72">
        <v>14063</v>
      </c>
      <c r="CU447" s="70">
        <v>48902</v>
      </c>
      <c r="CV447" s="70" t="s">
        <v>3881</v>
      </c>
      <c r="CW447" s="73">
        <v>14002</v>
      </c>
      <c r="CX447" s="73" t="s">
        <v>453</v>
      </c>
      <c r="CY447" s="48" t="str">
        <f t="shared" si="27"/>
        <v>OK</v>
      </c>
      <c r="CZ447" s="47" t="str">
        <f t="shared" si="24"/>
        <v>公益財団法人　横浜市シルバー人材センター南事務所</v>
      </c>
      <c r="DA447" s="47">
        <f t="shared" si="25"/>
        <v>14002</v>
      </c>
      <c r="DB447" s="47" t="e">
        <f t="shared" si="26"/>
        <v>#N/A</v>
      </c>
    </row>
    <row r="448" spans="1:108" x14ac:dyDescent="0.2">
      <c r="A448" s="47">
        <v>444</v>
      </c>
      <c r="B448" s="67">
        <v>14002</v>
      </c>
      <c r="C448" s="67" t="s">
        <v>453</v>
      </c>
      <c r="D448" s="70"/>
      <c r="E448" s="67"/>
      <c r="F448" s="67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67">
        <v>5988897</v>
      </c>
      <c r="R448" s="56"/>
      <c r="S448" s="56"/>
      <c r="T448" s="56"/>
      <c r="U448" s="56"/>
      <c r="V448" s="56"/>
      <c r="W448" s="67">
        <v>5988897</v>
      </c>
      <c r="X448" s="56"/>
      <c r="Y448" s="56"/>
      <c r="Z448" s="60" t="s">
        <v>451</v>
      </c>
      <c r="BB448" s="47">
        <v>445</v>
      </c>
      <c r="BC448" s="67">
        <v>14004</v>
      </c>
      <c r="BD448" s="68">
        <v>14004</v>
      </c>
      <c r="BE448" s="68" t="s">
        <v>3743</v>
      </c>
      <c r="BF448" s="69">
        <v>14004</v>
      </c>
      <c r="BG448" s="69" t="s">
        <v>3743</v>
      </c>
      <c r="BH448" s="69" t="s">
        <v>455</v>
      </c>
      <c r="BI448" s="69" t="s">
        <v>3743</v>
      </c>
      <c r="BJ448" s="69">
        <v>6024484</v>
      </c>
      <c r="BK448" s="67" t="s">
        <v>455</v>
      </c>
      <c r="BL448" s="68" t="s">
        <v>455</v>
      </c>
      <c r="BM448" s="68" t="s">
        <v>3743</v>
      </c>
      <c r="BN448" s="67" t="s">
        <v>9950</v>
      </c>
      <c r="BO448" s="67" t="s">
        <v>9926</v>
      </c>
      <c r="BP448" s="67">
        <v>14</v>
      </c>
      <c r="BQ448" s="67" t="s">
        <v>451</v>
      </c>
      <c r="BR448" s="67" t="s">
        <v>3861</v>
      </c>
      <c r="BS448" s="70" t="s">
        <v>9951</v>
      </c>
      <c r="BT448" s="70" t="s">
        <v>9952</v>
      </c>
      <c r="BU448" s="70" t="s">
        <v>3981</v>
      </c>
      <c r="BV448" s="70" t="s">
        <v>3983</v>
      </c>
      <c r="BW448" s="70" t="s">
        <v>9928</v>
      </c>
      <c r="BX448" s="70"/>
      <c r="BY448" s="70" t="s">
        <v>9953</v>
      </c>
      <c r="BZ448" s="71" t="s">
        <v>9952</v>
      </c>
      <c r="CA448" s="71" t="s">
        <v>3744</v>
      </c>
      <c r="CB448" s="67" t="s">
        <v>9954</v>
      </c>
      <c r="CC448" s="68" t="s">
        <v>3981</v>
      </c>
      <c r="CD448" s="68" t="s">
        <v>3744</v>
      </c>
      <c r="CE448" s="67"/>
      <c r="CF448" s="70" t="s">
        <v>9955</v>
      </c>
      <c r="CG448" s="70"/>
      <c r="CH448" s="70" t="s">
        <v>9956</v>
      </c>
      <c r="CI448" s="67" t="s">
        <v>3892</v>
      </c>
      <c r="CJ448" s="67" t="s">
        <v>9934</v>
      </c>
      <c r="CK448" s="67" t="s">
        <v>9935</v>
      </c>
      <c r="CL448" s="67" t="s">
        <v>9957</v>
      </c>
      <c r="CM448" s="67" t="s">
        <v>9958</v>
      </c>
      <c r="CN448" s="67" t="s">
        <v>9959</v>
      </c>
      <c r="CO448" s="67"/>
      <c r="CP448" s="67" t="s">
        <v>9939</v>
      </c>
      <c r="CQ448" s="67"/>
      <c r="CR448" s="72" t="s">
        <v>1346</v>
      </c>
      <c r="CS448" s="72" t="s">
        <v>3914</v>
      </c>
      <c r="CT448" s="72">
        <v>14063</v>
      </c>
      <c r="CU448" s="70">
        <v>48902</v>
      </c>
      <c r="CV448" s="70" t="s">
        <v>3881</v>
      </c>
      <c r="CW448" s="73">
        <v>14003</v>
      </c>
      <c r="CX448" s="73" t="s">
        <v>454</v>
      </c>
      <c r="CY448" s="48">
        <f t="shared" si="27"/>
        <v>1</v>
      </c>
      <c r="CZ448" s="47" t="str">
        <f t="shared" si="24"/>
        <v>公益財団法人　横浜市シルバー人材センター磯子事務所</v>
      </c>
      <c r="DA448" s="47" t="e">
        <f t="shared" si="25"/>
        <v>#N/A</v>
      </c>
      <c r="DB448" s="47" t="e">
        <f t="shared" si="26"/>
        <v>#N/A</v>
      </c>
    </row>
    <row r="449" spans="1:106" x14ac:dyDescent="0.2">
      <c r="A449" s="47">
        <v>445</v>
      </c>
      <c r="B449" s="67">
        <v>14004</v>
      </c>
      <c r="C449" s="67" t="s">
        <v>455</v>
      </c>
      <c r="D449" s="70"/>
      <c r="E449" s="67"/>
      <c r="F449" s="67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67">
        <v>6024484</v>
      </c>
      <c r="R449" s="56"/>
      <c r="S449" s="56"/>
      <c r="T449" s="56"/>
      <c r="U449" s="56"/>
      <c r="V449" s="56"/>
      <c r="W449" s="67">
        <v>6024484</v>
      </c>
      <c r="X449" s="56"/>
      <c r="Y449" s="56"/>
      <c r="Z449" s="60" t="s">
        <v>451</v>
      </c>
      <c r="BB449" s="47">
        <v>446</v>
      </c>
      <c r="BC449" s="67">
        <v>14006</v>
      </c>
      <c r="BD449" s="68">
        <v>14006</v>
      </c>
      <c r="BE449" s="68" t="s">
        <v>3743</v>
      </c>
      <c r="BF449" s="69">
        <v>14006</v>
      </c>
      <c r="BG449" s="69" t="s">
        <v>3743</v>
      </c>
      <c r="BH449" s="69" t="s">
        <v>457</v>
      </c>
      <c r="BI449" s="69" t="s">
        <v>3743</v>
      </c>
      <c r="BJ449" s="69">
        <v>6006929</v>
      </c>
      <c r="BK449" s="67" t="s">
        <v>457</v>
      </c>
      <c r="BL449" s="68" t="s">
        <v>457</v>
      </c>
      <c r="BM449" s="68" t="s">
        <v>3743</v>
      </c>
      <c r="BN449" s="67" t="s">
        <v>9960</v>
      </c>
      <c r="BO449" s="67" t="s">
        <v>9926</v>
      </c>
      <c r="BP449" s="67">
        <v>14</v>
      </c>
      <c r="BQ449" s="67" t="s">
        <v>451</v>
      </c>
      <c r="BR449" s="67" t="s">
        <v>3861</v>
      </c>
      <c r="BS449" s="70" t="s">
        <v>4287</v>
      </c>
      <c r="BT449" s="70" t="s">
        <v>9961</v>
      </c>
      <c r="BU449" s="70" t="s">
        <v>4712</v>
      </c>
      <c r="BV449" s="70" t="s">
        <v>3983</v>
      </c>
      <c r="BW449" s="70" t="s">
        <v>9928</v>
      </c>
      <c r="BX449" s="70"/>
      <c r="BY449" s="70" t="s">
        <v>9962</v>
      </c>
      <c r="BZ449" s="71" t="s">
        <v>9961</v>
      </c>
      <c r="CA449" s="71" t="s">
        <v>3744</v>
      </c>
      <c r="CB449" s="67" t="s">
        <v>9963</v>
      </c>
      <c r="CC449" s="68" t="s">
        <v>4712</v>
      </c>
      <c r="CD449" s="68" t="s">
        <v>3744</v>
      </c>
      <c r="CE449" s="67" t="s">
        <v>9964</v>
      </c>
      <c r="CF449" s="70" t="s">
        <v>9965</v>
      </c>
      <c r="CG449" s="70"/>
      <c r="CH449" s="70" t="s">
        <v>9966</v>
      </c>
      <c r="CI449" s="67" t="s">
        <v>3892</v>
      </c>
      <c r="CJ449" s="67" t="s">
        <v>9934</v>
      </c>
      <c r="CK449" s="67" t="s">
        <v>9935</v>
      </c>
      <c r="CL449" s="67" t="s">
        <v>9967</v>
      </c>
      <c r="CM449" s="67" t="s">
        <v>9968</v>
      </c>
      <c r="CN449" s="67" t="s">
        <v>9969</v>
      </c>
      <c r="CO449" s="67"/>
      <c r="CP449" s="67" t="s">
        <v>9939</v>
      </c>
      <c r="CQ449" s="67"/>
      <c r="CR449" s="72" t="s">
        <v>1346</v>
      </c>
      <c r="CS449" s="72" t="s">
        <v>3914</v>
      </c>
      <c r="CT449" s="72">
        <v>14063</v>
      </c>
      <c r="CU449" s="70">
        <v>48902</v>
      </c>
      <c r="CV449" s="70" t="s">
        <v>3881</v>
      </c>
      <c r="CW449" s="73">
        <v>14004</v>
      </c>
      <c r="CX449" s="73" t="s">
        <v>455</v>
      </c>
      <c r="CY449" s="48">
        <f t="shared" si="27"/>
        <v>1</v>
      </c>
      <c r="CZ449" s="47" t="str">
        <f t="shared" si="24"/>
        <v>公益財団法人　横浜市シルバー人材センター緑事務所</v>
      </c>
      <c r="DA449" s="47">
        <f t="shared" si="25"/>
        <v>14004</v>
      </c>
      <c r="DB449" s="47" t="e">
        <f t="shared" si="26"/>
        <v>#N/A</v>
      </c>
    </row>
    <row r="450" spans="1:106" x14ac:dyDescent="0.2">
      <c r="A450" s="47">
        <v>446</v>
      </c>
      <c r="B450" s="67">
        <v>14006</v>
      </c>
      <c r="C450" s="67" t="s">
        <v>457</v>
      </c>
      <c r="D450" s="70"/>
      <c r="E450" s="67"/>
      <c r="F450" s="67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67">
        <v>6006929</v>
      </c>
      <c r="R450" s="56"/>
      <c r="S450" s="56"/>
      <c r="T450" s="56"/>
      <c r="U450" s="56"/>
      <c r="V450" s="56"/>
      <c r="W450" s="67">
        <v>6006929</v>
      </c>
      <c r="X450" s="56"/>
      <c r="Y450" s="56"/>
      <c r="Z450" s="60" t="s">
        <v>451</v>
      </c>
      <c r="BB450" s="47">
        <v>447</v>
      </c>
      <c r="BC450" s="67">
        <v>14007</v>
      </c>
      <c r="BD450" s="68">
        <v>14007</v>
      </c>
      <c r="BE450" s="68" t="s">
        <v>3743</v>
      </c>
      <c r="BF450" s="69">
        <v>14007</v>
      </c>
      <c r="BG450" s="69" t="s">
        <v>3743</v>
      </c>
      <c r="BH450" s="69" t="s">
        <v>458</v>
      </c>
      <c r="BI450" s="69" t="s">
        <v>3743</v>
      </c>
      <c r="BJ450" s="69">
        <v>6020565</v>
      </c>
      <c r="BK450" s="67" t="s">
        <v>458</v>
      </c>
      <c r="BL450" s="68" t="s">
        <v>458</v>
      </c>
      <c r="BM450" s="68" t="s">
        <v>3743</v>
      </c>
      <c r="BN450" s="67" t="s">
        <v>9970</v>
      </c>
      <c r="BO450" s="67" t="s">
        <v>9971</v>
      </c>
      <c r="BP450" s="67">
        <v>14</v>
      </c>
      <c r="BQ450" s="67" t="s">
        <v>451</v>
      </c>
      <c r="BR450" s="67" t="s">
        <v>3861</v>
      </c>
      <c r="BS450" s="70" t="s">
        <v>4060</v>
      </c>
      <c r="BT450" s="70" t="s">
        <v>4046</v>
      </c>
      <c r="BU450" s="70" t="s">
        <v>4046</v>
      </c>
      <c r="BV450" s="70" t="s">
        <v>3983</v>
      </c>
      <c r="BW450" s="70" t="s">
        <v>9972</v>
      </c>
      <c r="BX450" s="70"/>
      <c r="BY450" s="70" t="s">
        <v>9973</v>
      </c>
      <c r="BZ450" s="71" t="s">
        <v>4046</v>
      </c>
      <c r="CA450" s="71" t="s">
        <v>3744</v>
      </c>
      <c r="CB450" s="67" t="s">
        <v>9974</v>
      </c>
      <c r="CC450" s="68" t="s">
        <v>4046</v>
      </c>
      <c r="CD450" s="68" t="s">
        <v>3744</v>
      </c>
      <c r="CE450" s="67"/>
      <c r="CF450" s="70" t="s">
        <v>9975</v>
      </c>
      <c r="CG450" s="70"/>
      <c r="CH450" s="70" t="s">
        <v>9976</v>
      </c>
      <c r="CI450" s="67" t="s">
        <v>3892</v>
      </c>
      <c r="CJ450" s="67" t="s">
        <v>9919</v>
      </c>
      <c r="CK450" s="67" t="s">
        <v>9920</v>
      </c>
      <c r="CL450" s="67" t="s">
        <v>9977</v>
      </c>
      <c r="CM450" s="67" t="s">
        <v>9978</v>
      </c>
      <c r="CN450" s="67" t="s">
        <v>9979</v>
      </c>
      <c r="CO450" s="67"/>
      <c r="CP450" s="67" t="s">
        <v>9980</v>
      </c>
      <c r="CQ450" s="67" t="s">
        <v>9981</v>
      </c>
      <c r="CR450" s="72" t="s">
        <v>1346</v>
      </c>
      <c r="CS450" s="72" t="s">
        <v>3900</v>
      </c>
      <c r="CT450" s="72">
        <v>14007</v>
      </c>
      <c r="CU450" s="70">
        <v>48902</v>
      </c>
      <c r="CV450" s="70" t="s">
        <v>3881</v>
      </c>
      <c r="CW450" s="73">
        <v>14005</v>
      </c>
      <c r="CX450" s="73" t="s">
        <v>456</v>
      </c>
      <c r="CY450" s="48">
        <f t="shared" si="27"/>
        <v>1</v>
      </c>
      <c r="CZ450" s="47" t="str">
        <f t="shared" si="24"/>
        <v>公益財団法人　川崎市シルバー人材センター南部事務所</v>
      </c>
      <c r="DA450" s="47" t="e">
        <f t="shared" si="25"/>
        <v>#N/A</v>
      </c>
      <c r="DB450" s="47" t="e">
        <f t="shared" si="26"/>
        <v>#N/A</v>
      </c>
    </row>
    <row r="451" spans="1:106" x14ac:dyDescent="0.2">
      <c r="A451" s="47">
        <v>447</v>
      </c>
      <c r="B451" s="67">
        <v>14007</v>
      </c>
      <c r="C451" s="67" t="s">
        <v>458</v>
      </c>
      <c r="D451" s="70"/>
      <c r="E451" s="67"/>
      <c r="F451" s="67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67">
        <v>6020565</v>
      </c>
      <c r="R451" s="56"/>
      <c r="S451" s="56"/>
      <c r="T451" s="56"/>
      <c r="U451" s="56"/>
      <c r="V451" s="56"/>
      <c r="W451" s="67">
        <v>6020565</v>
      </c>
      <c r="X451" s="56"/>
      <c r="Y451" s="56"/>
      <c r="Z451" s="60" t="s">
        <v>451</v>
      </c>
      <c r="BB451" s="47">
        <v>448</v>
      </c>
      <c r="BC451" s="67">
        <v>14008</v>
      </c>
      <c r="BD451" s="68">
        <v>14008</v>
      </c>
      <c r="BE451" s="68" t="s">
        <v>3743</v>
      </c>
      <c r="BF451" s="69">
        <v>14008</v>
      </c>
      <c r="BG451" s="69" t="s">
        <v>3743</v>
      </c>
      <c r="BH451" s="69" t="s">
        <v>459</v>
      </c>
      <c r="BI451" s="69" t="s">
        <v>3743</v>
      </c>
      <c r="BJ451" s="69">
        <v>6020573</v>
      </c>
      <c r="BK451" s="67" t="s">
        <v>459</v>
      </c>
      <c r="BL451" s="68" t="s">
        <v>459</v>
      </c>
      <c r="BM451" s="68" t="s">
        <v>3743</v>
      </c>
      <c r="BN451" s="67" t="s">
        <v>9982</v>
      </c>
      <c r="BO451" s="67" t="s">
        <v>9971</v>
      </c>
      <c r="BP451" s="67">
        <v>14</v>
      </c>
      <c r="BQ451" s="67" t="s">
        <v>451</v>
      </c>
      <c r="BR451" s="67" t="s">
        <v>3861</v>
      </c>
      <c r="BS451" s="70" t="s">
        <v>4060</v>
      </c>
      <c r="BT451" s="70" t="s">
        <v>7221</v>
      </c>
      <c r="BU451" s="70" t="s">
        <v>4046</v>
      </c>
      <c r="BV451" s="70" t="s">
        <v>3983</v>
      </c>
      <c r="BW451" s="70" t="s">
        <v>9972</v>
      </c>
      <c r="BX451" s="70"/>
      <c r="BY451" s="70" t="s">
        <v>9983</v>
      </c>
      <c r="BZ451" s="71" t="s">
        <v>7221</v>
      </c>
      <c r="CA451" s="71" t="s">
        <v>3744</v>
      </c>
      <c r="CB451" s="67" t="s">
        <v>9984</v>
      </c>
      <c r="CC451" s="68" t="s">
        <v>4046</v>
      </c>
      <c r="CD451" s="68" t="s">
        <v>3744</v>
      </c>
      <c r="CE451" s="67"/>
      <c r="CF451" s="70" t="s">
        <v>9985</v>
      </c>
      <c r="CG451" s="70"/>
      <c r="CH451" s="70" t="s">
        <v>9986</v>
      </c>
      <c r="CI451" s="67" t="s">
        <v>3892</v>
      </c>
      <c r="CJ451" s="67" t="s">
        <v>9919</v>
      </c>
      <c r="CK451" s="67" t="s">
        <v>9920</v>
      </c>
      <c r="CL451" s="67" t="s">
        <v>9977</v>
      </c>
      <c r="CM451" s="67" t="s">
        <v>9978</v>
      </c>
      <c r="CN451" s="67"/>
      <c r="CO451" s="67"/>
      <c r="CP451" s="67" t="s">
        <v>9980</v>
      </c>
      <c r="CQ451" s="67" t="s">
        <v>9987</v>
      </c>
      <c r="CR451" s="72" t="s">
        <v>1346</v>
      </c>
      <c r="CS451" s="72" t="s">
        <v>3914</v>
      </c>
      <c r="CT451" s="72">
        <v>14007</v>
      </c>
      <c r="CU451" s="70">
        <v>48902</v>
      </c>
      <c r="CV451" s="70" t="s">
        <v>3881</v>
      </c>
      <c r="CW451" s="73">
        <v>14006</v>
      </c>
      <c r="CX451" s="73" t="s">
        <v>457</v>
      </c>
      <c r="CY451" s="48">
        <f t="shared" si="27"/>
        <v>1</v>
      </c>
      <c r="CZ451" s="47" t="str">
        <f t="shared" si="24"/>
        <v>公益財団法人　川崎市シルバー人材センター中部事務所</v>
      </c>
      <c r="DA451" s="47">
        <f t="shared" si="25"/>
        <v>14006</v>
      </c>
      <c r="DB451" s="47" t="e">
        <f t="shared" si="26"/>
        <v>#N/A</v>
      </c>
    </row>
    <row r="452" spans="1:106" x14ac:dyDescent="0.2">
      <c r="A452" s="47">
        <v>448</v>
      </c>
      <c r="B452" s="67">
        <v>14008</v>
      </c>
      <c r="C452" s="67" t="s">
        <v>459</v>
      </c>
      <c r="D452" s="70"/>
      <c r="E452" s="67"/>
      <c r="F452" s="67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67">
        <v>6020573</v>
      </c>
      <c r="R452" s="56"/>
      <c r="S452" s="56"/>
      <c r="T452" s="56"/>
      <c r="U452" s="56"/>
      <c r="V452" s="56"/>
      <c r="W452" s="67">
        <v>6020573</v>
      </c>
      <c r="X452" s="56"/>
      <c r="Y452" s="56"/>
      <c r="Z452" s="60" t="s">
        <v>451</v>
      </c>
      <c r="BB452" s="47">
        <v>449</v>
      </c>
      <c r="BC452" s="67">
        <v>14014</v>
      </c>
      <c r="BD452" s="68">
        <v>14014</v>
      </c>
      <c r="BE452" s="68" t="s">
        <v>3743</v>
      </c>
      <c r="BF452" s="69">
        <v>14014</v>
      </c>
      <c r="BG452" s="69" t="s">
        <v>3743</v>
      </c>
      <c r="BH452" s="69" t="s">
        <v>465</v>
      </c>
      <c r="BI452" s="69" t="s">
        <v>3743</v>
      </c>
      <c r="BJ452" s="69">
        <v>6024715</v>
      </c>
      <c r="BK452" s="67" t="s">
        <v>465</v>
      </c>
      <c r="BL452" s="68" t="s">
        <v>465</v>
      </c>
      <c r="BM452" s="68" t="s">
        <v>3743</v>
      </c>
      <c r="BN452" s="67" t="s">
        <v>9988</v>
      </c>
      <c r="BO452" s="67" t="s">
        <v>9989</v>
      </c>
      <c r="BP452" s="67">
        <v>14</v>
      </c>
      <c r="BQ452" s="67" t="s">
        <v>451</v>
      </c>
      <c r="BR452" s="67" t="s">
        <v>3861</v>
      </c>
      <c r="BS452" s="70" t="s">
        <v>4060</v>
      </c>
      <c r="BT452" s="70" t="s">
        <v>9990</v>
      </c>
      <c r="BU452" s="70" t="s">
        <v>4046</v>
      </c>
      <c r="BV452" s="70" t="s">
        <v>3983</v>
      </c>
      <c r="BW452" s="70" t="s">
        <v>9928</v>
      </c>
      <c r="BX452" s="70"/>
      <c r="BY452" s="70" t="s">
        <v>9991</v>
      </c>
      <c r="BZ452" s="71" t="s">
        <v>9990</v>
      </c>
      <c r="CA452" s="71" t="s">
        <v>3744</v>
      </c>
      <c r="CB452" s="67" t="s">
        <v>9992</v>
      </c>
      <c r="CC452" s="68" t="s">
        <v>4046</v>
      </c>
      <c r="CD452" s="68" t="s">
        <v>3744</v>
      </c>
      <c r="CE452" s="67"/>
      <c r="CF452" s="70" t="s">
        <v>9993</v>
      </c>
      <c r="CG452" s="70"/>
      <c r="CH452" s="70" t="s">
        <v>9994</v>
      </c>
      <c r="CI452" s="67" t="s">
        <v>3892</v>
      </c>
      <c r="CJ452" s="67" t="s">
        <v>9995</v>
      </c>
      <c r="CK452" s="67" t="s">
        <v>9996</v>
      </c>
      <c r="CL452" s="67" t="s">
        <v>9997</v>
      </c>
      <c r="CM452" s="67" t="s">
        <v>9998</v>
      </c>
      <c r="CN452" s="67" t="s">
        <v>9999</v>
      </c>
      <c r="CO452" s="67"/>
      <c r="CP452" s="67" t="s">
        <v>10000</v>
      </c>
      <c r="CQ452" s="67"/>
      <c r="CR452" s="72" t="s">
        <v>1346</v>
      </c>
      <c r="CS452" s="72" t="s">
        <v>3900</v>
      </c>
      <c r="CT452" s="72">
        <v>14014</v>
      </c>
      <c r="CU452" s="70">
        <v>48902</v>
      </c>
      <c r="CV452" s="70" t="s">
        <v>3881</v>
      </c>
      <c r="CW452" s="73">
        <v>14007</v>
      </c>
      <c r="CX452" s="73" t="s">
        <v>458</v>
      </c>
      <c r="CY452" s="48">
        <f t="shared" si="27"/>
        <v>1</v>
      </c>
      <c r="CZ452" s="47" t="str">
        <f t="shared" ref="CZ452:CZ515" si="28">VLOOKUP(BC452,CW:CX,2,0)</f>
        <v>公益社団法人　相模原市シルバー人材センター中央事務所</v>
      </c>
      <c r="DA452" s="47">
        <f t="shared" ref="DA452:DA515" si="29">VLOOKUP(CW452,BC:BK,2,0)</f>
        <v>14007</v>
      </c>
      <c r="DB452" s="47" t="e">
        <f t="shared" ref="DB452:DB515" si="30">VLOOKUP(BC452,DC:DD,2,0)</f>
        <v>#N/A</v>
      </c>
    </row>
    <row r="453" spans="1:106" x14ac:dyDescent="0.2">
      <c r="A453" s="47">
        <v>449</v>
      </c>
      <c r="B453" s="67">
        <v>14014</v>
      </c>
      <c r="C453" s="67" t="s">
        <v>465</v>
      </c>
      <c r="D453" s="70"/>
      <c r="E453" s="67"/>
      <c r="F453" s="67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67">
        <v>6024715</v>
      </c>
      <c r="R453" s="56"/>
      <c r="S453" s="56"/>
      <c r="T453" s="56"/>
      <c r="U453" s="56"/>
      <c r="V453" s="56"/>
      <c r="W453" s="67">
        <v>6024715</v>
      </c>
      <c r="X453" s="56"/>
      <c r="Y453" s="56"/>
      <c r="Z453" s="60" t="s">
        <v>451</v>
      </c>
      <c r="BB453" s="47">
        <v>450</v>
      </c>
      <c r="BC453" s="67">
        <v>14015</v>
      </c>
      <c r="BD453" s="68">
        <v>14015</v>
      </c>
      <c r="BE453" s="68" t="s">
        <v>3743</v>
      </c>
      <c r="BF453" s="69">
        <v>14015</v>
      </c>
      <c r="BG453" s="69" t="s">
        <v>3743</v>
      </c>
      <c r="BH453" s="69" t="s">
        <v>466</v>
      </c>
      <c r="BI453" s="69" t="s">
        <v>3743</v>
      </c>
      <c r="BJ453" s="69">
        <v>6027686</v>
      </c>
      <c r="BK453" s="67" t="s">
        <v>466</v>
      </c>
      <c r="BL453" s="68" t="s">
        <v>466</v>
      </c>
      <c r="BM453" s="68" t="s">
        <v>3743</v>
      </c>
      <c r="BN453" s="67" t="s">
        <v>10001</v>
      </c>
      <c r="BO453" s="67" t="s">
        <v>9989</v>
      </c>
      <c r="BP453" s="67">
        <v>14</v>
      </c>
      <c r="BQ453" s="67" t="s">
        <v>451</v>
      </c>
      <c r="BR453" s="67" t="s">
        <v>3861</v>
      </c>
      <c r="BS453" s="70" t="s">
        <v>4060</v>
      </c>
      <c r="BT453" s="70" t="s">
        <v>10002</v>
      </c>
      <c r="BU453" s="70" t="s">
        <v>5416</v>
      </c>
      <c r="BV453" s="70" t="s">
        <v>3983</v>
      </c>
      <c r="BW453" s="70" t="s">
        <v>9928</v>
      </c>
      <c r="BX453" s="70"/>
      <c r="BY453" s="70" t="s">
        <v>10003</v>
      </c>
      <c r="BZ453" s="71" t="s">
        <v>10002</v>
      </c>
      <c r="CA453" s="71" t="s">
        <v>3744</v>
      </c>
      <c r="CB453" s="67" t="s">
        <v>10004</v>
      </c>
      <c r="CC453" s="68" t="s">
        <v>5416</v>
      </c>
      <c r="CD453" s="68" t="s">
        <v>3744</v>
      </c>
      <c r="CE453" s="67"/>
      <c r="CF453" s="70" t="s">
        <v>10005</v>
      </c>
      <c r="CG453" s="70"/>
      <c r="CH453" s="70" t="s">
        <v>10006</v>
      </c>
      <c r="CI453" s="67" t="s">
        <v>3892</v>
      </c>
      <c r="CJ453" s="67" t="s">
        <v>9995</v>
      </c>
      <c r="CK453" s="67" t="s">
        <v>9996</v>
      </c>
      <c r="CL453" s="67" t="s">
        <v>10007</v>
      </c>
      <c r="CM453" s="67"/>
      <c r="CN453" s="67"/>
      <c r="CO453" s="67"/>
      <c r="CP453" s="67" t="s">
        <v>10000</v>
      </c>
      <c r="CQ453" s="67"/>
      <c r="CR453" s="72" t="s">
        <v>1346</v>
      </c>
      <c r="CS453" s="72" t="s">
        <v>3914</v>
      </c>
      <c r="CT453" s="72">
        <v>14014</v>
      </c>
      <c r="CU453" s="70">
        <v>48902</v>
      </c>
      <c r="CV453" s="70" t="s">
        <v>3881</v>
      </c>
      <c r="CW453" s="73">
        <v>14008</v>
      </c>
      <c r="CX453" s="73" t="s">
        <v>459</v>
      </c>
      <c r="CY453" s="48">
        <f t="shared" ref="CY453:CY516" si="31">IF(BK453=CX453,"OK",1)</f>
        <v>1</v>
      </c>
      <c r="CZ453" s="47" t="str">
        <f t="shared" si="28"/>
        <v>公益社団法人　相模原市シルバー人材センター南事務所</v>
      </c>
      <c r="DA453" s="47">
        <f t="shared" si="29"/>
        <v>14008</v>
      </c>
      <c r="DB453" s="47" t="e">
        <f t="shared" si="30"/>
        <v>#N/A</v>
      </c>
    </row>
    <row r="454" spans="1:106" x14ac:dyDescent="0.2">
      <c r="A454" s="47">
        <v>450</v>
      </c>
      <c r="B454" s="67">
        <v>14015</v>
      </c>
      <c r="C454" s="67" t="s">
        <v>466</v>
      </c>
      <c r="D454" s="70"/>
      <c r="E454" s="67"/>
      <c r="F454" s="67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67">
        <v>6027686</v>
      </c>
      <c r="R454" s="56"/>
      <c r="S454" s="56"/>
      <c r="T454" s="56"/>
      <c r="U454" s="56"/>
      <c r="V454" s="56"/>
      <c r="W454" s="67">
        <v>6027686</v>
      </c>
      <c r="X454" s="56"/>
      <c r="Y454" s="56"/>
      <c r="Z454" s="60" t="s">
        <v>451</v>
      </c>
      <c r="BB454" s="47">
        <v>451</v>
      </c>
      <c r="BC454" s="67">
        <v>14009</v>
      </c>
      <c r="BD454" s="68">
        <v>14009</v>
      </c>
      <c r="BE454" s="68" t="s">
        <v>3743</v>
      </c>
      <c r="BF454" s="69">
        <v>14009</v>
      </c>
      <c r="BG454" s="69" t="s">
        <v>3743</v>
      </c>
      <c r="BH454" s="69" t="s">
        <v>460</v>
      </c>
      <c r="BI454" s="69" t="s">
        <v>3743</v>
      </c>
      <c r="BJ454" s="69">
        <v>6027735</v>
      </c>
      <c r="BK454" s="67" t="s">
        <v>460</v>
      </c>
      <c r="BL454" s="68" t="s">
        <v>460</v>
      </c>
      <c r="BM454" s="68" t="s">
        <v>3743</v>
      </c>
      <c r="BN454" s="67" t="s">
        <v>1410</v>
      </c>
      <c r="BO454" s="67" t="s">
        <v>10008</v>
      </c>
      <c r="BP454" s="67">
        <v>14</v>
      </c>
      <c r="BQ454" s="67" t="s">
        <v>451</v>
      </c>
      <c r="BR454" s="67" t="s">
        <v>3861</v>
      </c>
      <c r="BS454" s="70" t="s">
        <v>3998</v>
      </c>
      <c r="BT454" s="70" t="s">
        <v>10009</v>
      </c>
      <c r="BU454" s="70" t="s">
        <v>3998</v>
      </c>
      <c r="BV454" s="70" t="s">
        <v>3983</v>
      </c>
      <c r="BW454" s="70" t="s">
        <v>10010</v>
      </c>
      <c r="BX454" s="70"/>
      <c r="BY454" s="70" t="s">
        <v>10011</v>
      </c>
      <c r="BZ454" s="71" t="s">
        <v>10009</v>
      </c>
      <c r="CA454" s="71" t="s">
        <v>3744</v>
      </c>
      <c r="CB454" s="67" t="s">
        <v>10012</v>
      </c>
      <c r="CC454" s="68" t="s">
        <v>3998</v>
      </c>
      <c r="CD454" s="68" t="s">
        <v>3744</v>
      </c>
      <c r="CE454" s="67" t="s">
        <v>10013</v>
      </c>
      <c r="CF454" s="70" t="s">
        <v>10014</v>
      </c>
      <c r="CG454" s="70"/>
      <c r="CH454" s="70" t="s">
        <v>10015</v>
      </c>
      <c r="CI454" s="67" t="s">
        <v>3892</v>
      </c>
      <c r="CJ454" s="67" t="s">
        <v>10016</v>
      </c>
      <c r="CK454" s="67" t="s">
        <v>10017</v>
      </c>
      <c r="CL454" s="67" t="s">
        <v>10018</v>
      </c>
      <c r="CM454" s="67" t="s">
        <v>10019</v>
      </c>
      <c r="CN454" s="67" t="s">
        <v>10020</v>
      </c>
      <c r="CO454" s="67"/>
      <c r="CP454" s="67" t="s">
        <v>10021</v>
      </c>
      <c r="CQ454" s="67"/>
      <c r="CR454" s="72" t="s">
        <v>1346</v>
      </c>
      <c r="CS454" s="72" t="s">
        <v>3880</v>
      </c>
      <c r="CT454" s="72"/>
      <c r="CU454" s="70">
        <v>48902</v>
      </c>
      <c r="CV454" s="70" t="s">
        <v>3881</v>
      </c>
      <c r="CW454" s="73">
        <v>14014</v>
      </c>
      <c r="CX454" s="73" t="s">
        <v>465</v>
      </c>
      <c r="CY454" s="48">
        <f t="shared" si="31"/>
        <v>1</v>
      </c>
      <c r="CZ454" s="47" t="str">
        <f t="shared" si="28"/>
        <v>公益社団法人　横須賀市シルバー人材センター</v>
      </c>
      <c r="DA454" s="47">
        <f t="shared" si="29"/>
        <v>14014</v>
      </c>
      <c r="DB454" s="47" t="str">
        <f t="shared" si="30"/>
        <v>公益社団法人　横須賀市シルバー人材センター</v>
      </c>
    </row>
    <row r="455" spans="1:106" x14ac:dyDescent="0.2">
      <c r="A455" s="47">
        <v>451</v>
      </c>
      <c r="B455" s="67">
        <v>14009</v>
      </c>
      <c r="C455" s="67" t="s">
        <v>460</v>
      </c>
      <c r="D455" s="70"/>
      <c r="E455" s="67"/>
      <c r="F455" s="67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67">
        <v>6027735</v>
      </c>
      <c r="R455" s="56"/>
      <c r="S455" s="56"/>
      <c r="T455" s="56"/>
      <c r="U455" s="56"/>
      <c r="V455" s="56"/>
      <c r="W455" s="67">
        <v>6027735</v>
      </c>
      <c r="X455" s="56"/>
      <c r="Y455" s="56"/>
      <c r="Z455" s="60" t="s">
        <v>451</v>
      </c>
      <c r="BB455" s="47">
        <v>452</v>
      </c>
      <c r="BC455" s="67">
        <v>14010</v>
      </c>
      <c r="BD455" s="68">
        <v>14010</v>
      </c>
      <c r="BE455" s="68" t="s">
        <v>3743</v>
      </c>
      <c r="BF455" s="69">
        <v>14010</v>
      </c>
      <c r="BG455" s="69" t="s">
        <v>3743</v>
      </c>
      <c r="BH455" s="69" t="s">
        <v>461</v>
      </c>
      <c r="BI455" s="69" t="s">
        <v>3743</v>
      </c>
      <c r="BJ455" s="69">
        <v>6027743</v>
      </c>
      <c r="BK455" s="67" t="s">
        <v>461</v>
      </c>
      <c r="BL455" s="68" t="s">
        <v>461</v>
      </c>
      <c r="BM455" s="68" t="s">
        <v>3743</v>
      </c>
      <c r="BN455" s="67" t="s">
        <v>10022</v>
      </c>
      <c r="BO455" s="67" t="s">
        <v>10023</v>
      </c>
      <c r="BP455" s="67">
        <v>14</v>
      </c>
      <c r="BQ455" s="67" t="s">
        <v>451</v>
      </c>
      <c r="BR455" s="67" t="s">
        <v>3861</v>
      </c>
      <c r="BS455" s="70" t="s">
        <v>4531</v>
      </c>
      <c r="BT455" s="70" t="s">
        <v>10024</v>
      </c>
      <c r="BU455" s="70" t="s">
        <v>3864</v>
      </c>
      <c r="BV455" s="70" t="s">
        <v>3983</v>
      </c>
      <c r="BW455" s="70" t="s">
        <v>10025</v>
      </c>
      <c r="BX455" s="70"/>
      <c r="BY455" s="70" t="s">
        <v>10026</v>
      </c>
      <c r="BZ455" s="71" t="s">
        <v>10024</v>
      </c>
      <c r="CA455" s="71" t="s">
        <v>3744</v>
      </c>
      <c r="CB455" s="67" t="s">
        <v>10027</v>
      </c>
      <c r="CC455" s="68" t="s">
        <v>3864</v>
      </c>
      <c r="CD455" s="68" t="s">
        <v>3744</v>
      </c>
      <c r="CE455" s="67"/>
      <c r="CF455" s="70" t="s">
        <v>10028</v>
      </c>
      <c r="CG455" s="70"/>
      <c r="CH455" s="70" t="s">
        <v>10029</v>
      </c>
      <c r="CI455" s="67" t="s">
        <v>3892</v>
      </c>
      <c r="CJ455" s="67" t="s">
        <v>10030</v>
      </c>
      <c r="CK455" s="67" t="s">
        <v>10031</v>
      </c>
      <c r="CL455" s="67" t="s">
        <v>10032</v>
      </c>
      <c r="CM455" s="67" t="s">
        <v>10033</v>
      </c>
      <c r="CN455" s="67" t="s">
        <v>10034</v>
      </c>
      <c r="CO455" s="67"/>
      <c r="CP455" s="67" t="s">
        <v>10035</v>
      </c>
      <c r="CQ455" s="67" t="s">
        <v>10036</v>
      </c>
      <c r="CR455" s="72" t="s">
        <v>1346</v>
      </c>
      <c r="CS455" s="72" t="s">
        <v>3880</v>
      </c>
      <c r="CT455" s="72"/>
      <c r="CU455" s="70">
        <v>48902</v>
      </c>
      <c r="CV455" s="70" t="s">
        <v>3881</v>
      </c>
      <c r="CW455" s="73">
        <v>14015</v>
      </c>
      <c r="CX455" s="73" t="s">
        <v>466</v>
      </c>
      <c r="CY455" s="48">
        <f t="shared" si="31"/>
        <v>1</v>
      </c>
      <c r="CZ455" s="47" t="str">
        <f t="shared" si="28"/>
        <v>公益財団法人　平塚市生きがい事業団</v>
      </c>
      <c r="DA455" s="47">
        <f t="shared" si="29"/>
        <v>14015</v>
      </c>
      <c r="DB455" s="47" t="e">
        <f t="shared" si="30"/>
        <v>#N/A</v>
      </c>
    </row>
    <row r="456" spans="1:106" x14ac:dyDescent="0.2">
      <c r="A456" s="47">
        <v>452</v>
      </c>
      <c r="B456" s="67">
        <v>14010</v>
      </c>
      <c r="C456" s="67" t="s">
        <v>461</v>
      </c>
      <c r="D456" s="70"/>
      <c r="E456" s="67"/>
      <c r="F456" s="67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67">
        <v>6027743</v>
      </c>
      <c r="R456" s="56"/>
      <c r="S456" s="56"/>
      <c r="T456" s="56"/>
      <c r="U456" s="56"/>
      <c r="V456" s="56"/>
      <c r="W456" s="67">
        <v>6027743</v>
      </c>
      <c r="X456" s="56"/>
      <c r="Y456" s="56"/>
      <c r="Z456" s="60" t="s">
        <v>451</v>
      </c>
      <c r="BB456" s="47">
        <v>453</v>
      </c>
      <c r="BC456" s="67">
        <v>14011</v>
      </c>
      <c r="BD456" s="68">
        <v>14011</v>
      </c>
      <c r="BE456" s="68" t="s">
        <v>3743</v>
      </c>
      <c r="BF456" s="69">
        <v>14011</v>
      </c>
      <c r="BG456" s="69" t="s">
        <v>3743</v>
      </c>
      <c r="BH456" s="69" t="s">
        <v>462</v>
      </c>
      <c r="BI456" s="69" t="s">
        <v>3743</v>
      </c>
      <c r="BJ456" s="69">
        <v>6007109</v>
      </c>
      <c r="BK456" s="67" t="s">
        <v>462</v>
      </c>
      <c r="BL456" s="68" t="s">
        <v>462</v>
      </c>
      <c r="BM456" s="68" t="s">
        <v>3743</v>
      </c>
      <c r="BN456" s="67" t="s">
        <v>10037</v>
      </c>
      <c r="BO456" s="67" t="s">
        <v>10038</v>
      </c>
      <c r="BP456" s="67">
        <v>14</v>
      </c>
      <c r="BQ456" s="67" t="s">
        <v>451</v>
      </c>
      <c r="BR456" s="67" t="s">
        <v>3861</v>
      </c>
      <c r="BS456" s="70" t="s">
        <v>4137</v>
      </c>
      <c r="BT456" s="70" t="s">
        <v>4137</v>
      </c>
      <c r="BU456" s="70" t="s">
        <v>4137</v>
      </c>
      <c r="BV456" s="70" t="s">
        <v>3983</v>
      </c>
      <c r="BW456" s="70" t="s">
        <v>10039</v>
      </c>
      <c r="BX456" s="70"/>
      <c r="BY456" s="70" t="s">
        <v>10040</v>
      </c>
      <c r="BZ456" s="71" t="s">
        <v>4137</v>
      </c>
      <c r="CA456" s="71" t="s">
        <v>3744</v>
      </c>
      <c r="CB456" s="67" t="s">
        <v>10041</v>
      </c>
      <c r="CC456" s="68" t="s">
        <v>4137</v>
      </c>
      <c r="CD456" s="68" t="s">
        <v>3744</v>
      </c>
      <c r="CE456" s="67"/>
      <c r="CF456" s="70" t="s">
        <v>10042</v>
      </c>
      <c r="CG456" s="70"/>
      <c r="CH456" s="70" t="s">
        <v>10043</v>
      </c>
      <c r="CI456" s="67" t="s">
        <v>3892</v>
      </c>
      <c r="CJ456" s="67" t="s">
        <v>10044</v>
      </c>
      <c r="CK456" s="67"/>
      <c r="CL456" s="67" t="s">
        <v>10045</v>
      </c>
      <c r="CM456" s="67"/>
      <c r="CN456" s="67" t="s">
        <v>10046</v>
      </c>
      <c r="CO456" s="67"/>
      <c r="CP456" s="67" t="s">
        <v>10047</v>
      </c>
      <c r="CQ456" s="67"/>
      <c r="CR456" s="72" t="s">
        <v>1346</v>
      </c>
      <c r="CS456" s="72" t="s">
        <v>3880</v>
      </c>
      <c r="CT456" s="72"/>
      <c r="CU456" s="70">
        <v>48037</v>
      </c>
      <c r="CV456" s="70" t="s">
        <v>10048</v>
      </c>
      <c r="CW456" s="73">
        <v>14009</v>
      </c>
      <c r="CX456" s="73" t="s">
        <v>460</v>
      </c>
      <c r="CY456" s="48">
        <f t="shared" si="31"/>
        <v>1</v>
      </c>
      <c r="CZ456" s="47" t="str">
        <f t="shared" si="28"/>
        <v>公益社団法人　鎌倉市シルバー人材センター</v>
      </c>
      <c r="DA456" s="47">
        <f t="shared" si="29"/>
        <v>14009</v>
      </c>
      <c r="DB456" s="47" t="e">
        <f t="shared" si="30"/>
        <v>#N/A</v>
      </c>
    </row>
    <row r="457" spans="1:106" x14ac:dyDescent="0.2">
      <c r="A457" s="47">
        <v>453</v>
      </c>
      <c r="B457" s="67">
        <v>14011</v>
      </c>
      <c r="C457" s="67" t="s">
        <v>462</v>
      </c>
      <c r="D457" s="70"/>
      <c r="E457" s="67"/>
      <c r="F457" s="67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67">
        <v>6007109</v>
      </c>
      <c r="R457" s="56"/>
      <c r="S457" s="56"/>
      <c r="T457" s="56"/>
      <c r="U457" s="56"/>
      <c r="V457" s="56"/>
      <c r="W457" s="67">
        <v>6007109</v>
      </c>
      <c r="X457" s="56"/>
      <c r="Y457" s="56"/>
      <c r="Z457" s="60" t="s">
        <v>451</v>
      </c>
      <c r="BB457" s="47">
        <v>454</v>
      </c>
      <c r="BC457" s="67">
        <v>14025</v>
      </c>
      <c r="BD457" s="68">
        <v>14025</v>
      </c>
      <c r="BE457" s="68" t="s">
        <v>3743</v>
      </c>
      <c r="BF457" s="69">
        <v>14025</v>
      </c>
      <c r="BG457" s="69" t="s">
        <v>3743</v>
      </c>
      <c r="BH457" s="69" t="s">
        <v>476</v>
      </c>
      <c r="BI457" s="69" t="s">
        <v>3743</v>
      </c>
      <c r="BJ457" s="69">
        <v>6027355</v>
      </c>
      <c r="BK457" s="67" t="s">
        <v>476</v>
      </c>
      <c r="BL457" s="68" t="s">
        <v>476</v>
      </c>
      <c r="BM457" s="68" t="s">
        <v>3743</v>
      </c>
      <c r="BN457" s="67" t="s">
        <v>10049</v>
      </c>
      <c r="BO457" s="67" t="s">
        <v>10050</v>
      </c>
      <c r="BP457" s="67">
        <v>14</v>
      </c>
      <c r="BQ457" s="67" t="s">
        <v>451</v>
      </c>
      <c r="BR457" s="67" t="s">
        <v>3861</v>
      </c>
      <c r="BS457" s="70" t="s">
        <v>10051</v>
      </c>
      <c r="BT457" s="70" t="s">
        <v>10052</v>
      </c>
      <c r="BU457" s="70" t="s">
        <v>4123</v>
      </c>
      <c r="BV457" s="70" t="s">
        <v>3983</v>
      </c>
      <c r="BW457" s="70" t="s">
        <v>10053</v>
      </c>
      <c r="BX457" s="70"/>
      <c r="BY457" s="70" t="s">
        <v>10054</v>
      </c>
      <c r="BZ457" s="71" t="s">
        <v>10052</v>
      </c>
      <c r="CA457" s="71" t="s">
        <v>3744</v>
      </c>
      <c r="CB457" s="67" t="s">
        <v>10055</v>
      </c>
      <c r="CC457" s="68" t="s">
        <v>4123</v>
      </c>
      <c r="CD457" s="68" t="s">
        <v>3744</v>
      </c>
      <c r="CE457" s="67" t="s">
        <v>10056</v>
      </c>
      <c r="CF457" s="70" t="s">
        <v>10057</v>
      </c>
      <c r="CG457" s="70"/>
      <c r="CH457" s="70" t="s">
        <v>10058</v>
      </c>
      <c r="CI457" s="67" t="s">
        <v>3892</v>
      </c>
      <c r="CJ457" s="67" t="s">
        <v>10059</v>
      </c>
      <c r="CK457" s="67" t="s">
        <v>10060</v>
      </c>
      <c r="CL457" s="67" t="s">
        <v>10061</v>
      </c>
      <c r="CM457" s="67" t="s">
        <v>10062</v>
      </c>
      <c r="CN457" s="67" t="s">
        <v>10063</v>
      </c>
      <c r="CO457" s="67"/>
      <c r="CP457" s="67" t="s">
        <v>10064</v>
      </c>
      <c r="CQ457" s="67"/>
      <c r="CR457" s="72" t="s">
        <v>1346</v>
      </c>
      <c r="CS457" s="72" t="s">
        <v>3880</v>
      </c>
      <c r="CT457" s="72"/>
      <c r="CU457" s="70">
        <v>48902</v>
      </c>
      <c r="CV457" s="70" t="s">
        <v>3881</v>
      </c>
      <c r="CW457" s="73">
        <v>14010</v>
      </c>
      <c r="CX457" s="73" t="s">
        <v>461</v>
      </c>
      <c r="CY457" s="48">
        <f t="shared" si="31"/>
        <v>1</v>
      </c>
      <c r="CZ457" s="47" t="str">
        <f t="shared" si="28"/>
        <v>公益財団法人　藤沢市まちづくり協会シルバー人材センター</v>
      </c>
      <c r="DA457" s="47">
        <f t="shared" si="29"/>
        <v>14010</v>
      </c>
      <c r="DB457" s="47" t="e">
        <f t="shared" si="30"/>
        <v>#N/A</v>
      </c>
    </row>
    <row r="458" spans="1:106" x14ac:dyDescent="0.2">
      <c r="A458" s="47">
        <v>454</v>
      </c>
      <c r="B458" s="67">
        <v>14025</v>
      </c>
      <c r="C458" s="67" t="s">
        <v>476</v>
      </c>
      <c r="D458" s="70"/>
      <c r="E458" s="67"/>
      <c r="F458" s="67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67">
        <v>6027355</v>
      </c>
      <c r="R458" s="56"/>
      <c r="S458" s="56"/>
      <c r="T458" s="56"/>
      <c r="U458" s="56"/>
      <c r="V458" s="56"/>
      <c r="W458" s="67">
        <v>6027355</v>
      </c>
      <c r="X458" s="56"/>
      <c r="Y458" s="56"/>
      <c r="Z458" s="60" t="s">
        <v>451</v>
      </c>
      <c r="BB458" s="47">
        <v>455</v>
      </c>
      <c r="BC458" s="67">
        <v>14012</v>
      </c>
      <c r="BD458" s="68">
        <v>14012</v>
      </c>
      <c r="BE458" s="68" t="s">
        <v>3743</v>
      </c>
      <c r="BF458" s="69">
        <v>14012</v>
      </c>
      <c r="BG458" s="69" t="s">
        <v>3743</v>
      </c>
      <c r="BH458" s="69" t="s">
        <v>463</v>
      </c>
      <c r="BI458" s="69" t="s">
        <v>3743</v>
      </c>
      <c r="BJ458" s="69">
        <v>6002175</v>
      </c>
      <c r="BK458" s="67" t="s">
        <v>463</v>
      </c>
      <c r="BL458" s="68" t="s">
        <v>463</v>
      </c>
      <c r="BM458" s="68" t="s">
        <v>3743</v>
      </c>
      <c r="BN458" s="67" t="s">
        <v>1411</v>
      </c>
      <c r="BO458" s="67" t="s">
        <v>10065</v>
      </c>
      <c r="BP458" s="67">
        <v>14</v>
      </c>
      <c r="BQ458" s="67" t="s">
        <v>451</v>
      </c>
      <c r="BR458" s="67" t="s">
        <v>3861</v>
      </c>
      <c r="BS458" s="70" t="s">
        <v>4634</v>
      </c>
      <c r="BT458" s="70" t="s">
        <v>10066</v>
      </c>
      <c r="BU458" s="70" t="s">
        <v>3983</v>
      </c>
      <c r="BV458" s="70" t="s">
        <v>3983</v>
      </c>
      <c r="BW458" s="70" t="s">
        <v>10067</v>
      </c>
      <c r="BX458" s="70"/>
      <c r="BY458" s="70" t="s">
        <v>10068</v>
      </c>
      <c r="BZ458" s="71" t="s">
        <v>10066</v>
      </c>
      <c r="CA458" s="71" t="s">
        <v>3744</v>
      </c>
      <c r="CB458" s="67" t="s">
        <v>10069</v>
      </c>
      <c r="CC458" s="68" t="s">
        <v>3983</v>
      </c>
      <c r="CD458" s="68" t="s">
        <v>3744</v>
      </c>
      <c r="CE458" s="67" t="s">
        <v>10070</v>
      </c>
      <c r="CF458" s="70" t="s">
        <v>10071</v>
      </c>
      <c r="CG458" s="70"/>
      <c r="CH458" s="70" t="s">
        <v>10072</v>
      </c>
      <c r="CI458" s="67" t="s">
        <v>3892</v>
      </c>
      <c r="CJ458" s="67" t="s">
        <v>10073</v>
      </c>
      <c r="CK458" s="67" t="s">
        <v>10074</v>
      </c>
      <c r="CL458" s="67" t="s">
        <v>10075</v>
      </c>
      <c r="CM458" s="67" t="s">
        <v>10076</v>
      </c>
      <c r="CN458" s="67" t="s">
        <v>10077</v>
      </c>
      <c r="CO458" s="67"/>
      <c r="CP458" s="67" t="s">
        <v>10078</v>
      </c>
      <c r="CQ458" s="67"/>
      <c r="CR458" s="72" t="s">
        <v>1346</v>
      </c>
      <c r="CS458" s="72" t="s">
        <v>3880</v>
      </c>
      <c r="CT458" s="72"/>
      <c r="CU458" s="70">
        <v>48902</v>
      </c>
      <c r="CV458" s="70" t="s">
        <v>3881</v>
      </c>
      <c r="CW458" s="73">
        <v>14011</v>
      </c>
      <c r="CX458" s="73" t="s">
        <v>462</v>
      </c>
      <c r="CY458" s="48">
        <f t="shared" si="31"/>
        <v>1</v>
      </c>
      <c r="CZ458" s="47" t="str">
        <f t="shared" si="28"/>
        <v>公益社団法人　小田原市シルバー人材センター</v>
      </c>
      <c r="DA458" s="47">
        <f t="shared" si="29"/>
        <v>14011</v>
      </c>
      <c r="DB458" s="47" t="e">
        <f t="shared" si="30"/>
        <v>#N/A</v>
      </c>
    </row>
    <row r="459" spans="1:106" x14ac:dyDescent="0.2">
      <c r="A459" s="47">
        <v>455</v>
      </c>
      <c r="B459" s="67">
        <v>14012</v>
      </c>
      <c r="C459" s="67" t="s">
        <v>463</v>
      </c>
      <c r="D459" s="70"/>
      <c r="E459" s="67"/>
      <c r="F459" s="67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67">
        <v>6002175</v>
      </c>
      <c r="R459" s="56"/>
      <c r="S459" s="56"/>
      <c r="T459" s="56"/>
      <c r="U459" s="56"/>
      <c r="V459" s="56"/>
      <c r="W459" s="67">
        <v>6002175</v>
      </c>
      <c r="X459" s="56"/>
      <c r="Y459" s="56"/>
      <c r="Z459" s="60" t="s">
        <v>451</v>
      </c>
      <c r="BB459" s="47">
        <v>456</v>
      </c>
      <c r="BC459" s="67">
        <v>14013</v>
      </c>
      <c r="BD459" s="68">
        <v>14013</v>
      </c>
      <c r="BE459" s="68" t="s">
        <v>3743</v>
      </c>
      <c r="BF459" s="69">
        <v>14013</v>
      </c>
      <c r="BG459" s="69" t="s">
        <v>3743</v>
      </c>
      <c r="BH459" s="69" t="s">
        <v>464</v>
      </c>
      <c r="BI459" s="69" t="s">
        <v>3743</v>
      </c>
      <c r="BJ459" s="69">
        <v>6002240</v>
      </c>
      <c r="BK459" s="67" t="s">
        <v>464</v>
      </c>
      <c r="BL459" s="68" t="s">
        <v>464</v>
      </c>
      <c r="BM459" s="68" t="s">
        <v>3743</v>
      </c>
      <c r="BN459" s="67" t="s">
        <v>1412</v>
      </c>
      <c r="BO459" s="67" t="s">
        <v>10079</v>
      </c>
      <c r="BP459" s="67">
        <v>14</v>
      </c>
      <c r="BQ459" s="67" t="s">
        <v>451</v>
      </c>
      <c r="BR459" s="67" t="s">
        <v>3861</v>
      </c>
      <c r="BS459" s="70" t="s">
        <v>4634</v>
      </c>
      <c r="BT459" s="70" t="s">
        <v>10080</v>
      </c>
      <c r="BU459" s="70" t="s">
        <v>4634</v>
      </c>
      <c r="BV459" s="70" t="s">
        <v>3983</v>
      </c>
      <c r="BW459" s="70" t="s">
        <v>10081</v>
      </c>
      <c r="BX459" s="70"/>
      <c r="BY459" s="70" t="s">
        <v>10082</v>
      </c>
      <c r="BZ459" s="71" t="s">
        <v>10080</v>
      </c>
      <c r="CA459" s="71" t="s">
        <v>3744</v>
      </c>
      <c r="CB459" s="67" t="s">
        <v>10083</v>
      </c>
      <c r="CC459" s="68" t="s">
        <v>4634</v>
      </c>
      <c r="CD459" s="68" t="s">
        <v>3744</v>
      </c>
      <c r="CE459" s="67" t="s">
        <v>10084</v>
      </c>
      <c r="CF459" s="70" t="s">
        <v>10085</v>
      </c>
      <c r="CG459" s="70"/>
      <c r="CH459" s="70" t="s">
        <v>10086</v>
      </c>
      <c r="CI459" s="67" t="s">
        <v>3892</v>
      </c>
      <c r="CJ459" s="67" t="s">
        <v>10087</v>
      </c>
      <c r="CK459" s="67" t="s">
        <v>10088</v>
      </c>
      <c r="CL459" s="67" t="s">
        <v>10089</v>
      </c>
      <c r="CM459" s="67"/>
      <c r="CN459" s="67" t="s">
        <v>10090</v>
      </c>
      <c r="CO459" s="67"/>
      <c r="CP459" s="67" t="s">
        <v>10091</v>
      </c>
      <c r="CQ459" s="67"/>
      <c r="CR459" s="72" t="s">
        <v>1346</v>
      </c>
      <c r="CS459" s="72" t="s">
        <v>3880</v>
      </c>
      <c r="CT459" s="72"/>
      <c r="CU459" s="70">
        <v>48037</v>
      </c>
      <c r="CV459" s="70" t="s">
        <v>10092</v>
      </c>
      <c r="CW459" s="73">
        <v>14025</v>
      </c>
      <c r="CX459" s="73" t="s">
        <v>476</v>
      </c>
      <c r="CY459" s="48">
        <f t="shared" si="31"/>
        <v>1</v>
      </c>
      <c r="CZ459" s="47" t="str">
        <f t="shared" si="28"/>
        <v>公益社団法人　茅ヶ崎市シルバー人材センター</v>
      </c>
      <c r="DA459" s="47">
        <f t="shared" si="29"/>
        <v>14025</v>
      </c>
      <c r="DB459" s="47" t="e">
        <f t="shared" si="30"/>
        <v>#N/A</v>
      </c>
    </row>
    <row r="460" spans="1:106" x14ac:dyDescent="0.2">
      <c r="A460" s="47">
        <v>456</v>
      </c>
      <c r="B460" s="67">
        <v>14013</v>
      </c>
      <c r="C460" s="67" t="s">
        <v>464</v>
      </c>
      <c r="D460" s="70"/>
      <c r="E460" s="67"/>
      <c r="F460" s="67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67">
        <v>6002240</v>
      </c>
      <c r="R460" s="56"/>
      <c r="S460" s="56"/>
      <c r="T460" s="56"/>
      <c r="U460" s="56"/>
      <c r="V460" s="56"/>
      <c r="W460" s="67">
        <v>6002240</v>
      </c>
      <c r="X460" s="56"/>
      <c r="Y460" s="56"/>
      <c r="Z460" s="60" t="s">
        <v>451</v>
      </c>
      <c r="BB460" s="47">
        <v>457</v>
      </c>
      <c r="BC460" s="67">
        <v>14016</v>
      </c>
      <c r="BD460" s="68">
        <v>14016</v>
      </c>
      <c r="BE460" s="68" t="s">
        <v>3743</v>
      </c>
      <c r="BF460" s="69">
        <v>14016</v>
      </c>
      <c r="BG460" s="69" t="s">
        <v>3743</v>
      </c>
      <c r="BH460" s="69" t="s">
        <v>467</v>
      </c>
      <c r="BI460" s="69" t="s">
        <v>3743</v>
      </c>
      <c r="BJ460" s="69">
        <v>6024541</v>
      </c>
      <c r="BK460" s="67" t="s">
        <v>467</v>
      </c>
      <c r="BL460" s="68" t="s">
        <v>467</v>
      </c>
      <c r="BM460" s="68" t="s">
        <v>3743</v>
      </c>
      <c r="BN460" s="67" t="s">
        <v>10093</v>
      </c>
      <c r="BO460" s="67" t="s">
        <v>10094</v>
      </c>
      <c r="BP460" s="67">
        <v>14</v>
      </c>
      <c r="BQ460" s="67" t="s">
        <v>451</v>
      </c>
      <c r="BR460" s="67" t="s">
        <v>3861</v>
      </c>
      <c r="BS460" s="70" t="s">
        <v>4060</v>
      </c>
      <c r="BT460" s="70" t="s">
        <v>10095</v>
      </c>
      <c r="BU460" s="70" t="s">
        <v>4060</v>
      </c>
      <c r="BV460" s="70" t="s">
        <v>3983</v>
      </c>
      <c r="BW460" s="70" t="s">
        <v>10096</v>
      </c>
      <c r="BX460" s="70"/>
      <c r="BY460" s="70" t="s">
        <v>10097</v>
      </c>
      <c r="BZ460" s="71" t="s">
        <v>10095</v>
      </c>
      <c r="CA460" s="71" t="s">
        <v>3744</v>
      </c>
      <c r="CB460" s="67" t="s">
        <v>10098</v>
      </c>
      <c r="CC460" s="68" t="s">
        <v>4060</v>
      </c>
      <c r="CD460" s="68" t="s">
        <v>3744</v>
      </c>
      <c r="CE460" s="67"/>
      <c r="CF460" s="70" t="s">
        <v>10099</v>
      </c>
      <c r="CG460" s="70"/>
      <c r="CH460" s="70" t="s">
        <v>10100</v>
      </c>
      <c r="CI460" s="67" t="s">
        <v>3892</v>
      </c>
      <c r="CJ460" s="67" t="s">
        <v>10101</v>
      </c>
      <c r="CK460" s="67" t="s">
        <v>10102</v>
      </c>
      <c r="CL460" s="67" t="s">
        <v>10103</v>
      </c>
      <c r="CM460" s="67" t="s">
        <v>10104</v>
      </c>
      <c r="CN460" s="67" t="s">
        <v>10105</v>
      </c>
      <c r="CO460" s="67"/>
      <c r="CP460" s="67"/>
      <c r="CQ460" s="67"/>
      <c r="CR460" s="72" t="s">
        <v>1346</v>
      </c>
      <c r="CS460" s="72" t="s">
        <v>3880</v>
      </c>
      <c r="CT460" s="72"/>
      <c r="CU460" s="70">
        <v>48902</v>
      </c>
      <c r="CV460" s="70" t="s">
        <v>3881</v>
      </c>
      <c r="CW460" s="73">
        <v>14012</v>
      </c>
      <c r="CX460" s="73" t="s">
        <v>463</v>
      </c>
      <c r="CY460" s="48">
        <f t="shared" si="31"/>
        <v>1</v>
      </c>
      <c r="CZ460" s="47" t="str">
        <f t="shared" si="28"/>
        <v>公益社団法人　三浦市シルバー人材センター</v>
      </c>
      <c r="DA460" s="47">
        <f t="shared" si="29"/>
        <v>14012</v>
      </c>
      <c r="DB460" s="47" t="e">
        <f t="shared" si="30"/>
        <v>#N/A</v>
      </c>
    </row>
    <row r="461" spans="1:106" x14ac:dyDescent="0.2">
      <c r="A461" s="47">
        <v>457</v>
      </c>
      <c r="B461" s="67">
        <v>14016</v>
      </c>
      <c r="C461" s="67" t="s">
        <v>467</v>
      </c>
      <c r="D461" s="70"/>
      <c r="E461" s="67"/>
      <c r="F461" s="67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67">
        <v>6024541</v>
      </c>
      <c r="R461" s="56"/>
      <c r="S461" s="56"/>
      <c r="T461" s="56"/>
      <c r="U461" s="56"/>
      <c r="V461" s="56"/>
      <c r="W461" s="67">
        <v>6024541</v>
      </c>
      <c r="X461" s="56"/>
      <c r="Y461" s="56"/>
      <c r="Z461" s="60" t="s">
        <v>451</v>
      </c>
      <c r="BB461" s="47">
        <v>458</v>
      </c>
      <c r="BC461" s="67">
        <v>14017</v>
      </c>
      <c r="BD461" s="68">
        <v>14017</v>
      </c>
      <c r="BE461" s="68" t="s">
        <v>3743</v>
      </c>
      <c r="BF461" s="69">
        <v>14017</v>
      </c>
      <c r="BG461" s="69" t="s">
        <v>3743</v>
      </c>
      <c r="BH461" s="69" t="s">
        <v>468</v>
      </c>
      <c r="BI461" s="69" t="s">
        <v>3743</v>
      </c>
      <c r="BJ461" s="69">
        <v>6002323</v>
      </c>
      <c r="BK461" s="67" t="s">
        <v>468</v>
      </c>
      <c r="BL461" s="68" t="s">
        <v>468</v>
      </c>
      <c r="BM461" s="68" t="s">
        <v>3743</v>
      </c>
      <c r="BN461" s="67" t="s">
        <v>10106</v>
      </c>
      <c r="BO461" s="67" t="s">
        <v>10107</v>
      </c>
      <c r="BP461" s="67">
        <v>14</v>
      </c>
      <c r="BQ461" s="67" t="s">
        <v>451</v>
      </c>
      <c r="BR461" s="67" t="s">
        <v>3861</v>
      </c>
      <c r="BS461" s="70" t="s">
        <v>4634</v>
      </c>
      <c r="BT461" s="70" t="s">
        <v>10108</v>
      </c>
      <c r="BU461" s="70" t="s">
        <v>4634</v>
      </c>
      <c r="BV461" s="70" t="s">
        <v>3983</v>
      </c>
      <c r="BW461" s="70" t="s">
        <v>10109</v>
      </c>
      <c r="BX461" s="70"/>
      <c r="BY461" s="70" t="s">
        <v>10110</v>
      </c>
      <c r="BZ461" s="71" t="s">
        <v>10108</v>
      </c>
      <c r="CA461" s="71" t="s">
        <v>3744</v>
      </c>
      <c r="CB461" s="67" t="s">
        <v>10111</v>
      </c>
      <c r="CC461" s="68" t="s">
        <v>4634</v>
      </c>
      <c r="CD461" s="68" t="s">
        <v>3744</v>
      </c>
      <c r="CE461" s="67" t="s">
        <v>10112</v>
      </c>
      <c r="CF461" s="70" t="s">
        <v>10113</v>
      </c>
      <c r="CG461" s="70"/>
      <c r="CH461" s="70" t="s">
        <v>10114</v>
      </c>
      <c r="CI461" s="67" t="s">
        <v>3892</v>
      </c>
      <c r="CJ461" s="67" t="s">
        <v>10115</v>
      </c>
      <c r="CK461" s="67" t="s">
        <v>10116</v>
      </c>
      <c r="CL461" s="67" t="s">
        <v>10117</v>
      </c>
      <c r="CM461" s="67" t="s">
        <v>10118</v>
      </c>
      <c r="CN461" s="67" t="s">
        <v>10119</v>
      </c>
      <c r="CO461" s="67"/>
      <c r="CP461" s="67" t="s">
        <v>10120</v>
      </c>
      <c r="CQ461" s="67"/>
      <c r="CR461" s="72" t="s">
        <v>1346</v>
      </c>
      <c r="CS461" s="72" t="s">
        <v>3880</v>
      </c>
      <c r="CT461" s="72"/>
      <c r="CU461" s="70">
        <v>48902</v>
      </c>
      <c r="CV461" s="70" t="s">
        <v>3881</v>
      </c>
      <c r="CW461" s="73">
        <v>14013</v>
      </c>
      <c r="CX461" s="73" t="s">
        <v>464</v>
      </c>
      <c r="CY461" s="48">
        <f t="shared" si="31"/>
        <v>1</v>
      </c>
      <c r="CZ461" s="47" t="str">
        <f t="shared" si="28"/>
        <v>公益社団法人　秦野市シルバー人材センター</v>
      </c>
      <c r="DA461" s="47">
        <f t="shared" si="29"/>
        <v>14013</v>
      </c>
      <c r="DB461" s="47" t="e">
        <f t="shared" si="30"/>
        <v>#N/A</v>
      </c>
    </row>
    <row r="462" spans="1:106" x14ac:dyDescent="0.2">
      <c r="A462" s="47">
        <v>458</v>
      </c>
      <c r="B462" s="67">
        <v>14017</v>
      </c>
      <c r="C462" s="67" t="s">
        <v>468</v>
      </c>
      <c r="D462" s="70"/>
      <c r="E462" s="67"/>
      <c r="F462" s="67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67">
        <v>6002323</v>
      </c>
      <c r="R462" s="56"/>
      <c r="S462" s="56"/>
      <c r="T462" s="56"/>
      <c r="U462" s="56"/>
      <c r="V462" s="56"/>
      <c r="W462" s="67">
        <v>6002323</v>
      </c>
      <c r="X462" s="56"/>
      <c r="Y462" s="56"/>
      <c r="Z462" s="60" t="s">
        <v>451</v>
      </c>
      <c r="BB462" s="47">
        <v>459</v>
      </c>
      <c r="BC462" s="67">
        <v>14018</v>
      </c>
      <c r="BD462" s="68">
        <v>14018</v>
      </c>
      <c r="BE462" s="68" t="s">
        <v>3743</v>
      </c>
      <c r="BF462" s="69">
        <v>14018</v>
      </c>
      <c r="BG462" s="69" t="s">
        <v>3743</v>
      </c>
      <c r="BH462" s="69" t="s">
        <v>469</v>
      </c>
      <c r="BI462" s="69" t="s">
        <v>3743</v>
      </c>
      <c r="BJ462" s="69">
        <v>6002399</v>
      </c>
      <c r="BK462" s="67" t="s">
        <v>469</v>
      </c>
      <c r="BL462" s="68" t="s">
        <v>469</v>
      </c>
      <c r="BM462" s="68" t="s">
        <v>3743</v>
      </c>
      <c r="BN462" s="67" t="s">
        <v>10121</v>
      </c>
      <c r="BO462" s="67" t="s">
        <v>10122</v>
      </c>
      <c r="BP462" s="67">
        <v>14</v>
      </c>
      <c r="BQ462" s="67" t="s">
        <v>451</v>
      </c>
      <c r="BR462" s="67" t="s">
        <v>3861</v>
      </c>
      <c r="BS462" s="70" t="s">
        <v>4046</v>
      </c>
      <c r="BT462" s="70" t="s">
        <v>9990</v>
      </c>
      <c r="BU462" s="70" t="s">
        <v>4046</v>
      </c>
      <c r="BV462" s="70" t="s">
        <v>3983</v>
      </c>
      <c r="BW462" s="70" t="s">
        <v>10123</v>
      </c>
      <c r="BX462" s="70"/>
      <c r="BY462" s="70" t="s">
        <v>10124</v>
      </c>
      <c r="BZ462" s="71" t="s">
        <v>9990</v>
      </c>
      <c r="CA462" s="71" t="s">
        <v>3744</v>
      </c>
      <c r="CB462" s="67" t="s">
        <v>10125</v>
      </c>
      <c r="CC462" s="68" t="s">
        <v>4046</v>
      </c>
      <c r="CD462" s="68" t="s">
        <v>3744</v>
      </c>
      <c r="CE462" s="67" t="s">
        <v>10126</v>
      </c>
      <c r="CF462" s="70" t="s">
        <v>10127</v>
      </c>
      <c r="CG462" s="70"/>
      <c r="CH462" s="70" t="s">
        <v>10128</v>
      </c>
      <c r="CI462" s="67" t="s">
        <v>3892</v>
      </c>
      <c r="CJ462" s="67" t="s">
        <v>10129</v>
      </c>
      <c r="CK462" s="67" t="s">
        <v>10130</v>
      </c>
      <c r="CL462" s="67" t="s">
        <v>10131</v>
      </c>
      <c r="CM462" s="67" t="s">
        <v>10132</v>
      </c>
      <c r="CN462" s="67" t="s">
        <v>10133</v>
      </c>
      <c r="CO462" s="67"/>
      <c r="CP462" s="67" t="s">
        <v>10134</v>
      </c>
      <c r="CQ462" s="67" t="s">
        <v>10036</v>
      </c>
      <c r="CR462" s="72" t="s">
        <v>1346</v>
      </c>
      <c r="CS462" s="72" t="s">
        <v>3880</v>
      </c>
      <c r="CT462" s="72"/>
      <c r="CU462" s="70">
        <v>48902</v>
      </c>
      <c r="CV462" s="70" t="s">
        <v>3881</v>
      </c>
      <c r="CW462" s="73">
        <v>14016</v>
      </c>
      <c r="CX462" s="73" t="s">
        <v>467</v>
      </c>
      <c r="CY462" s="48">
        <f t="shared" si="31"/>
        <v>1</v>
      </c>
      <c r="CZ462" s="47" t="str">
        <f t="shared" si="28"/>
        <v>公益社団法人　厚木市シルバー人材センター</v>
      </c>
      <c r="DA462" s="47">
        <f t="shared" si="29"/>
        <v>14016</v>
      </c>
      <c r="DB462" s="47" t="str">
        <f t="shared" si="30"/>
        <v>公益社団法人　厚木市シルバー人材センター</v>
      </c>
    </row>
    <row r="463" spans="1:106" x14ac:dyDescent="0.2">
      <c r="A463" s="47">
        <v>459</v>
      </c>
      <c r="B463" s="67">
        <v>14018</v>
      </c>
      <c r="C463" s="67" t="s">
        <v>469</v>
      </c>
      <c r="D463" s="70"/>
      <c r="E463" s="67"/>
      <c r="F463" s="67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67">
        <v>6002399</v>
      </c>
      <c r="R463" s="56"/>
      <c r="S463" s="56"/>
      <c r="T463" s="56"/>
      <c r="U463" s="56"/>
      <c r="V463" s="56"/>
      <c r="W463" s="67">
        <v>6002399</v>
      </c>
      <c r="X463" s="56"/>
      <c r="Y463" s="56"/>
      <c r="Z463" s="60" t="s">
        <v>451</v>
      </c>
      <c r="BB463" s="47">
        <v>460</v>
      </c>
      <c r="BC463" s="67">
        <v>14019</v>
      </c>
      <c r="BD463" s="68">
        <v>14019</v>
      </c>
      <c r="BE463" s="68" t="s">
        <v>3743</v>
      </c>
      <c r="BF463" s="69">
        <v>14019</v>
      </c>
      <c r="BG463" s="69" t="s">
        <v>3743</v>
      </c>
      <c r="BH463" s="69" t="s">
        <v>470</v>
      </c>
      <c r="BI463" s="69" t="s">
        <v>3743</v>
      </c>
      <c r="BJ463" s="69">
        <v>5981685</v>
      </c>
      <c r="BK463" s="67" t="s">
        <v>470</v>
      </c>
      <c r="BL463" s="68" t="s">
        <v>470</v>
      </c>
      <c r="BM463" s="68" t="s">
        <v>3743</v>
      </c>
      <c r="BN463" s="67" t="s">
        <v>10135</v>
      </c>
      <c r="BO463" s="67" t="s">
        <v>10136</v>
      </c>
      <c r="BP463" s="67">
        <v>14</v>
      </c>
      <c r="BQ463" s="67" t="s">
        <v>451</v>
      </c>
      <c r="BR463" s="67" t="s">
        <v>3861</v>
      </c>
      <c r="BS463" s="70" t="s">
        <v>3905</v>
      </c>
      <c r="BT463" s="70" t="s">
        <v>6580</v>
      </c>
      <c r="BU463" s="70" t="s">
        <v>3905</v>
      </c>
      <c r="BV463" s="70" t="s">
        <v>3983</v>
      </c>
      <c r="BW463" s="70" t="s">
        <v>10137</v>
      </c>
      <c r="BX463" s="70"/>
      <c r="BY463" s="70" t="s">
        <v>10138</v>
      </c>
      <c r="BZ463" s="71" t="s">
        <v>6580</v>
      </c>
      <c r="CA463" s="71" t="s">
        <v>3744</v>
      </c>
      <c r="CB463" s="67" t="s">
        <v>10139</v>
      </c>
      <c r="CC463" s="68" t="s">
        <v>3905</v>
      </c>
      <c r="CD463" s="68" t="s">
        <v>3744</v>
      </c>
      <c r="CE463" s="67" t="s">
        <v>10140</v>
      </c>
      <c r="CF463" s="70" t="s">
        <v>10141</v>
      </c>
      <c r="CG463" s="70"/>
      <c r="CH463" s="70" t="s">
        <v>10142</v>
      </c>
      <c r="CI463" s="67" t="s">
        <v>3892</v>
      </c>
      <c r="CJ463" s="67" t="s">
        <v>10143</v>
      </c>
      <c r="CK463" s="67" t="s">
        <v>10144</v>
      </c>
      <c r="CL463" s="67" t="s">
        <v>10145</v>
      </c>
      <c r="CM463" s="67" t="s">
        <v>10146</v>
      </c>
      <c r="CN463" s="67" t="s">
        <v>10147</v>
      </c>
      <c r="CO463" s="67"/>
      <c r="CP463" s="67" t="s">
        <v>10148</v>
      </c>
      <c r="CQ463" s="67"/>
      <c r="CR463" s="72" t="s">
        <v>1346</v>
      </c>
      <c r="CS463" s="72" t="s">
        <v>3880</v>
      </c>
      <c r="CT463" s="72"/>
      <c r="CU463" s="70">
        <v>48902</v>
      </c>
      <c r="CV463" s="70" t="s">
        <v>3881</v>
      </c>
      <c r="CW463" s="73">
        <v>14017</v>
      </c>
      <c r="CX463" s="73" t="s">
        <v>468</v>
      </c>
      <c r="CY463" s="48">
        <f t="shared" si="31"/>
        <v>1</v>
      </c>
      <c r="CZ463" s="47" t="str">
        <f t="shared" si="28"/>
        <v>公益社団法人　大和市シルバー人材センター</v>
      </c>
      <c r="DA463" s="47">
        <f t="shared" si="29"/>
        <v>14017</v>
      </c>
      <c r="DB463" s="47" t="e">
        <f t="shared" si="30"/>
        <v>#N/A</v>
      </c>
    </row>
    <row r="464" spans="1:106" x14ac:dyDescent="0.2">
      <c r="A464" s="47">
        <v>460</v>
      </c>
      <c r="B464" s="67">
        <v>14019</v>
      </c>
      <c r="C464" s="67" t="s">
        <v>470</v>
      </c>
      <c r="D464" s="70"/>
      <c r="E464" s="67"/>
      <c r="F464" s="67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67">
        <v>5981685</v>
      </c>
      <c r="R464" s="56"/>
      <c r="S464" s="56"/>
      <c r="T464" s="56"/>
      <c r="U464" s="56"/>
      <c r="V464" s="56"/>
      <c r="W464" s="67">
        <v>5981685</v>
      </c>
      <c r="X464" s="56"/>
      <c r="Y464" s="56"/>
      <c r="Z464" s="60" t="s">
        <v>451</v>
      </c>
      <c r="BB464" s="47">
        <v>461</v>
      </c>
      <c r="BC464" s="67">
        <v>14020</v>
      </c>
      <c r="BD464" s="68">
        <v>14020</v>
      </c>
      <c r="BE464" s="68" t="s">
        <v>3743</v>
      </c>
      <c r="BF464" s="69">
        <v>14020</v>
      </c>
      <c r="BG464" s="69" t="s">
        <v>3743</v>
      </c>
      <c r="BH464" s="69" t="s">
        <v>471</v>
      </c>
      <c r="BI464" s="69" t="s">
        <v>3743</v>
      </c>
      <c r="BJ464" s="69">
        <v>5981726</v>
      </c>
      <c r="BK464" s="67" t="s">
        <v>471</v>
      </c>
      <c r="BL464" s="68" t="s">
        <v>471</v>
      </c>
      <c r="BM464" s="68" t="s">
        <v>3743</v>
      </c>
      <c r="BN464" s="67" t="s">
        <v>1413</v>
      </c>
      <c r="BO464" s="67" t="s">
        <v>10149</v>
      </c>
      <c r="BP464" s="67">
        <v>14</v>
      </c>
      <c r="BQ464" s="67" t="s">
        <v>451</v>
      </c>
      <c r="BR464" s="67" t="s">
        <v>3861</v>
      </c>
      <c r="BS464" s="70" t="s">
        <v>5304</v>
      </c>
      <c r="BT464" s="70" t="s">
        <v>10150</v>
      </c>
      <c r="BU464" s="70" t="s">
        <v>5304</v>
      </c>
      <c r="BV464" s="70" t="s">
        <v>3983</v>
      </c>
      <c r="BW464" s="70" t="s">
        <v>4213</v>
      </c>
      <c r="BX464" s="70"/>
      <c r="BY464" s="70" t="s">
        <v>10151</v>
      </c>
      <c r="BZ464" s="71" t="s">
        <v>10150</v>
      </c>
      <c r="CA464" s="71" t="s">
        <v>3744</v>
      </c>
      <c r="CB464" s="67" t="s">
        <v>10152</v>
      </c>
      <c r="CC464" s="68" t="s">
        <v>5304</v>
      </c>
      <c r="CD464" s="68" t="s">
        <v>3744</v>
      </c>
      <c r="CE464" s="67" t="s">
        <v>10153</v>
      </c>
      <c r="CF464" s="70" t="s">
        <v>10154</v>
      </c>
      <c r="CG464" s="70"/>
      <c r="CH464" s="70" t="s">
        <v>10155</v>
      </c>
      <c r="CI464" s="67" t="s">
        <v>3892</v>
      </c>
      <c r="CJ464" s="67" t="s">
        <v>10156</v>
      </c>
      <c r="CK464" s="67" t="s">
        <v>10157</v>
      </c>
      <c r="CL464" s="67" t="s">
        <v>10158</v>
      </c>
      <c r="CM464" s="67" t="s">
        <v>10159</v>
      </c>
      <c r="CN464" s="67" t="s">
        <v>10160</v>
      </c>
      <c r="CO464" s="67"/>
      <c r="CP464" s="67" t="s">
        <v>10161</v>
      </c>
      <c r="CQ464" s="67" t="s">
        <v>10162</v>
      </c>
      <c r="CR464" s="72" t="s">
        <v>1346</v>
      </c>
      <c r="CS464" s="72" t="s">
        <v>3880</v>
      </c>
      <c r="CT464" s="72"/>
      <c r="CU464" s="70">
        <v>48902</v>
      </c>
      <c r="CV464" s="70" t="s">
        <v>3881</v>
      </c>
      <c r="CW464" s="73">
        <v>14018</v>
      </c>
      <c r="CX464" s="73" t="s">
        <v>469</v>
      </c>
      <c r="CY464" s="48">
        <f t="shared" si="31"/>
        <v>1</v>
      </c>
      <c r="CZ464" s="47" t="str">
        <f t="shared" si="28"/>
        <v>公益社団法人　伊勢原市シルバー人材センター</v>
      </c>
      <c r="DA464" s="47">
        <f t="shared" si="29"/>
        <v>14018</v>
      </c>
      <c r="DB464" s="47" t="e">
        <f t="shared" si="30"/>
        <v>#N/A</v>
      </c>
    </row>
    <row r="465" spans="1:106" x14ac:dyDescent="0.2">
      <c r="A465" s="47">
        <v>461</v>
      </c>
      <c r="B465" s="67">
        <v>14020</v>
      </c>
      <c r="C465" s="67" t="s">
        <v>471</v>
      </c>
      <c r="D465" s="70"/>
      <c r="E465" s="67"/>
      <c r="F465" s="67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67">
        <v>5981726</v>
      </c>
      <c r="R465" s="56"/>
      <c r="S465" s="56"/>
      <c r="T465" s="56"/>
      <c r="U465" s="56"/>
      <c r="V465" s="56"/>
      <c r="W465" s="67">
        <v>5981726</v>
      </c>
      <c r="X465" s="56"/>
      <c r="Y465" s="56"/>
      <c r="Z465" s="60" t="s">
        <v>451</v>
      </c>
      <c r="BB465" s="47">
        <v>462</v>
      </c>
      <c r="BC465" s="67">
        <v>14031</v>
      </c>
      <c r="BD465" s="68">
        <v>14031</v>
      </c>
      <c r="BE465" s="68" t="s">
        <v>3743</v>
      </c>
      <c r="BF465" s="69">
        <v>14031</v>
      </c>
      <c r="BG465" s="69" t="s">
        <v>3743</v>
      </c>
      <c r="BH465" s="69" t="s">
        <v>481</v>
      </c>
      <c r="BI465" s="69" t="s">
        <v>3743</v>
      </c>
      <c r="BJ465" s="69">
        <v>6027785</v>
      </c>
      <c r="BK465" s="67" t="s">
        <v>481</v>
      </c>
      <c r="BL465" s="68" t="s">
        <v>481</v>
      </c>
      <c r="BM465" s="68" t="s">
        <v>3743</v>
      </c>
      <c r="BN465" s="67" t="s">
        <v>1414</v>
      </c>
      <c r="BO465" s="67" t="s">
        <v>10163</v>
      </c>
      <c r="BP465" s="67">
        <v>14</v>
      </c>
      <c r="BQ465" s="67" t="s">
        <v>451</v>
      </c>
      <c r="BR465" s="67" t="s">
        <v>3861</v>
      </c>
      <c r="BS465" s="70" t="s">
        <v>10164</v>
      </c>
      <c r="BT465" s="70" t="s">
        <v>10164</v>
      </c>
      <c r="BU465" s="70" t="s">
        <v>10164</v>
      </c>
      <c r="BV465" s="70" t="s">
        <v>3983</v>
      </c>
      <c r="BW465" s="70" t="s">
        <v>10165</v>
      </c>
      <c r="BX465" s="70"/>
      <c r="BY465" s="70" t="s">
        <v>10166</v>
      </c>
      <c r="BZ465" s="71" t="s">
        <v>10164</v>
      </c>
      <c r="CA465" s="71" t="s">
        <v>3744</v>
      </c>
      <c r="CB465" s="67" t="s">
        <v>10167</v>
      </c>
      <c r="CC465" s="68" t="s">
        <v>10164</v>
      </c>
      <c r="CD465" s="68" t="s">
        <v>3744</v>
      </c>
      <c r="CE465" s="67" t="s">
        <v>10168</v>
      </c>
      <c r="CF465" s="70" t="s">
        <v>10169</v>
      </c>
      <c r="CG465" s="70"/>
      <c r="CH465" s="70" t="s">
        <v>10170</v>
      </c>
      <c r="CI465" s="67" t="s">
        <v>3892</v>
      </c>
      <c r="CJ465" s="67" t="s">
        <v>10171</v>
      </c>
      <c r="CK465" s="67" t="s">
        <v>10172</v>
      </c>
      <c r="CL465" s="67" t="s">
        <v>10173</v>
      </c>
      <c r="CM465" s="67" t="s">
        <v>10174</v>
      </c>
      <c r="CN465" s="67" t="s">
        <v>10175</v>
      </c>
      <c r="CO465" s="67" t="s">
        <v>3880</v>
      </c>
      <c r="CP465" s="67" t="s">
        <v>10176</v>
      </c>
      <c r="CQ465" s="67"/>
      <c r="CR465" s="72" t="s">
        <v>1346</v>
      </c>
      <c r="CS465" s="72" t="s">
        <v>3880</v>
      </c>
      <c r="CT465" s="72"/>
      <c r="CU465" s="70">
        <v>48902</v>
      </c>
      <c r="CV465" s="70" t="s">
        <v>3881</v>
      </c>
      <c r="CW465" s="73">
        <v>14019</v>
      </c>
      <c r="CX465" s="73" t="s">
        <v>470</v>
      </c>
      <c r="CY465" s="48">
        <f t="shared" si="31"/>
        <v>1</v>
      </c>
      <c r="CZ465" s="47" t="str">
        <f t="shared" si="28"/>
        <v>公益社団法人　海老名市シルバー人材センター</v>
      </c>
      <c r="DA465" s="47">
        <f t="shared" si="29"/>
        <v>14019</v>
      </c>
      <c r="DB465" s="47" t="e">
        <f t="shared" si="30"/>
        <v>#N/A</v>
      </c>
    </row>
    <row r="466" spans="1:106" x14ac:dyDescent="0.2">
      <c r="A466" s="47">
        <v>462</v>
      </c>
      <c r="B466" s="67">
        <v>14031</v>
      </c>
      <c r="C466" s="67" t="s">
        <v>481</v>
      </c>
      <c r="D466" s="70"/>
      <c r="E466" s="67"/>
      <c r="F466" s="67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67">
        <v>6027785</v>
      </c>
      <c r="R466" s="56"/>
      <c r="S466" s="56"/>
      <c r="T466" s="56"/>
      <c r="U466" s="56"/>
      <c r="V466" s="56"/>
      <c r="W466" s="67">
        <v>6027785</v>
      </c>
      <c r="X466" s="56"/>
      <c r="Y466" s="56"/>
      <c r="Z466" s="60" t="s">
        <v>451</v>
      </c>
      <c r="BB466" s="47">
        <v>463</v>
      </c>
      <c r="BC466" s="67">
        <v>14021</v>
      </c>
      <c r="BD466" s="68">
        <v>14021</v>
      </c>
      <c r="BE466" s="68" t="s">
        <v>3743</v>
      </c>
      <c r="BF466" s="69">
        <v>14021</v>
      </c>
      <c r="BG466" s="69" t="s">
        <v>3743</v>
      </c>
      <c r="BH466" s="69" t="s">
        <v>472</v>
      </c>
      <c r="BI466" s="69" t="s">
        <v>3743</v>
      </c>
      <c r="BJ466" s="69">
        <v>6027793</v>
      </c>
      <c r="BK466" s="67" t="s">
        <v>472</v>
      </c>
      <c r="BL466" s="68" t="s">
        <v>472</v>
      </c>
      <c r="BM466" s="68" t="s">
        <v>3743</v>
      </c>
      <c r="BN466" s="67" t="s">
        <v>10177</v>
      </c>
      <c r="BO466" s="67" t="s">
        <v>10178</v>
      </c>
      <c r="BP466" s="67">
        <v>14</v>
      </c>
      <c r="BQ466" s="67" t="s">
        <v>451</v>
      </c>
      <c r="BR466" s="67" t="s">
        <v>3861</v>
      </c>
      <c r="BS466" s="70" t="s">
        <v>3905</v>
      </c>
      <c r="BT466" s="70" t="s">
        <v>10179</v>
      </c>
      <c r="BU466" s="70" t="s">
        <v>3905</v>
      </c>
      <c r="BV466" s="70" t="s">
        <v>3983</v>
      </c>
      <c r="BW466" s="70" t="s">
        <v>9928</v>
      </c>
      <c r="BX466" s="70"/>
      <c r="BY466" s="70" t="s">
        <v>10180</v>
      </c>
      <c r="BZ466" s="71" t="s">
        <v>10179</v>
      </c>
      <c r="CA466" s="71" t="s">
        <v>3744</v>
      </c>
      <c r="CB466" s="67" t="s">
        <v>10181</v>
      </c>
      <c r="CC466" s="68" t="s">
        <v>3905</v>
      </c>
      <c r="CD466" s="68" t="s">
        <v>3744</v>
      </c>
      <c r="CE466" s="67" t="s">
        <v>10182</v>
      </c>
      <c r="CF466" s="70" t="s">
        <v>10183</v>
      </c>
      <c r="CG466" s="70"/>
      <c r="CH466" s="70" t="s">
        <v>10184</v>
      </c>
      <c r="CI466" s="67" t="s">
        <v>3892</v>
      </c>
      <c r="CJ466" s="67" t="s">
        <v>10185</v>
      </c>
      <c r="CK466" s="67" t="s">
        <v>10186</v>
      </c>
      <c r="CL466" s="67" t="s">
        <v>10187</v>
      </c>
      <c r="CM466" s="67" t="s">
        <v>10188</v>
      </c>
      <c r="CN466" s="67" t="s">
        <v>10189</v>
      </c>
      <c r="CO466" s="67"/>
      <c r="CP466" s="67" t="s">
        <v>10190</v>
      </c>
      <c r="CQ466" s="67"/>
      <c r="CR466" s="72" t="s">
        <v>1346</v>
      </c>
      <c r="CS466" s="72" t="s">
        <v>3880</v>
      </c>
      <c r="CT466" s="72"/>
      <c r="CU466" s="70">
        <v>48902</v>
      </c>
      <c r="CV466" s="70" t="s">
        <v>3881</v>
      </c>
      <c r="CW466" s="73">
        <v>14020</v>
      </c>
      <c r="CX466" s="73" t="s">
        <v>471</v>
      </c>
      <c r="CY466" s="48">
        <f t="shared" si="31"/>
        <v>1</v>
      </c>
      <c r="CZ466" s="47" t="str">
        <f t="shared" si="28"/>
        <v>公益社団法人　座間市シルバー人材センター</v>
      </c>
      <c r="DA466" s="47">
        <f t="shared" si="29"/>
        <v>14020</v>
      </c>
      <c r="DB466" s="47" t="e">
        <f t="shared" si="30"/>
        <v>#N/A</v>
      </c>
    </row>
    <row r="467" spans="1:106" x14ac:dyDescent="0.2">
      <c r="A467" s="47">
        <v>463</v>
      </c>
      <c r="B467" s="67">
        <v>14021</v>
      </c>
      <c r="C467" s="67" t="s">
        <v>472</v>
      </c>
      <c r="D467" s="70"/>
      <c r="E467" s="67"/>
      <c r="F467" s="67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67">
        <v>6027793</v>
      </c>
      <c r="R467" s="56"/>
      <c r="S467" s="56"/>
      <c r="T467" s="56"/>
      <c r="U467" s="56"/>
      <c r="V467" s="56"/>
      <c r="W467" s="67">
        <v>6027793</v>
      </c>
      <c r="X467" s="56"/>
      <c r="Y467" s="56"/>
      <c r="Z467" s="60" t="s">
        <v>451</v>
      </c>
      <c r="BB467" s="47">
        <v>464</v>
      </c>
      <c r="BC467" s="67">
        <v>14022</v>
      </c>
      <c r="BD467" s="68">
        <v>14022</v>
      </c>
      <c r="BE467" s="68" t="s">
        <v>3743</v>
      </c>
      <c r="BF467" s="69">
        <v>14022</v>
      </c>
      <c r="BG467" s="69" t="s">
        <v>3743</v>
      </c>
      <c r="BH467" s="69" t="s">
        <v>473</v>
      </c>
      <c r="BI467" s="69" t="s">
        <v>3743</v>
      </c>
      <c r="BJ467" s="69">
        <v>6006185</v>
      </c>
      <c r="BK467" s="67" t="s">
        <v>473</v>
      </c>
      <c r="BL467" s="68" t="s">
        <v>473</v>
      </c>
      <c r="BM467" s="68" t="s">
        <v>3743</v>
      </c>
      <c r="BN467" s="67" t="s">
        <v>1415</v>
      </c>
      <c r="BO467" s="67" t="s">
        <v>10191</v>
      </c>
      <c r="BP467" s="67">
        <v>14</v>
      </c>
      <c r="BQ467" s="67" t="s">
        <v>451</v>
      </c>
      <c r="BR467" s="67" t="s">
        <v>3861</v>
      </c>
      <c r="BS467" s="70" t="s">
        <v>4634</v>
      </c>
      <c r="BT467" s="70" t="s">
        <v>4633</v>
      </c>
      <c r="BU467" s="70" t="s">
        <v>4634</v>
      </c>
      <c r="BV467" s="70" t="s">
        <v>3983</v>
      </c>
      <c r="BW467" s="70" t="s">
        <v>10192</v>
      </c>
      <c r="BX467" s="70"/>
      <c r="BY467" s="70" t="s">
        <v>10193</v>
      </c>
      <c r="BZ467" s="71" t="s">
        <v>4633</v>
      </c>
      <c r="CA467" s="71" t="s">
        <v>3744</v>
      </c>
      <c r="CB467" s="67" t="s">
        <v>10194</v>
      </c>
      <c r="CC467" s="68" t="s">
        <v>4634</v>
      </c>
      <c r="CD467" s="68" t="s">
        <v>3744</v>
      </c>
      <c r="CE467" s="67" t="s">
        <v>10195</v>
      </c>
      <c r="CF467" s="70" t="s">
        <v>10196</v>
      </c>
      <c r="CG467" s="70"/>
      <c r="CH467" s="70" t="s">
        <v>10197</v>
      </c>
      <c r="CI467" s="67" t="s">
        <v>3892</v>
      </c>
      <c r="CJ467" s="67" t="s">
        <v>10198</v>
      </c>
      <c r="CK467" s="67" t="s">
        <v>10199</v>
      </c>
      <c r="CL467" s="67" t="s">
        <v>10200</v>
      </c>
      <c r="CM467" s="67" t="s">
        <v>10201</v>
      </c>
      <c r="CN467" s="67" t="s">
        <v>10202</v>
      </c>
      <c r="CO467" s="67"/>
      <c r="CP467" s="67" t="s">
        <v>10203</v>
      </c>
      <c r="CQ467" s="67"/>
      <c r="CR467" s="72" t="s">
        <v>1346</v>
      </c>
      <c r="CS467" s="72" t="s">
        <v>3880</v>
      </c>
      <c r="CT467" s="72"/>
      <c r="CU467" s="70">
        <v>48902</v>
      </c>
      <c r="CV467" s="70" t="s">
        <v>3881</v>
      </c>
      <c r="CW467" s="73">
        <v>14031</v>
      </c>
      <c r="CX467" s="73" t="s">
        <v>481</v>
      </c>
      <c r="CY467" s="48">
        <f t="shared" si="31"/>
        <v>1</v>
      </c>
      <c r="CZ467" s="47" t="str">
        <f t="shared" si="28"/>
        <v>公益社団法人　南足柄市シルバー人材センター</v>
      </c>
      <c r="DA467" s="47">
        <f t="shared" si="29"/>
        <v>14031</v>
      </c>
      <c r="DB467" s="47" t="e">
        <f t="shared" si="30"/>
        <v>#N/A</v>
      </c>
    </row>
    <row r="468" spans="1:106" x14ac:dyDescent="0.2">
      <c r="A468" s="47">
        <v>464</v>
      </c>
      <c r="B468" s="67">
        <v>14022</v>
      </c>
      <c r="C468" s="67" t="s">
        <v>473</v>
      </c>
      <c r="D468" s="70"/>
      <c r="E468" s="67"/>
      <c r="F468" s="67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67">
        <v>6006185</v>
      </c>
      <c r="R468" s="56"/>
      <c r="S468" s="56"/>
      <c r="T468" s="56"/>
      <c r="U468" s="56"/>
      <c r="V468" s="56"/>
      <c r="W468" s="67">
        <v>6006185</v>
      </c>
      <c r="X468" s="56"/>
      <c r="Y468" s="56"/>
      <c r="Z468" s="60" t="s">
        <v>451</v>
      </c>
      <c r="BB468" s="47">
        <v>465</v>
      </c>
      <c r="BC468" s="67">
        <v>14023</v>
      </c>
      <c r="BD468" s="68">
        <v>14023</v>
      </c>
      <c r="BE468" s="68" t="s">
        <v>3743</v>
      </c>
      <c r="BF468" s="69">
        <v>14023</v>
      </c>
      <c r="BG468" s="69" t="s">
        <v>3743</v>
      </c>
      <c r="BH468" s="69" t="s">
        <v>474</v>
      </c>
      <c r="BI468" s="69" t="s">
        <v>3743</v>
      </c>
      <c r="BJ468" s="69">
        <v>6004600</v>
      </c>
      <c r="BK468" s="67" t="s">
        <v>474</v>
      </c>
      <c r="BL468" s="68" t="s">
        <v>474</v>
      </c>
      <c r="BM468" s="68" t="s">
        <v>3743</v>
      </c>
      <c r="BN468" s="67" t="s">
        <v>10204</v>
      </c>
      <c r="BO468" s="67" t="s">
        <v>10205</v>
      </c>
      <c r="BP468" s="67">
        <v>14</v>
      </c>
      <c r="BQ468" s="67" t="s">
        <v>451</v>
      </c>
      <c r="BR468" s="67" t="s">
        <v>3861</v>
      </c>
      <c r="BS468" s="70" t="s">
        <v>4872</v>
      </c>
      <c r="BT468" s="70" t="s">
        <v>10206</v>
      </c>
      <c r="BU468" s="70" t="s">
        <v>4872</v>
      </c>
      <c r="BV468" s="70" t="s">
        <v>4872</v>
      </c>
      <c r="BW468" s="70" t="s">
        <v>10137</v>
      </c>
      <c r="BX468" s="70"/>
      <c r="BY468" s="70" t="s">
        <v>10207</v>
      </c>
      <c r="BZ468" s="71" t="s">
        <v>10206</v>
      </c>
      <c r="CA468" s="71" t="s">
        <v>3744</v>
      </c>
      <c r="CB468" s="67" t="s">
        <v>10208</v>
      </c>
      <c r="CC468" s="68" t="s">
        <v>4872</v>
      </c>
      <c r="CD468" s="68" t="s">
        <v>3744</v>
      </c>
      <c r="CE468" s="67"/>
      <c r="CF468" s="70" t="s">
        <v>10209</v>
      </c>
      <c r="CG468" s="70"/>
      <c r="CH468" s="70" t="s">
        <v>10210</v>
      </c>
      <c r="CI468" s="67" t="s">
        <v>3892</v>
      </c>
      <c r="CJ468" s="67" t="s">
        <v>10211</v>
      </c>
      <c r="CK468" s="67" t="s">
        <v>10212</v>
      </c>
      <c r="CL468" s="67" t="s">
        <v>10213</v>
      </c>
      <c r="CM468" s="67" t="s">
        <v>10214</v>
      </c>
      <c r="CN468" s="67" t="s">
        <v>10215</v>
      </c>
      <c r="CO468" s="67"/>
      <c r="CP468" s="67" t="s">
        <v>10216</v>
      </c>
      <c r="CQ468" s="67"/>
      <c r="CR468" s="72" t="s">
        <v>1346</v>
      </c>
      <c r="CS468" s="72" t="s">
        <v>3880</v>
      </c>
      <c r="CT468" s="72"/>
      <c r="CU468" s="70">
        <v>48902</v>
      </c>
      <c r="CV468" s="70" t="s">
        <v>3881</v>
      </c>
      <c r="CW468" s="73">
        <v>14021</v>
      </c>
      <c r="CX468" s="73" t="s">
        <v>472</v>
      </c>
      <c r="CY468" s="48">
        <f t="shared" si="31"/>
        <v>1</v>
      </c>
      <c r="CZ468" s="47" t="str">
        <f t="shared" si="28"/>
        <v>公益社団法人　綾瀬市シルバー人材センター</v>
      </c>
      <c r="DA468" s="47">
        <f t="shared" si="29"/>
        <v>14021</v>
      </c>
      <c r="DB468" s="47" t="e">
        <f t="shared" si="30"/>
        <v>#N/A</v>
      </c>
    </row>
    <row r="469" spans="1:106" x14ac:dyDescent="0.2">
      <c r="A469" s="47">
        <v>465</v>
      </c>
      <c r="B469" s="67">
        <v>14023</v>
      </c>
      <c r="C469" s="67" t="s">
        <v>474</v>
      </c>
      <c r="D469" s="70"/>
      <c r="E469" s="67"/>
      <c r="F469" s="67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67">
        <v>6004600</v>
      </c>
      <c r="R469" s="56"/>
      <c r="S469" s="56"/>
      <c r="T469" s="56"/>
      <c r="U469" s="56"/>
      <c r="V469" s="56"/>
      <c r="W469" s="67">
        <v>6004600</v>
      </c>
      <c r="X469" s="56"/>
      <c r="Y469" s="56"/>
      <c r="Z469" s="60" t="s">
        <v>451</v>
      </c>
      <c r="BB469" s="47">
        <v>466</v>
      </c>
      <c r="BC469" s="67">
        <v>14032</v>
      </c>
      <c r="BD469" s="68">
        <v>14032</v>
      </c>
      <c r="BE469" s="68" t="s">
        <v>3743</v>
      </c>
      <c r="BF469" s="69">
        <v>14032</v>
      </c>
      <c r="BG469" s="69" t="s">
        <v>3743</v>
      </c>
      <c r="BH469" s="69" t="s">
        <v>482</v>
      </c>
      <c r="BI469" s="69" t="s">
        <v>3743</v>
      </c>
      <c r="BJ469" s="69">
        <v>6004717</v>
      </c>
      <c r="BK469" s="67" t="s">
        <v>482</v>
      </c>
      <c r="BL469" s="68" t="s">
        <v>482</v>
      </c>
      <c r="BM469" s="68" t="s">
        <v>3743</v>
      </c>
      <c r="BN469" s="67" t="s">
        <v>10217</v>
      </c>
      <c r="BO469" s="67" t="s">
        <v>10218</v>
      </c>
      <c r="BP469" s="67">
        <v>14</v>
      </c>
      <c r="BQ469" s="67" t="s">
        <v>451</v>
      </c>
      <c r="BR469" s="67" t="s">
        <v>3861</v>
      </c>
      <c r="BS469" s="70" t="s">
        <v>4154</v>
      </c>
      <c r="BT469" s="70" t="s">
        <v>10219</v>
      </c>
      <c r="BU469" s="70" t="s">
        <v>4843</v>
      </c>
      <c r="BV469" s="70" t="s">
        <v>4154</v>
      </c>
      <c r="BW469" s="70" t="s">
        <v>10220</v>
      </c>
      <c r="BX469" s="70"/>
      <c r="BY469" s="70" t="s">
        <v>10221</v>
      </c>
      <c r="BZ469" s="71" t="s">
        <v>10219</v>
      </c>
      <c r="CA469" s="71" t="s">
        <v>3744</v>
      </c>
      <c r="CB469" s="67" t="s">
        <v>10222</v>
      </c>
      <c r="CC469" s="68" t="s">
        <v>4843</v>
      </c>
      <c r="CD469" s="68" t="s">
        <v>3744</v>
      </c>
      <c r="CE469" s="67"/>
      <c r="CF469" s="70" t="s">
        <v>10223</v>
      </c>
      <c r="CG469" s="70"/>
      <c r="CH469" s="70" t="s">
        <v>10224</v>
      </c>
      <c r="CI469" s="67" t="s">
        <v>3892</v>
      </c>
      <c r="CJ469" s="67" t="s">
        <v>10225</v>
      </c>
      <c r="CK469" s="67" t="s">
        <v>10226</v>
      </c>
      <c r="CL469" s="67" t="s">
        <v>10227</v>
      </c>
      <c r="CM469" s="67"/>
      <c r="CN469" s="67" t="s">
        <v>10228</v>
      </c>
      <c r="CO469" s="67"/>
      <c r="CP469" s="67" t="s">
        <v>10229</v>
      </c>
      <c r="CQ469" s="67"/>
      <c r="CR469" s="72" t="s">
        <v>1346</v>
      </c>
      <c r="CS469" s="72" t="s">
        <v>3880</v>
      </c>
      <c r="CT469" s="72"/>
      <c r="CU469" s="70">
        <v>48902</v>
      </c>
      <c r="CV469" s="70" t="s">
        <v>3881</v>
      </c>
      <c r="CW469" s="73">
        <v>14022</v>
      </c>
      <c r="CX469" s="73" t="s">
        <v>473</v>
      </c>
      <c r="CY469" s="48">
        <f t="shared" si="31"/>
        <v>1</v>
      </c>
      <c r="CZ469" s="47" t="str">
        <f t="shared" si="28"/>
        <v>一般社団法人　葉山町シルバー人材センター</v>
      </c>
      <c r="DA469" s="47">
        <f t="shared" si="29"/>
        <v>14022</v>
      </c>
      <c r="DB469" s="47" t="e">
        <f t="shared" si="30"/>
        <v>#N/A</v>
      </c>
    </row>
    <row r="470" spans="1:106" x14ac:dyDescent="0.2">
      <c r="A470" s="47">
        <v>466</v>
      </c>
      <c r="B470" s="67">
        <v>14032</v>
      </c>
      <c r="C470" s="67" t="s">
        <v>482</v>
      </c>
      <c r="D470" s="70"/>
      <c r="E470" s="67"/>
      <c r="F470" s="67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67">
        <v>6004717</v>
      </c>
      <c r="R470" s="56"/>
      <c r="S470" s="56"/>
      <c r="T470" s="56"/>
      <c r="U470" s="56"/>
      <c r="V470" s="56"/>
      <c r="W470" s="67">
        <v>6004717</v>
      </c>
      <c r="X470" s="56"/>
      <c r="Y470" s="56"/>
      <c r="Z470" s="60" t="s">
        <v>451</v>
      </c>
      <c r="BB470" s="47">
        <v>467</v>
      </c>
      <c r="BC470" s="67">
        <v>14024</v>
      </c>
      <c r="BD470" s="68">
        <v>14024</v>
      </c>
      <c r="BE470" s="68" t="s">
        <v>3743</v>
      </c>
      <c r="BF470" s="69">
        <v>14024</v>
      </c>
      <c r="BG470" s="69" t="s">
        <v>3743</v>
      </c>
      <c r="BH470" s="69" t="s">
        <v>475</v>
      </c>
      <c r="BI470" s="69" t="s">
        <v>3743</v>
      </c>
      <c r="BJ470" s="69">
        <v>6004791</v>
      </c>
      <c r="BK470" s="67" t="s">
        <v>475</v>
      </c>
      <c r="BL470" s="68" t="s">
        <v>475</v>
      </c>
      <c r="BM470" s="68" t="s">
        <v>3743</v>
      </c>
      <c r="BN470" s="67" t="s">
        <v>10230</v>
      </c>
      <c r="BO470" s="67" t="s">
        <v>10231</v>
      </c>
      <c r="BP470" s="67">
        <v>14</v>
      </c>
      <c r="BQ470" s="67" t="s">
        <v>451</v>
      </c>
      <c r="BR470" s="67" t="s">
        <v>3861</v>
      </c>
      <c r="BS470" s="70" t="s">
        <v>7819</v>
      </c>
      <c r="BT470" s="70" t="s">
        <v>10232</v>
      </c>
      <c r="BU470" s="70" t="s">
        <v>7819</v>
      </c>
      <c r="BV470" s="70" t="s">
        <v>3983</v>
      </c>
      <c r="BW470" s="70" t="s">
        <v>10233</v>
      </c>
      <c r="BX470" s="70"/>
      <c r="BY470" s="70" t="s">
        <v>10234</v>
      </c>
      <c r="BZ470" s="71" t="s">
        <v>10232</v>
      </c>
      <c r="CA470" s="71" t="s">
        <v>3744</v>
      </c>
      <c r="CB470" s="67" t="s">
        <v>10235</v>
      </c>
      <c r="CC470" s="68" t="s">
        <v>7819</v>
      </c>
      <c r="CD470" s="68" t="s">
        <v>3744</v>
      </c>
      <c r="CE470" s="67" t="s">
        <v>10236</v>
      </c>
      <c r="CF470" s="70" t="s">
        <v>10237</v>
      </c>
      <c r="CG470" s="70"/>
      <c r="CH470" s="70" t="s">
        <v>10238</v>
      </c>
      <c r="CI470" s="67" t="s">
        <v>3892</v>
      </c>
      <c r="CJ470" s="67" t="s">
        <v>10239</v>
      </c>
      <c r="CK470" s="67" t="s">
        <v>10240</v>
      </c>
      <c r="CL470" s="67" t="s">
        <v>10241</v>
      </c>
      <c r="CM470" s="67" t="s">
        <v>10242</v>
      </c>
      <c r="CN470" s="67" t="s">
        <v>10243</v>
      </c>
      <c r="CO470" s="67"/>
      <c r="CP470" s="67" t="s">
        <v>10244</v>
      </c>
      <c r="CQ470" s="67" t="s">
        <v>10036</v>
      </c>
      <c r="CR470" s="72" t="s">
        <v>1346</v>
      </c>
      <c r="CS470" s="72" t="s">
        <v>3880</v>
      </c>
      <c r="CT470" s="72"/>
      <c r="CU470" s="70">
        <v>48902</v>
      </c>
      <c r="CV470" s="70" t="s">
        <v>3881</v>
      </c>
      <c r="CW470" s="73">
        <v>14023</v>
      </c>
      <c r="CX470" s="73" t="s">
        <v>474</v>
      </c>
      <c r="CY470" s="48">
        <f t="shared" si="31"/>
        <v>1</v>
      </c>
      <c r="CZ470" s="47" t="str">
        <f t="shared" si="28"/>
        <v>公益社団法人　寒川町シルバー人材センター</v>
      </c>
      <c r="DA470" s="47">
        <f t="shared" si="29"/>
        <v>14023</v>
      </c>
      <c r="DB470" s="47" t="str">
        <f t="shared" si="30"/>
        <v>公益社団法人　寒川町シルバー人材センター</v>
      </c>
    </row>
    <row r="471" spans="1:106" x14ac:dyDescent="0.2">
      <c r="A471" s="47">
        <v>467</v>
      </c>
      <c r="B471" s="67">
        <v>14024</v>
      </c>
      <c r="C471" s="67" t="s">
        <v>475</v>
      </c>
      <c r="D471" s="70"/>
      <c r="E471" s="67"/>
      <c r="F471" s="67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67">
        <v>6004791</v>
      </c>
      <c r="R471" s="56"/>
      <c r="S471" s="56"/>
      <c r="T471" s="56"/>
      <c r="U471" s="56"/>
      <c r="V471" s="56"/>
      <c r="W471" s="67">
        <v>6004791</v>
      </c>
      <c r="X471" s="56"/>
      <c r="Y471" s="56"/>
      <c r="Z471" s="60" t="s">
        <v>451</v>
      </c>
      <c r="BB471" s="47">
        <v>468</v>
      </c>
      <c r="BC471" s="67">
        <v>14033</v>
      </c>
      <c r="BD471" s="68">
        <v>14033</v>
      </c>
      <c r="BE471" s="68" t="s">
        <v>3743</v>
      </c>
      <c r="BF471" s="69">
        <v>14033</v>
      </c>
      <c r="BG471" s="69" t="s">
        <v>3743</v>
      </c>
      <c r="BH471" s="69" t="s">
        <v>483</v>
      </c>
      <c r="BI471" s="69" t="s">
        <v>3743</v>
      </c>
      <c r="BJ471" s="69">
        <v>5980471</v>
      </c>
      <c r="BK471" s="67" t="s">
        <v>483</v>
      </c>
      <c r="BL471" s="68" t="s">
        <v>483</v>
      </c>
      <c r="BM471" s="68" t="s">
        <v>3743</v>
      </c>
      <c r="BN471" s="67" t="s">
        <v>10245</v>
      </c>
      <c r="BO471" s="67" t="s">
        <v>10246</v>
      </c>
      <c r="BP471" s="67">
        <v>14</v>
      </c>
      <c r="BQ471" s="67" t="s">
        <v>451</v>
      </c>
      <c r="BR471" s="67" t="s">
        <v>3861</v>
      </c>
      <c r="BS471" s="70" t="s">
        <v>10247</v>
      </c>
      <c r="BT471" s="70" t="s">
        <v>10248</v>
      </c>
      <c r="BU471" s="70" t="s">
        <v>4532</v>
      </c>
      <c r="BV471" s="70" t="s">
        <v>3983</v>
      </c>
      <c r="BW471" s="70" t="s">
        <v>10249</v>
      </c>
      <c r="BX471" s="70"/>
      <c r="BY471" s="70" t="s">
        <v>10250</v>
      </c>
      <c r="BZ471" s="71" t="s">
        <v>10248</v>
      </c>
      <c r="CA471" s="71" t="s">
        <v>3744</v>
      </c>
      <c r="CB471" s="67" t="s">
        <v>10251</v>
      </c>
      <c r="CC471" s="68" t="s">
        <v>4532</v>
      </c>
      <c r="CD471" s="68" t="s">
        <v>3744</v>
      </c>
      <c r="CE471" s="67"/>
      <c r="CF471" s="70" t="s">
        <v>10252</v>
      </c>
      <c r="CG471" s="70"/>
      <c r="CH471" s="70" t="s">
        <v>10253</v>
      </c>
      <c r="CI471" s="67" t="s">
        <v>6788</v>
      </c>
      <c r="CJ471" s="67" t="s">
        <v>10254</v>
      </c>
      <c r="CK471" s="67" t="s">
        <v>10255</v>
      </c>
      <c r="CL471" s="67" t="s">
        <v>10256</v>
      </c>
      <c r="CM471" s="67" t="s">
        <v>10257</v>
      </c>
      <c r="CN471" s="67" t="s">
        <v>10258</v>
      </c>
      <c r="CO471" s="67"/>
      <c r="CP471" s="67" t="s">
        <v>10259</v>
      </c>
      <c r="CQ471" s="67"/>
      <c r="CR471" s="72" t="s">
        <v>1346</v>
      </c>
      <c r="CS471" s="72" t="s">
        <v>3880</v>
      </c>
      <c r="CT471" s="72"/>
      <c r="CU471" s="70">
        <v>48902</v>
      </c>
      <c r="CV471" s="70" t="s">
        <v>3881</v>
      </c>
      <c r="CW471" s="73">
        <v>14032</v>
      </c>
      <c r="CX471" s="73" t="s">
        <v>482</v>
      </c>
      <c r="CY471" s="48">
        <f t="shared" si="31"/>
        <v>1</v>
      </c>
      <c r="CZ471" s="47" t="str">
        <f t="shared" si="28"/>
        <v>一般社団法人　大磯町シルバー人材センター</v>
      </c>
      <c r="DA471" s="47">
        <f t="shared" si="29"/>
        <v>14032</v>
      </c>
      <c r="DB471" s="47" t="str">
        <f t="shared" si="30"/>
        <v>一般社団法人　大磯町シルバー人材センター</v>
      </c>
    </row>
    <row r="472" spans="1:106" x14ac:dyDescent="0.2">
      <c r="A472" s="47">
        <v>468</v>
      </c>
      <c r="B472" s="67">
        <v>14033</v>
      </c>
      <c r="C472" s="67" t="s">
        <v>483</v>
      </c>
      <c r="D472" s="70"/>
      <c r="E472" s="67"/>
      <c r="F472" s="67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67">
        <v>5980471</v>
      </c>
      <c r="R472" s="56"/>
      <c r="S472" s="56"/>
      <c r="T472" s="56"/>
      <c r="U472" s="56"/>
      <c r="V472" s="56"/>
      <c r="W472" s="67">
        <v>5980471</v>
      </c>
      <c r="X472" s="56"/>
      <c r="Y472" s="56"/>
      <c r="Z472" s="60" t="s">
        <v>451</v>
      </c>
      <c r="BB472" s="47">
        <v>469</v>
      </c>
      <c r="BC472" s="67">
        <v>14026</v>
      </c>
      <c r="BD472" s="68">
        <v>14026</v>
      </c>
      <c r="BE472" s="68" t="s">
        <v>3743</v>
      </c>
      <c r="BF472" s="69">
        <v>14026</v>
      </c>
      <c r="BG472" s="69" t="s">
        <v>3743</v>
      </c>
      <c r="BH472" s="69" t="s">
        <v>477</v>
      </c>
      <c r="BI472" s="69" t="s">
        <v>3743</v>
      </c>
      <c r="BJ472" s="69">
        <v>6022850</v>
      </c>
      <c r="BK472" s="67" t="s">
        <v>477</v>
      </c>
      <c r="BL472" s="68" t="s">
        <v>477</v>
      </c>
      <c r="BM472" s="68" t="s">
        <v>3743</v>
      </c>
      <c r="BN472" s="67" t="s">
        <v>10260</v>
      </c>
      <c r="BO472" s="67" t="s">
        <v>10261</v>
      </c>
      <c r="BP472" s="67">
        <v>14</v>
      </c>
      <c r="BQ472" s="67" t="s">
        <v>451</v>
      </c>
      <c r="BR472" s="67" t="s">
        <v>3861</v>
      </c>
      <c r="BS472" s="70" t="s">
        <v>10262</v>
      </c>
      <c r="BT472" s="70" t="s">
        <v>10263</v>
      </c>
      <c r="BU472" s="70" t="s">
        <v>4532</v>
      </c>
      <c r="BV472" s="70" t="s">
        <v>3983</v>
      </c>
      <c r="BW472" s="70" t="s">
        <v>10264</v>
      </c>
      <c r="BX472" s="70"/>
      <c r="BY472" s="70" t="s">
        <v>10265</v>
      </c>
      <c r="BZ472" s="71" t="s">
        <v>10263</v>
      </c>
      <c r="CA472" s="71" t="s">
        <v>3744</v>
      </c>
      <c r="CB472" s="67" t="s">
        <v>10266</v>
      </c>
      <c r="CC472" s="68" t="s">
        <v>4532</v>
      </c>
      <c r="CD472" s="68" t="s">
        <v>3744</v>
      </c>
      <c r="CE472" s="67" t="s">
        <v>10267</v>
      </c>
      <c r="CF472" s="70" t="s">
        <v>10268</v>
      </c>
      <c r="CG472" s="70"/>
      <c r="CH472" s="70" t="s">
        <v>10269</v>
      </c>
      <c r="CI472" s="67" t="s">
        <v>6788</v>
      </c>
      <c r="CJ472" s="67" t="s">
        <v>10270</v>
      </c>
      <c r="CK472" s="67" t="s">
        <v>10271</v>
      </c>
      <c r="CL472" s="67" t="s">
        <v>10272</v>
      </c>
      <c r="CM472" s="67" t="s">
        <v>10273</v>
      </c>
      <c r="CN472" s="67" t="s">
        <v>10274</v>
      </c>
      <c r="CO472" s="67"/>
      <c r="CP472" s="67" t="s">
        <v>10275</v>
      </c>
      <c r="CQ472" s="67"/>
      <c r="CR472" s="72" t="s">
        <v>1346</v>
      </c>
      <c r="CS472" s="72" t="s">
        <v>3880</v>
      </c>
      <c r="CT472" s="72"/>
      <c r="CU472" s="70">
        <v>48902</v>
      </c>
      <c r="CV472" s="70" t="s">
        <v>3881</v>
      </c>
      <c r="CW472" s="73">
        <v>14024</v>
      </c>
      <c r="CX472" s="73" t="s">
        <v>475</v>
      </c>
      <c r="CY472" s="48">
        <f t="shared" si="31"/>
        <v>1</v>
      </c>
      <c r="CZ472" s="47" t="str">
        <f t="shared" si="28"/>
        <v>一般社団法人　二宮町シルバー人材センター</v>
      </c>
      <c r="DA472" s="47">
        <f t="shared" si="29"/>
        <v>14024</v>
      </c>
      <c r="DB472" s="47" t="str">
        <f t="shared" si="30"/>
        <v>一般社団法人　二宮町シルバー人材センター</v>
      </c>
    </row>
    <row r="473" spans="1:106" x14ac:dyDescent="0.2">
      <c r="A473" s="47">
        <v>469</v>
      </c>
      <c r="B473" s="67">
        <v>14026</v>
      </c>
      <c r="C473" s="67" t="s">
        <v>477</v>
      </c>
      <c r="D473" s="70"/>
      <c r="E473" s="67"/>
      <c r="F473" s="67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67">
        <v>6022850</v>
      </c>
      <c r="R473" s="56"/>
      <c r="S473" s="56"/>
      <c r="T473" s="56"/>
      <c r="U473" s="56"/>
      <c r="V473" s="56"/>
      <c r="W473" s="67">
        <v>6022850</v>
      </c>
      <c r="X473" s="56"/>
      <c r="Y473" s="56"/>
      <c r="Z473" s="60" t="s">
        <v>451</v>
      </c>
      <c r="BB473" s="47">
        <v>470</v>
      </c>
      <c r="BC473" s="67">
        <v>14034</v>
      </c>
      <c r="BD473" s="68">
        <v>14034</v>
      </c>
      <c r="BE473" s="68" t="s">
        <v>3743</v>
      </c>
      <c r="BF473" s="69">
        <v>14034</v>
      </c>
      <c r="BG473" s="69" t="s">
        <v>3743</v>
      </c>
      <c r="BH473" s="69" t="s">
        <v>484</v>
      </c>
      <c r="BI473" s="69" t="s">
        <v>3743</v>
      </c>
      <c r="BJ473" s="69">
        <v>6005377</v>
      </c>
      <c r="BK473" s="67" t="s">
        <v>484</v>
      </c>
      <c r="BL473" s="68" t="s">
        <v>484</v>
      </c>
      <c r="BM473" s="68" t="s">
        <v>3743</v>
      </c>
      <c r="BN473" s="67" t="s">
        <v>10276</v>
      </c>
      <c r="BO473" s="67" t="s">
        <v>10277</v>
      </c>
      <c r="BP473" s="67">
        <v>14</v>
      </c>
      <c r="BQ473" s="67" t="s">
        <v>451</v>
      </c>
      <c r="BR473" s="67" t="s">
        <v>3861</v>
      </c>
      <c r="BS473" s="70" t="s">
        <v>10278</v>
      </c>
      <c r="BT473" s="70" t="s">
        <v>10279</v>
      </c>
      <c r="BU473" s="70" t="s">
        <v>4728</v>
      </c>
      <c r="BV473" s="70" t="s">
        <v>3983</v>
      </c>
      <c r="BW473" s="70" t="s">
        <v>10280</v>
      </c>
      <c r="BX473" s="70"/>
      <c r="BY473" s="70" t="s">
        <v>10281</v>
      </c>
      <c r="BZ473" s="71" t="s">
        <v>10279</v>
      </c>
      <c r="CA473" s="71" t="s">
        <v>3744</v>
      </c>
      <c r="CB473" s="67" t="s">
        <v>10282</v>
      </c>
      <c r="CC473" s="68" t="s">
        <v>4728</v>
      </c>
      <c r="CD473" s="68" t="s">
        <v>3744</v>
      </c>
      <c r="CE473" s="67" t="s">
        <v>10283</v>
      </c>
      <c r="CF473" s="70" t="s">
        <v>10284</v>
      </c>
      <c r="CG473" s="70"/>
      <c r="CH473" s="70" t="s">
        <v>10285</v>
      </c>
      <c r="CI473" s="67" t="s">
        <v>3892</v>
      </c>
      <c r="CJ473" s="67" t="s">
        <v>10286</v>
      </c>
      <c r="CK473" s="67" t="s">
        <v>10287</v>
      </c>
      <c r="CL473" s="67" t="s">
        <v>10288</v>
      </c>
      <c r="CM473" s="67" t="s">
        <v>10289</v>
      </c>
      <c r="CN473" s="67" t="s">
        <v>10290</v>
      </c>
      <c r="CO473" s="67"/>
      <c r="CP473" s="67" t="s">
        <v>10291</v>
      </c>
      <c r="CQ473" s="67"/>
      <c r="CR473" s="72" t="s">
        <v>1346</v>
      </c>
      <c r="CS473" s="72" t="s">
        <v>3880</v>
      </c>
      <c r="CT473" s="72"/>
      <c r="CU473" s="70">
        <v>48902</v>
      </c>
      <c r="CV473" s="70" t="s">
        <v>3881</v>
      </c>
      <c r="CW473" s="73">
        <v>14033</v>
      </c>
      <c r="CX473" s="73" t="s">
        <v>483</v>
      </c>
      <c r="CY473" s="48">
        <f t="shared" si="31"/>
        <v>1</v>
      </c>
      <c r="CZ473" s="47" t="str">
        <f t="shared" si="28"/>
        <v>一般社団法人　中井町シルバー人材センター</v>
      </c>
      <c r="DA473" s="47">
        <f t="shared" si="29"/>
        <v>14033</v>
      </c>
      <c r="DB473" s="47" t="e">
        <f t="shared" si="30"/>
        <v>#N/A</v>
      </c>
    </row>
    <row r="474" spans="1:106" x14ac:dyDescent="0.2">
      <c r="A474" s="47">
        <v>470</v>
      </c>
      <c r="B474" s="67">
        <v>14034</v>
      </c>
      <c r="C474" s="67" t="s">
        <v>484</v>
      </c>
      <c r="D474" s="70"/>
      <c r="E474" s="67"/>
      <c r="F474" s="67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67">
        <v>6005377</v>
      </c>
      <c r="R474" s="56"/>
      <c r="S474" s="56"/>
      <c r="T474" s="56"/>
      <c r="U474" s="56"/>
      <c r="V474" s="56"/>
      <c r="W474" s="67">
        <v>6005377</v>
      </c>
      <c r="X474" s="56"/>
      <c r="Y474" s="56"/>
      <c r="Z474" s="60" t="s">
        <v>451</v>
      </c>
      <c r="BB474" s="47">
        <v>471</v>
      </c>
      <c r="BC474" s="67">
        <v>14035</v>
      </c>
      <c r="BD474" s="68">
        <v>14035</v>
      </c>
      <c r="BE474" s="68" t="s">
        <v>3743</v>
      </c>
      <c r="BF474" s="69">
        <v>14035</v>
      </c>
      <c r="BG474" s="69" t="s">
        <v>3743</v>
      </c>
      <c r="BH474" s="69" t="s">
        <v>485</v>
      </c>
      <c r="BI474" s="69" t="s">
        <v>3743</v>
      </c>
      <c r="BJ474" s="69">
        <v>6030027</v>
      </c>
      <c r="BK474" s="67" t="s">
        <v>485</v>
      </c>
      <c r="BL474" s="68" t="s">
        <v>485</v>
      </c>
      <c r="BM474" s="68" t="s">
        <v>3743</v>
      </c>
      <c r="BN474" s="67" t="s">
        <v>10292</v>
      </c>
      <c r="BO474" s="67" t="s">
        <v>10293</v>
      </c>
      <c r="BP474" s="67">
        <v>14</v>
      </c>
      <c r="BQ474" s="67" t="s">
        <v>451</v>
      </c>
      <c r="BR474" s="67" t="s">
        <v>3861</v>
      </c>
      <c r="BS474" s="70" t="s">
        <v>10294</v>
      </c>
      <c r="BT474" s="70" t="s">
        <v>4415</v>
      </c>
      <c r="BU474" s="70" t="s">
        <v>5674</v>
      </c>
      <c r="BV474" s="70" t="s">
        <v>3983</v>
      </c>
      <c r="BW474" s="70" t="s">
        <v>10220</v>
      </c>
      <c r="BX474" s="70"/>
      <c r="BY474" s="70" t="s">
        <v>10295</v>
      </c>
      <c r="BZ474" s="71" t="s">
        <v>4415</v>
      </c>
      <c r="CA474" s="71" t="s">
        <v>3744</v>
      </c>
      <c r="CB474" s="67" t="s">
        <v>10296</v>
      </c>
      <c r="CC474" s="68" t="s">
        <v>5674</v>
      </c>
      <c r="CD474" s="68" t="s">
        <v>3744</v>
      </c>
      <c r="CE474" s="67" t="s">
        <v>10297</v>
      </c>
      <c r="CF474" s="70" t="s">
        <v>10298</v>
      </c>
      <c r="CG474" s="70"/>
      <c r="CH474" s="70" t="s">
        <v>10299</v>
      </c>
      <c r="CI474" s="67" t="s">
        <v>3892</v>
      </c>
      <c r="CJ474" s="67" t="s">
        <v>6626</v>
      </c>
      <c r="CK474" s="67" t="s">
        <v>10300</v>
      </c>
      <c r="CL474" s="67" t="s">
        <v>10301</v>
      </c>
      <c r="CM474" s="67" t="s">
        <v>10302</v>
      </c>
      <c r="CN474" s="67" t="s">
        <v>10303</v>
      </c>
      <c r="CO474" s="67"/>
      <c r="CP474" s="67"/>
      <c r="CQ474" s="67"/>
      <c r="CR474" s="72" t="s">
        <v>1346</v>
      </c>
      <c r="CS474" s="72" t="s">
        <v>3880</v>
      </c>
      <c r="CT474" s="72"/>
      <c r="CU474" s="70">
        <v>48037</v>
      </c>
      <c r="CV474" s="70" t="s">
        <v>10304</v>
      </c>
      <c r="CW474" s="73">
        <v>14026</v>
      </c>
      <c r="CX474" s="73" t="s">
        <v>477</v>
      </c>
      <c r="CY474" s="48">
        <f t="shared" si="31"/>
        <v>1</v>
      </c>
      <c r="CZ474" s="47" t="str">
        <f t="shared" si="28"/>
        <v>一般社団法人　大井町シルバー人材センター</v>
      </c>
      <c r="DA474" s="47">
        <f t="shared" si="29"/>
        <v>14026</v>
      </c>
      <c r="DB474" s="47" t="e">
        <f t="shared" si="30"/>
        <v>#N/A</v>
      </c>
    </row>
    <row r="475" spans="1:106" x14ac:dyDescent="0.2">
      <c r="A475" s="47">
        <v>471</v>
      </c>
      <c r="B475" s="67">
        <v>14035</v>
      </c>
      <c r="C475" s="67" t="s">
        <v>485</v>
      </c>
      <c r="D475" s="70"/>
      <c r="E475" s="67"/>
      <c r="F475" s="67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67">
        <v>6030027</v>
      </c>
      <c r="R475" s="56"/>
      <c r="S475" s="56"/>
      <c r="T475" s="56"/>
      <c r="U475" s="56"/>
      <c r="V475" s="56"/>
      <c r="W475" s="67">
        <v>6030027</v>
      </c>
      <c r="X475" s="56"/>
      <c r="Y475" s="56"/>
      <c r="Z475" s="60" t="s">
        <v>451</v>
      </c>
      <c r="BB475" s="47">
        <v>472</v>
      </c>
      <c r="BC475" s="67">
        <v>14036</v>
      </c>
      <c r="BD475" s="68">
        <v>14036</v>
      </c>
      <c r="BE475" s="68" t="s">
        <v>3743</v>
      </c>
      <c r="BF475" s="69">
        <v>14036</v>
      </c>
      <c r="BG475" s="69" t="s">
        <v>3743</v>
      </c>
      <c r="BH475" s="69" t="s">
        <v>486</v>
      </c>
      <c r="BI475" s="69" t="s">
        <v>3743</v>
      </c>
      <c r="BJ475" s="69">
        <v>6030069</v>
      </c>
      <c r="BK475" s="67" t="s">
        <v>486</v>
      </c>
      <c r="BL475" s="68" t="s">
        <v>486</v>
      </c>
      <c r="BM475" s="68" t="s">
        <v>3743</v>
      </c>
      <c r="BN475" s="67" t="s">
        <v>10305</v>
      </c>
      <c r="BO475" s="67" t="s">
        <v>10306</v>
      </c>
      <c r="BP475" s="67">
        <v>14</v>
      </c>
      <c r="BQ475" s="67" t="s">
        <v>451</v>
      </c>
      <c r="BR475" s="67" t="s">
        <v>3861</v>
      </c>
      <c r="BS475" s="70" t="s">
        <v>6469</v>
      </c>
      <c r="BT475" s="70" t="s">
        <v>5686</v>
      </c>
      <c r="BU475" s="70" t="s">
        <v>4728</v>
      </c>
      <c r="BV475" s="70" t="s">
        <v>3983</v>
      </c>
      <c r="BW475" s="70" t="s">
        <v>10280</v>
      </c>
      <c r="BX475" s="70"/>
      <c r="BY475" s="70" t="s">
        <v>10307</v>
      </c>
      <c r="BZ475" s="71" t="s">
        <v>5686</v>
      </c>
      <c r="CA475" s="71" t="s">
        <v>3744</v>
      </c>
      <c r="CB475" s="67" t="s">
        <v>10308</v>
      </c>
      <c r="CC475" s="68" t="s">
        <v>4728</v>
      </c>
      <c r="CD475" s="68" t="s">
        <v>3744</v>
      </c>
      <c r="CE475" s="67" t="s">
        <v>10309</v>
      </c>
      <c r="CF475" s="70" t="s">
        <v>10310</v>
      </c>
      <c r="CG475" s="70"/>
      <c r="CH475" s="70" t="s">
        <v>10311</v>
      </c>
      <c r="CI475" s="67" t="s">
        <v>3892</v>
      </c>
      <c r="CJ475" s="67" t="s">
        <v>10312</v>
      </c>
      <c r="CK475" s="67" t="s">
        <v>10313</v>
      </c>
      <c r="CL475" s="67" t="s">
        <v>10314</v>
      </c>
      <c r="CM475" s="67" t="s">
        <v>10315</v>
      </c>
      <c r="CN475" s="67" t="s">
        <v>10316</v>
      </c>
      <c r="CO475" s="67"/>
      <c r="CP475" s="67"/>
      <c r="CQ475" s="67"/>
      <c r="CR475" s="72" t="s">
        <v>1346</v>
      </c>
      <c r="CS475" s="72" t="s">
        <v>3880</v>
      </c>
      <c r="CT475" s="72"/>
      <c r="CU475" s="70">
        <v>48902</v>
      </c>
      <c r="CV475" s="70" t="s">
        <v>3881</v>
      </c>
      <c r="CW475" s="73">
        <v>14034</v>
      </c>
      <c r="CX475" s="73" t="s">
        <v>484</v>
      </c>
      <c r="CY475" s="48">
        <f t="shared" si="31"/>
        <v>1</v>
      </c>
      <c r="CZ475" s="47" t="str">
        <f t="shared" si="28"/>
        <v>一般社団法人　松田町シルバー人材センター</v>
      </c>
      <c r="DA475" s="47">
        <f t="shared" si="29"/>
        <v>14034</v>
      </c>
      <c r="DB475" s="47" t="e">
        <f t="shared" si="30"/>
        <v>#N/A</v>
      </c>
    </row>
    <row r="476" spans="1:106" x14ac:dyDescent="0.2">
      <c r="A476" s="47">
        <v>472</v>
      </c>
      <c r="B476" s="67">
        <v>14036</v>
      </c>
      <c r="C476" s="67" t="s">
        <v>486</v>
      </c>
      <c r="D476" s="70"/>
      <c r="E476" s="67"/>
      <c r="F476" s="67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67">
        <v>6030069</v>
      </c>
      <c r="R476" s="56"/>
      <c r="S476" s="56"/>
      <c r="T476" s="56"/>
      <c r="U476" s="56"/>
      <c r="V476" s="56"/>
      <c r="W476" s="67">
        <v>6030069</v>
      </c>
      <c r="X476" s="56"/>
      <c r="Y476" s="56"/>
      <c r="Z476" s="60" t="s">
        <v>451</v>
      </c>
      <c r="BB476" s="47">
        <v>473</v>
      </c>
      <c r="BC476" s="67">
        <v>14037</v>
      </c>
      <c r="BD476" s="68">
        <v>14037</v>
      </c>
      <c r="BE476" s="68" t="s">
        <v>3743</v>
      </c>
      <c r="BF476" s="69">
        <v>14037</v>
      </c>
      <c r="BG476" s="69" t="s">
        <v>3743</v>
      </c>
      <c r="BH476" s="69" t="s">
        <v>487</v>
      </c>
      <c r="BI476" s="69" t="s">
        <v>3743</v>
      </c>
      <c r="BJ476" s="69">
        <v>6038196</v>
      </c>
      <c r="BK476" s="67" t="s">
        <v>487</v>
      </c>
      <c r="BL476" s="68" t="s">
        <v>487</v>
      </c>
      <c r="BM476" s="68" t="s">
        <v>3743</v>
      </c>
      <c r="BN476" s="67" t="s">
        <v>10317</v>
      </c>
      <c r="BO476" s="67" t="s">
        <v>10318</v>
      </c>
      <c r="BP476" s="67">
        <v>14</v>
      </c>
      <c r="BQ476" s="67" t="s">
        <v>451</v>
      </c>
      <c r="BR476" s="67" t="s">
        <v>3861</v>
      </c>
      <c r="BS476" s="70" t="s">
        <v>10319</v>
      </c>
      <c r="BT476" s="70" t="s">
        <v>10320</v>
      </c>
      <c r="BU476" s="70" t="s">
        <v>4728</v>
      </c>
      <c r="BV476" s="70" t="s">
        <v>3983</v>
      </c>
      <c r="BW476" s="70" t="s">
        <v>10280</v>
      </c>
      <c r="BX476" s="70"/>
      <c r="BY476" s="70" t="s">
        <v>10321</v>
      </c>
      <c r="BZ476" s="71" t="s">
        <v>10320</v>
      </c>
      <c r="CA476" s="71" t="s">
        <v>3744</v>
      </c>
      <c r="CB476" s="67" t="s">
        <v>10322</v>
      </c>
      <c r="CC476" s="68" t="s">
        <v>4728</v>
      </c>
      <c r="CD476" s="68" t="s">
        <v>3744</v>
      </c>
      <c r="CE476" s="67"/>
      <c r="CF476" s="70" t="s">
        <v>10323</v>
      </c>
      <c r="CG476" s="70"/>
      <c r="CH476" s="70" t="s">
        <v>10323</v>
      </c>
      <c r="CI476" s="67" t="s">
        <v>3892</v>
      </c>
      <c r="CJ476" s="67" t="s">
        <v>10324</v>
      </c>
      <c r="CK476" s="67" t="s">
        <v>10325</v>
      </c>
      <c r="CL476" s="67" t="s">
        <v>10326</v>
      </c>
      <c r="CM476" s="67" t="s">
        <v>10327</v>
      </c>
      <c r="CN476" s="67" t="s">
        <v>10328</v>
      </c>
      <c r="CO476" s="67"/>
      <c r="CP476" s="67"/>
      <c r="CQ476" s="67"/>
      <c r="CR476" s="72" t="s">
        <v>1346</v>
      </c>
      <c r="CS476" s="72" t="s">
        <v>3880</v>
      </c>
      <c r="CT476" s="72"/>
      <c r="CU476" s="70">
        <v>48902</v>
      </c>
      <c r="CV476" s="70" t="s">
        <v>3881</v>
      </c>
      <c r="CW476" s="73">
        <v>14035</v>
      </c>
      <c r="CX476" s="73" t="s">
        <v>485</v>
      </c>
      <c r="CY476" s="48">
        <f t="shared" si="31"/>
        <v>1</v>
      </c>
      <c r="CZ476" s="47" t="str">
        <f t="shared" si="28"/>
        <v>一般社団法人　山北町シルバー人材センター</v>
      </c>
      <c r="DA476" s="47">
        <f t="shared" si="29"/>
        <v>14035</v>
      </c>
      <c r="DB476" s="47" t="e">
        <f t="shared" si="30"/>
        <v>#N/A</v>
      </c>
    </row>
    <row r="477" spans="1:106" x14ac:dyDescent="0.2">
      <c r="A477" s="47">
        <v>473</v>
      </c>
      <c r="B477" s="67">
        <v>14037</v>
      </c>
      <c r="C477" s="67" t="s">
        <v>487</v>
      </c>
      <c r="D477" s="70"/>
      <c r="E477" s="67"/>
      <c r="F477" s="67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67">
        <v>6038196</v>
      </c>
      <c r="R477" s="56"/>
      <c r="S477" s="56"/>
      <c r="T477" s="56"/>
      <c r="U477" s="56"/>
      <c r="V477" s="56"/>
      <c r="W477" s="67">
        <v>6038196</v>
      </c>
      <c r="X477" s="56"/>
      <c r="Y477" s="56"/>
      <c r="Z477" s="60" t="s">
        <v>451</v>
      </c>
      <c r="BB477" s="47">
        <v>474</v>
      </c>
      <c r="BC477" s="67">
        <v>14038</v>
      </c>
      <c r="BD477" s="68">
        <v>14038</v>
      </c>
      <c r="BE477" s="68" t="s">
        <v>3743</v>
      </c>
      <c r="BF477" s="69">
        <v>14038</v>
      </c>
      <c r="BG477" s="69" t="s">
        <v>3743</v>
      </c>
      <c r="BH477" s="69" t="s">
        <v>488</v>
      </c>
      <c r="BI477" s="69" t="s">
        <v>3743</v>
      </c>
      <c r="BJ477" s="69">
        <v>6038253</v>
      </c>
      <c r="BK477" s="67" t="s">
        <v>488</v>
      </c>
      <c r="BL477" s="68" t="s">
        <v>488</v>
      </c>
      <c r="BM477" s="68" t="s">
        <v>3743</v>
      </c>
      <c r="BN477" s="67" t="s">
        <v>10329</v>
      </c>
      <c r="BO477" s="67" t="s">
        <v>10330</v>
      </c>
      <c r="BP477" s="67">
        <v>14</v>
      </c>
      <c r="BQ477" s="67" t="s">
        <v>451</v>
      </c>
      <c r="BR477" s="67" t="s">
        <v>3861</v>
      </c>
      <c r="BS477" s="70" t="s">
        <v>10331</v>
      </c>
      <c r="BT477" s="70" t="s">
        <v>4344</v>
      </c>
      <c r="BU477" s="70" t="s">
        <v>4678</v>
      </c>
      <c r="BV477" s="70" t="s">
        <v>3983</v>
      </c>
      <c r="BW477" s="70" t="s">
        <v>10332</v>
      </c>
      <c r="BX477" s="70"/>
      <c r="BY477" s="70" t="s">
        <v>10333</v>
      </c>
      <c r="BZ477" s="71" t="s">
        <v>4344</v>
      </c>
      <c r="CA477" s="71" t="s">
        <v>3744</v>
      </c>
      <c r="CB477" s="67" t="s">
        <v>10334</v>
      </c>
      <c r="CC477" s="68" t="s">
        <v>4678</v>
      </c>
      <c r="CD477" s="68" t="s">
        <v>3744</v>
      </c>
      <c r="CE477" s="67"/>
      <c r="CF477" s="70" t="s">
        <v>10335</v>
      </c>
      <c r="CG477" s="70"/>
      <c r="CH477" s="70" t="s">
        <v>10336</v>
      </c>
      <c r="CI477" s="67" t="s">
        <v>3892</v>
      </c>
      <c r="CJ477" s="67" t="s">
        <v>10337</v>
      </c>
      <c r="CK477" s="67" t="s">
        <v>10338</v>
      </c>
      <c r="CL477" s="67" t="s">
        <v>10339</v>
      </c>
      <c r="CM477" s="67" t="s">
        <v>10340</v>
      </c>
      <c r="CN477" s="67" t="s">
        <v>10341</v>
      </c>
      <c r="CO477" s="67"/>
      <c r="CP477" s="67" t="s">
        <v>10342</v>
      </c>
      <c r="CQ477" s="67"/>
      <c r="CR477" s="72" t="s">
        <v>1346</v>
      </c>
      <c r="CS477" s="72" t="s">
        <v>3880</v>
      </c>
      <c r="CT477" s="72"/>
      <c r="CU477" s="70">
        <v>48902</v>
      </c>
      <c r="CV477" s="70" t="s">
        <v>3881</v>
      </c>
      <c r="CW477" s="73">
        <v>14036</v>
      </c>
      <c r="CX477" s="73" t="s">
        <v>486</v>
      </c>
      <c r="CY477" s="48">
        <f t="shared" si="31"/>
        <v>1</v>
      </c>
      <c r="CZ477" s="47" t="str">
        <f t="shared" si="28"/>
        <v>公益社団法人　開成町シルバー人材センター</v>
      </c>
      <c r="DA477" s="47">
        <f t="shared" si="29"/>
        <v>14036</v>
      </c>
      <c r="DB477" s="47" t="e">
        <f t="shared" si="30"/>
        <v>#N/A</v>
      </c>
    </row>
    <row r="478" spans="1:106" x14ac:dyDescent="0.2">
      <c r="A478" s="47">
        <v>474</v>
      </c>
      <c r="B478" s="67">
        <v>14038</v>
      </c>
      <c r="C478" s="67" t="s">
        <v>488</v>
      </c>
      <c r="D478" s="70"/>
      <c r="E478" s="67"/>
      <c r="F478" s="67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67">
        <v>6038253</v>
      </c>
      <c r="R478" s="56"/>
      <c r="S478" s="56"/>
      <c r="T478" s="56"/>
      <c r="U478" s="56"/>
      <c r="V478" s="56"/>
      <c r="W478" s="67">
        <v>6038253</v>
      </c>
      <c r="X478" s="56"/>
      <c r="Y478" s="56"/>
      <c r="Z478" s="60" t="s">
        <v>451</v>
      </c>
      <c r="BB478" s="47">
        <v>475</v>
      </c>
      <c r="BC478" s="67">
        <v>14027</v>
      </c>
      <c r="BD478" s="68">
        <v>14027</v>
      </c>
      <c r="BE478" s="68" t="s">
        <v>3743</v>
      </c>
      <c r="BF478" s="69">
        <v>14027</v>
      </c>
      <c r="BG478" s="69" t="s">
        <v>3743</v>
      </c>
      <c r="BH478" s="69" t="s">
        <v>478</v>
      </c>
      <c r="BI478" s="69" t="s">
        <v>3743</v>
      </c>
      <c r="BJ478" s="69">
        <v>6030126</v>
      </c>
      <c r="BK478" s="67" t="s">
        <v>478</v>
      </c>
      <c r="BL478" s="68" t="s">
        <v>478</v>
      </c>
      <c r="BM478" s="68" t="s">
        <v>3743</v>
      </c>
      <c r="BN478" s="67" t="s">
        <v>10343</v>
      </c>
      <c r="BO478" s="67" t="s">
        <v>10344</v>
      </c>
      <c r="BP478" s="67">
        <v>14</v>
      </c>
      <c r="BQ478" s="67" t="s">
        <v>451</v>
      </c>
      <c r="BR478" s="67" t="s">
        <v>3861</v>
      </c>
      <c r="BS478" s="70" t="s">
        <v>10345</v>
      </c>
      <c r="BT478" s="70" t="s">
        <v>10052</v>
      </c>
      <c r="BU478" s="70" t="s">
        <v>4532</v>
      </c>
      <c r="BV478" s="70" t="s">
        <v>3983</v>
      </c>
      <c r="BW478" s="70" t="s">
        <v>10280</v>
      </c>
      <c r="BX478" s="70"/>
      <c r="BY478" s="70" t="s">
        <v>10346</v>
      </c>
      <c r="BZ478" s="71" t="s">
        <v>10052</v>
      </c>
      <c r="CA478" s="71" t="s">
        <v>3744</v>
      </c>
      <c r="CB478" s="67" t="s">
        <v>10347</v>
      </c>
      <c r="CC478" s="68" t="s">
        <v>4532</v>
      </c>
      <c r="CD478" s="68" t="s">
        <v>3744</v>
      </c>
      <c r="CE478" s="67" t="s">
        <v>10348</v>
      </c>
      <c r="CF478" s="70" t="s">
        <v>10349</v>
      </c>
      <c r="CG478" s="70"/>
      <c r="CH478" s="70" t="s">
        <v>10349</v>
      </c>
      <c r="CI478" s="67" t="s">
        <v>3892</v>
      </c>
      <c r="CJ478" s="67" t="s">
        <v>10350</v>
      </c>
      <c r="CK478" s="67" t="s">
        <v>10351</v>
      </c>
      <c r="CL478" s="67" t="s">
        <v>10352</v>
      </c>
      <c r="CM478" s="67" t="s">
        <v>10353</v>
      </c>
      <c r="CN478" s="67" t="s">
        <v>10354</v>
      </c>
      <c r="CO478" s="67"/>
      <c r="CP478" s="67"/>
      <c r="CQ478" s="67"/>
      <c r="CR478" s="72" t="s">
        <v>1346</v>
      </c>
      <c r="CS478" s="72" t="s">
        <v>3880</v>
      </c>
      <c r="CT478" s="72"/>
      <c r="CU478" s="70">
        <v>48902</v>
      </c>
      <c r="CV478" s="70" t="s">
        <v>3881</v>
      </c>
      <c r="CW478" s="73">
        <v>14037</v>
      </c>
      <c r="CX478" s="73" t="s">
        <v>487</v>
      </c>
      <c r="CY478" s="48">
        <f t="shared" si="31"/>
        <v>1</v>
      </c>
      <c r="CZ478" s="47" t="str">
        <f t="shared" si="28"/>
        <v>一般社団法人　箱根町シルバー人材センター</v>
      </c>
      <c r="DA478" s="47">
        <f t="shared" si="29"/>
        <v>14037</v>
      </c>
      <c r="DB478" s="47" t="str">
        <f t="shared" si="30"/>
        <v>一般社団法人　箱根町シルバー人材センター</v>
      </c>
    </row>
    <row r="479" spans="1:106" x14ac:dyDescent="0.2">
      <c r="A479" s="47">
        <v>475</v>
      </c>
      <c r="B479" s="67">
        <v>14027</v>
      </c>
      <c r="C479" s="67" t="s">
        <v>478</v>
      </c>
      <c r="D479" s="70"/>
      <c r="E479" s="67"/>
      <c r="F479" s="67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67">
        <v>6030126</v>
      </c>
      <c r="R479" s="56"/>
      <c r="S479" s="56"/>
      <c r="T479" s="56"/>
      <c r="U479" s="56"/>
      <c r="V479" s="56"/>
      <c r="W479" s="67">
        <v>6030126</v>
      </c>
      <c r="X479" s="56"/>
      <c r="Y479" s="56"/>
      <c r="Z479" s="60" t="s">
        <v>451</v>
      </c>
      <c r="BB479" s="47">
        <v>476</v>
      </c>
      <c r="BC479" s="67">
        <v>14028</v>
      </c>
      <c r="BD479" s="68">
        <v>14028</v>
      </c>
      <c r="BE479" s="68" t="s">
        <v>3743</v>
      </c>
      <c r="BF479" s="69">
        <v>14028</v>
      </c>
      <c r="BG479" s="69" t="s">
        <v>3743</v>
      </c>
      <c r="BH479" s="69" t="s">
        <v>479</v>
      </c>
      <c r="BI479" s="69" t="s">
        <v>3743</v>
      </c>
      <c r="BJ479" s="69">
        <v>6034152</v>
      </c>
      <c r="BK479" s="67" t="s">
        <v>479</v>
      </c>
      <c r="BL479" s="68" t="s">
        <v>479</v>
      </c>
      <c r="BM479" s="68" t="s">
        <v>3743</v>
      </c>
      <c r="BN479" s="67" t="s">
        <v>1416</v>
      </c>
      <c r="BO479" s="67" t="s">
        <v>10355</v>
      </c>
      <c r="BP479" s="67">
        <v>14</v>
      </c>
      <c r="BQ479" s="67" t="s">
        <v>451</v>
      </c>
      <c r="BR479" s="67" t="s">
        <v>3861</v>
      </c>
      <c r="BS479" s="70" t="s">
        <v>4843</v>
      </c>
      <c r="BT479" s="70" t="s">
        <v>10248</v>
      </c>
      <c r="BU479" s="70" t="s">
        <v>4843</v>
      </c>
      <c r="BV479" s="70" t="s">
        <v>3983</v>
      </c>
      <c r="BW479" s="70" t="s">
        <v>10356</v>
      </c>
      <c r="BX479" s="70"/>
      <c r="BY479" s="70" t="s">
        <v>10357</v>
      </c>
      <c r="BZ479" s="71" t="s">
        <v>10248</v>
      </c>
      <c r="CA479" s="71" t="s">
        <v>3744</v>
      </c>
      <c r="CB479" s="67" t="s">
        <v>10358</v>
      </c>
      <c r="CC479" s="68" t="s">
        <v>4843</v>
      </c>
      <c r="CD479" s="68" t="s">
        <v>3744</v>
      </c>
      <c r="CE479" s="67" t="s">
        <v>10359</v>
      </c>
      <c r="CF479" s="70" t="s">
        <v>10360</v>
      </c>
      <c r="CG479" s="70"/>
      <c r="CH479" s="70" t="s">
        <v>10361</v>
      </c>
      <c r="CI479" s="67" t="s">
        <v>3892</v>
      </c>
      <c r="CJ479" s="67" t="s">
        <v>10362</v>
      </c>
      <c r="CK479" s="67" t="s">
        <v>10363</v>
      </c>
      <c r="CL479" s="67" t="s">
        <v>10364</v>
      </c>
      <c r="CM479" s="67" t="s">
        <v>10365</v>
      </c>
      <c r="CN479" s="67" t="s">
        <v>10366</v>
      </c>
      <c r="CO479" s="67"/>
      <c r="CP479" s="67" t="s">
        <v>10367</v>
      </c>
      <c r="CQ479" s="67"/>
      <c r="CR479" s="72" t="s">
        <v>1346</v>
      </c>
      <c r="CS479" s="72" t="s">
        <v>3880</v>
      </c>
      <c r="CT479" s="72"/>
      <c r="CU479" s="70">
        <v>48902</v>
      </c>
      <c r="CV479" s="70" t="s">
        <v>3881</v>
      </c>
      <c r="CW479" s="73">
        <v>14038</v>
      </c>
      <c r="CX479" s="73" t="s">
        <v>488</v>
      </c>
      <c r="CY479" s="48">
        <f t="shared" si="31"/>
        <v>1</v>
      </c>
      <c r="CZ479" s="47" t="str">
        <f t="shared" si="28"/>
        <v>一般社団法人　湯河原町シルバー人材センター</v>
      </c>
      <c r="DA479" s="47">
        <f t="shared" si="29"/>
        <v>14038</v>
      </c>
      <c r="DB479" s="47" t="str">
        <f t="shared" si="30"/>
        <v>一般社団法人　湯河原町シルバー人材センター</v>
      </c>
    </row>
    <row r="480" spans="1:106" x14ac:dyDescent="0.2">
      <c r="A480" s="47">
        <v>476</v>
      </c>
      <c r="B480" s="67">
        <v>14028</v>
      </c>
      <c r="C480" s="67" t="s">
        <v>479</v>
      </c>
      <c r="D480" s="70"/>
      <c r="E480" s="67"/>
      <c r="F480" s="67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67">
        <v>6034152</v>
      </c>
      <c r="R480" s="56"/>
      <c r="S480" s="56"/>
      <c r="T480" s="56"/>
      <c r="U480" s="56"/>
      <c r="V480" s="56"/>
      <c r="W480" s="67">
        <v>6034152</v>
      </c>
      <c r="X480" s="56"/>
      <c r="Y480" s="56"/>
      <c r="Z480" s="60" t="s">
        <v>451</v>
      </c>
      <c r="BB480" s="47">
        <v>477</v>
      </c>
      <c r="BC480" s="67">
        <v>14029</v>
      </c>
      <c r="BD480" s="68">
        <v>14029</v>
      </c>
      <c r="BE480" s="68" t="s">
        <v>3743</v>
      </c>
      <c r="BF480" s="69">
        <v>14029</v>
      </c>
      <c r="BG480" s="69" t="s">
        <v>3743</v>
      </c>
      <c r="BH480" s="69" t="s">
        <v>480</v>
      </c>
      <c r="BI480" s="69" t="s">
        <v>3743</v>
      </c>
      <c r="BJ480" s="69">
        <v>6038401</v>
      </c>
      <c r="BK480" s="67" t="s">
        <v>480</v>
      </c>
      <c r="BL480" s="68" t="s">
        <v>480</v>
      </c>
      <c r="BM480" s="68" t="s">
        <v>3743</v>
      </c>
      <c r="BN480" s="67" t="s">
        <v>10368</v>
      </c>
      <c r="BO480" s="67" t="s">
        <v>10369</v>
      </c>
      <c r="BP480" s="67">
        <v>14</v>
      </c>
      <c r="BQ480" s="67" t="s">
        <v>451</v>
      </c>
      <c r="BR480" s="67" t="s">
        <v>3861</v>
      </c>
      <c r="BS480" s="70" t="s">
        <v>4258</v>
      </c>
      <c r="BT480" s="70" t="s">
        <v>10370</v>
      </c>
      <c r="BU480" s="70" t="s">
        <v>4345</v>
      </c>
      <c r="BV480" s="70" t="s">
        <v>3983</v>
      </c>
      <c r="BW480" s="70" t="s">
        <v>10371</v>
      </c>
      <c r="BX480" s="70"/>
      <c r="BY480" s="70" t="s">
        <v>10372</v>
      </c>
      <c r="BZ480" s="71" t="s">
        <v>10370</v>
      </c>
      <c r="CA480" s="71" t="s">
        <v>3744</v>
      </c>
      <c r="CB480" s="67" t="s">
        <v>10373</v>
      </c>
      <c r="CC480" s="68" t="s">
        <v>4345</v>
      </c>
      <c r="CD480" s="68" t="s">
        <v>3744</v>
      </c>
      <c r="CE480" s="67" t="s">
        <v>10374</v>
      </c>
      <c r="CF480" s="70" t="s">
        <v>10375</v>
      </c>
      <c r="CG480" s="70"/>
      <c r="CH480" s="70" t="s">
        <v>10376</v>
      </c>
      <c r="CI480" s="67" t="s">
        <v>3892</v>
      </c>
      <c r="CJ480" s="67" t="s">
        <v>10377</v>
      </c>
      <c r="CK480" s="67" t="s">
        <v>10378</v>
      </c>
      <c r="CL480" s="67" t="s">
        <v>10379</v>
      </c>
      <c r="CM480" s="67" t="s">
        <v>10380</v>
      </c>
      <c r="CN480" s="67" t="s">
        <v>10381</v>
      </c>
      <c r="CO480" s="67"/>
      <c r="CP480" s="67" t="s">
        <v>10382</v>
      </c>
      <c r="CQ480" s="67"/>
      <c r="CR480" s="72" t="s">
        <v>1346</v>
      </c>
      <c r="CS480" s="72" t="s">
        <v>3880</v>
      </c>
      <c r="CT480" s="72"/>
      <c r="CU480" s="70">
        <v>48902</v>
      </c>
      <c r="CV480" s="70" t="s">
        <v>3881</v>
      </c>
      <c r="CW480" s="73">
        <v>14027</v>
      </c>
      <c r="CX480" s="73" t="s">
        <v>478</v>
      </c>
      <c r="CY480" s="48">
        <f t="shared" si="31"/>
        <v>1</v>
      </c>
      <c r="CZ480" s="47" t="str">
        <f t="shared" si="28"/>
        <v>公益社団法人　愛川町シルバー人材センター</v>
      </c>
      <c r="DA480" s="47">
        <f t="shared" si="29"/>
        <v>14027</v>
      </c>
      <c r="DB480" s="47" t="e">
        <f t="shared" si="30"/>
        <v>#N/A</v>
      </c>
    </row>
    <row r="481" spans="1:106" x14ac:dyDescent="0.2">
      <c r="A481" s="47">
        <v>477</v>
      </c>
      <c r="B481" s="67">
        <v>14029</v>
      </c>
      <c r="C481" s="67" t="s">
        <v>480</v>
      </c>
      <c r="D481" s="70"/>
      <c r="E481" s="67"/>
      <c r="F481" s="67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67">
        <v>6038401</v>
      </c>
      <c r="R481" s="56"/>
      <c r="S481" s="56"/>
      <c r="T481" s="56"/>
      <c r="U481" s="56"/>
      <c r="V481" s="56"/>
      <c r="W481" s="67">
        <v>6038401</v>
      </c>
      <c r="X481" s="56"/>
      <c r="Y481" s="56"/>
      <c r="Z481" s="60" t="s">
        <v>451</v>
      </c>
      <c r="BB481" s="47">
        <v>478</v>
      </c>
      <c r="BC481" s="67">
        <v>14063</v>
      </c>
      <c r="BD481" s="68">
        <v>14063</v>
      </c>
      <c r="BE481" s="68" t="s">
        <v>3743</v>
      </c>
      <c r="BF481" s="69">
        <v>14063</v>
      </c>
      <c r="BG481" s="69" t="s">
        <v>3743</v>
      </c>
      <c r="BH481" s="69" t="s">
        <v>489</v>
      </c>
      <c r="BI481" s="69" t="s">
        <v>3743</v>
      </c>
      <c r="BJ481" s="69">
        <v>5969988</v>
      </c>
      <c r="BK481" s="67" t="s">
        <v>489</v>
      </c>
      <c r="BL481" s="68" t="s">
        <v>489</v>
      </c>
      <c r="BM481" s="68" t="s">
        <v>3743</v>
      </c>
      <c r="BN481" s="67" t="s">
        <v>10383</v>
      </c>
      <c r="BO481" s="67" t="s">
        <v>9926</v>
      </c>
      <c r="BP481" s="67">
        <v>14</v>
      </c>
      <c r="BQ481" s="67" t="s">
        <v>451</v>
      </c>
      <c r="BR481" s="67" t="s">
        <v>3861</v>
      </c>
      <c r="BS481" s="70" t="s">
        <v>5853</v>
      </c>
      <c r="BT481" s="70"/>
      <c r="BU481" s="70"/>
      <c r="BV481" s="70"/>
      <c r="BW481" s="70"/>
      <c r="BX481" s="70"/>
      <c r="BY481" s="70" t="s">
        <v>10384</v>
      </c>
      <c r="BZ481" s="71" t="s">
        <v>3880</v>
      </c>
      <c r="CA481" s="71" t="s">
        <v>3744</v>
      </c>
      <c r="CB481" s="67" t="s">
        <v>10385</v>
      </c>
      <c r="CC481" s="68" t="s">
        <v>3880</v>
      </c>
      <c r="CD481" s="68" t="s">
        <v>3744</v>
      </c>
      <c r="CE481" s="67" t="s">
        <v>10386</v>
      </c>
      <c r="CF481" s="70" t="s">
        <v>10387</v>
      </c>
      <c r="CG481" s="70"/>
      <c r="CH481" s="70" t="s">
        <v>10388</v>
      </c>
      <c r="CI481" s="67" t="s">
        <v>3892</v>
      </c>
      <c r="CJ481" s="67" t="s">
        <v>10389</v>
      </c>
      <c r="CK481" s="67" t="s">
        <v>10390</v>
      </c>
      <c r="CL481" s="67" t="s">
        <v>10391</v>
      </c>
      <c r="CM481" s="67" t="s">
        <v>10392</v>
      </c>
      <c r="CN481" s="67" t="s">
        <v>10393</v>
      </c>
      <c r="CO481" s="67"/>
      <c r="CP481" s="67" t="s">
        <v>9939</v>
      </c>
      <c r="CQ481" s="67" t="s">
        <v>10394</v>
      </c>
      <c r="CR481" s="72" t="s">
        <v>1346</v>
      </c>
      <c r="CS481" s="72" t="s">
        <v>3880</v>
      </c>
      <c r="CT481" s="72"/>
      <c r="CU481" s="70">
        <v>48902</v>
      </c>
      <c r="CV481" s="70" t="s">
        <v>3881</v>
      </c>
      <c r="CW481" s="73">
        <v>14028</v>
      </c>
      <c r="CX481" s="73" t="s">
        <v>479</v>
      </c>
      <c r="CY481" s="48">
        <f t="shared" si="31"/>
        <v>1</v>
      </c>
      <c r="CZ481" s="47" t="str">
        <f t="shared" si="28"/>
        <v>公益財団法人　横浜市シルバー人材センター</v>
      </c>
      <c r="DA481" s="47">
        <f t="shared" si="29"/>
        <v>14028</v>
      </c>
      <c r="DB481" s="47" t="e">
        <f t="shared" si="30"/>
        <v>#N/A</v>
      </c>
    </row>
    <row r="482" spans="1:106" x14ac:dyDescent="0.2">
      <c r="A482" s="47">
        <v>478</v>
      </c>
      <c r="B482" s="67">
        <v>14063</v>
      </c>
      <c r="C482" s="67" t="s">
        <v>489</v>
      </c>
      <c r="D482" s="70"/>
      <c r="E482" s="67"/>
      <c r="F482" s="67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67">
        <v>5969988</v>
      </c>
      <c r="R482" s="56"/>
      <c r="S482" s="56"/>
      <c r="T482" s="56"/>
      <c r="U482" s="56"/>
      <c r="V482" s="56"/>
      <c r="W482" s="67">
        <v>5969988</v>
      </c>
      <c r="X482" s="56"/>
      <c r="Y482" s="56"/>
      <c r="Z482" s="60" t="s">
        <v>451</v>
      </c>
      <c r="BA482" s="49" t="s">
        <v>5997</v>
      </c>
      <c r="BB482" s="47">
        <v>479</v>
      </c>
      <c r="BC482" s="67">
        <v>14044</v>
      </c>
      <c r="BD482" s="68">
        <v>14044</v>
      </c>
      <c r="BE482" s="68" t="s">
        <v>3743</v>
      </c>
      <c r="BF482" s="69">
        <v>14044</v>
      </c>
      <c r="BG482" s="69" t="s">
        <v>3743</v>
      </c>
      <c r="BH482" s="69" t="s">
        <v>10395</v>
      </c>
      <c r="BI482" s="69" t="s">
        <v>3744</v>
      </c>
      <c r="BJ482" s="69">
        <v>5970026</v>
      </c>
      <c r="BK482" s="67" t="s">
        <v>3731</v>
      </c>
      <c r="BL482" s="68" t="s">
        <v>3731</v>
      </c>
      <c r="BM482" s="68" t="s">
        <v>3743</v>
      </c>
      <c r="BN482" s="67" t="s">
        <v>10396</v>
      </c>
      <c r="BO482" s="67" t="s">
        <v>10397</v>
      </c>
      <c r="BP482" s="67">
        <v>14</v>
      </c>
      <c r="BQ482" s="67" t="s">
        <v>451</v>
      </c>
      <c r="BR482" s="67" t="s">
        <v>3861</v>
      </c>
      <c r="BS482" s="70" t="s">
        <v>10164</v>
      </c>
      <c r="BT482" s="70" t="s">
        <v>10398</v>
      </c>
      <c r="BU482" s="70"/>
      <c r="BV482" s="70" t="s">
        <v>10399</v>
      </c>
      <c r="BW482" s="70"/>
      <c r="BX482" s="70"/>
      <c r="BY482" s="70" t="s">
        <v>10400</v>
      </c>
      <c r="BZ482" s="71" t="s">
        <v>10398</v>
      </c>
      <c r="CA482" s="71" t="s">
        <v>3744</v>
      </c>
      <c r="CB482" s="67" t="s">
        <v>10401</v>
      </c>
      <c r="CC482" s="68" t="s">
        <v>3880</v>
      </c>
      <c r="CD482" s="68" t="s">
        <v>3744</v>
      </c>
      <c r="CE482" s="67" t="s">
        <v>10402</v>
      </c>
      <c r="CF482" s="70" t="s">
        <v>10403</v>
      </c>
      <c r="CG482" s="70"/>
      <c r="CH482" s="70" t="s">
        <v>10403</v>
      </c>
      <c r="CI482" s="67" t="s">
        <v>3892</v>
      </c>
      <c r="CJ482" s="67" t="s">
        <v>10404</v>
      </c>
      <c r="CK482" s="67" t="s">
        <v>10405</v>
      </c>
      <c r="CL482" s="67" t="s">
        <v>10406</v>
      </c>
      <c r="CM482" s="67" t="s">
        <v>10407</v>
      </c>
      <c r="CN482" s="67" t="s">
        <v>10408</v>
      </c>
      <c r="CO482" s="67"/>
      <c r="CP482" s="67"/>
      <c r="CQ482" s="67"/>
      <c r="CR482" s="72" t="s">
        <v>1346</v>
      </c>
      <c r="CS482" s="72" t="s">
        <v>3880</v>
      </c>
      <c r="CT482" s="72"/>
      <c r="CU482" s="70">
        <v>48902</v>
      </c>
      <c r="CV482" s="70" t="s">
        <v>3881</v>
      </c>
      <c r="CW482" s="73">
        <v>14029</v>
      </c>
      <c r="CX482" s="73" t="s">
        <v>480</v>
      </c>
      <c r="CY482" s="48">
        <f t="shared" si="31"/>
        <v>1</v>
      </c>
      <c r="CZ482" s="47" t="str">
        <f t="shared" si="28"/>
        <v>一般社団法人　真鶴町シルバー人材センター</v>
      </c>
      <c r="DA482" s="47">
        <f t="shared" si="29"/>
        <v>14029</v>
      </c>
      <c r="DB482" s="47" t="str">
        <f t="shared" si="30"/>
        <v>一般社団法人　真鶴町シルバー人材センター</v>
      </c>
    </row>
    <row r="483" spans="1:106" x14ac:dyDescent="0.2">
      <c r="A483" s="47">
        <v>479</v>
      </c>
      <c r="B483" s="67">
        <v>14044</v>
      </c>
      <c r="C483" s="67" t="s">
        <v>3731</v>
      </c>
      <c r="D483" s="70"/>
      <c r="E483" s="67"/>
      <c r="F483" s="67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67">
        <v>5970026</v>
      </c>
      <c r="R483" s="56"/>
      <c r="S483" s="56"/>
      <c r="T483" s="56"/>
      <c r="U483" s="56"/>
      <c r="V483" s="56"/>
      <c r="W483" s="67">
        <v>5970026</v>
      </c>
      <c r="X483" s="56"/>
      <c r="Y483" s="56"/>
      <c r="Z483" s="60" t="s">
        <v>451</v>
      </c>
      <c r="BB483" s="47">
        <v>480</v>
      </c>
      <c r="BC483" s="67">
        <v>14066</v>
      </c>
      <c r="BD483" s="68">
        <v>14066</v>
      </c>
      <c r="BE483" s="68" t="s">
        <v>3743</v>
      </c>
      <c r="BF483" s="69">
        <v>14066</v>
      </c>
      <c r="BG483" s="69" t="s">
        <v>3743</v>
      </c>
      <c r="BH483" s="69" t="s">
        <v>490</v>
      </c>
      <c r="BI483" s="69" t="s">
        <v>3743</v>
      </c>
      <c r="BJ483" s="69">
        <v>5959864</v>
      </c>
      <c r="BK483" s="67" t="s">
        <v>490</v>
      </c>
      <c r="BL483" s="68" t="s">
        <v>490</v>
      </c>
      <c r="BM483" s="68" t="s">
        <v>3743</v>
      </c>
      <c r="BN483" s="67" t="s">
        <v>10409</v>
      </c>
      <c r="BO483" s="67" t="s">
        <v>10410</v>
      </c>
      <c r="BP483" s="67">
        <v>14</v>
      </c>
      <c r="BQ483" s="67" t="s">
        <v>451</v>
      </c>
      <c r="BR483" s="67" t="s">
        <v>3861</v>
      </c>
      <c r="BS483" s="70"/>
      <c r="BT483" s="70" t="s">
        <v>3927</v>
      </c>
      <c r="BU483" s="70"/>
      <c r="BV483" s="70" t="s">
        <v>10411</v>
      </c>
      <c r="BW483" s="70"/>
      <c r="BX483" s="70"/>
      <c r="BY483" s="70" t="s">
        <v>10412</v>
      </c>
      <c r="BZ483" s="71" t="s">
        <v>3927</v>
      </c>
      <c r="CA483" s="71" t="s">
        <v>3744</v>
      </c>
      <c r="CB483" s="67" t="s">
        <v>10413</v>
      </c>
      <c r="CC483" s="68" t="s">
        <v>3880</v>
      </c>
      <c r="CD483" s="68" t="s">
        <v>3744</v>
      </c>
      <c r="CE483" s="67"/>
      <c r="CF483" s="70" t="s">
        <v>10414</v>
      </c>
      <c r="CG483" s="70"/>
      <c r="CH483" s="70" t="s">
        <v>10414</v>
      </c>
      <c r="CI483" s="67" t="s">
        <v>3892</v>
      </c>
      <c r="CJ483" s="67" t="s">
        <v>10415</v>
      </c>
      <c r="CK483" s="67"/>
      <c r="CL483" s="67" t="s">
        <v>10416</v>
      </c>
      <c r="CM483" s="67" t="s">
        <v>10417</v>
      </c>
      <c r="CN483" s="67" t="s">
        <v>10418</v>
      </c>
      <c r="CO483" s="67"/>
      <c r="CP483" s="67"/>
      <c r="CQ483" s="67"/>
      <c r="CR483" s="72" t="s">
        <v>1346</v>
      </c>
      <c r="CS483" s="72" t="s">
        <v>3880</v>
      </c>
      <c r="CT483" s="72"/>
      <c r="CU483" s="70">
        <v>48902</v>
      </c>
      <c r="CV483" s="70" t="s">
        <v>3881</v>
      </c>
      <c r="CW483" s="73">
        <v>14063</v>
      </c>
      <c r="CX483" s="73" t="s">
        <v>489</v>
      </c>
      <c r="CY483" s="48">
        <f t="shared" si="31"/>
        <v>1</v>
      </c>
      <c r="CZ483" s="47" t="str">
        <f t="shared" si="28"/>
        <v>清川村生きがい事業団</v>
      </c>
      <c r="DA483" s="47">
        <f t="shared" si="29"/>
        <v>14063</v>
      </c>
      <c r="DB483" s="47" t="e">
        <f t="shared" si="30"/>
        <v>#N/A</v>
      </c>
    </row>
    <row r="484" spans="1:106" x14ac:dyDescent="0.2">
      <c r="A484" s="47">
        <v>480</v>
      </c>
      <c r="B484" s="67">
        <v>14066</v>
      </c>
      <c r="C484" s="67" t="s">
        <v>490</v>
      </c>
      <c r="D484" s="70"/>
      <c r="E484" s="67"/>
      <c r="F484" s="67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67">
        <v>5959864</v>
      </c>
      <c r="R484" s="56"/>
      <c r="S484" s="56"/>
      <c r="T484" s="56"/>
      <c r="U484" s="56"/>
      <c r="V484" s="56"/>
      <c r="W484" s="67">
        <v>5959864</v>
      </c>
      <c r="X484" s="56"/>
      <c r="Y484" s="56"/>
      <c r="Z484" s="60" t="s">
        <v>451</v>
      </c>
      <c r="BB484" s="47">
        <v>481</v>
      </c>
      <c r="BC484" s="67">
        <v>15000</v>
      </c>
      <c r="BD484" s="68">
        <v>15000</v>
      </c>
      <c r="BE484" s="68" t="s">
        <v>3743</v>
      </c>
      <c r="BF484" s="69">
        <v>15000</v>
      </c>
      <c r="BG484" s="69" t="s">
        <v>3743</v>
      </c>
      <c r="BH484" s="69" t="s">
        <v>491</v>
      </c>
      <c r="BI484" s="69" t="s">
        <v>3743</v>
      </c>
      <c r="BJ484" s="69">
        <v>5970042</v>
      </c>
      <c r="BK484" s="67" t="s">
        <v>491</v>
      </c>
      <c r="BL484" s="68" t="s">
        <v>491</v>
      </c>
      <c r="BM484" s="68" t="s">
        <v>3743</v>
      </c>
      <c r="BN484" s="67" t="s">
        <v>10419</v>
      </c>
      <c r="BO484" s="67" t="s">
        <v>10420</v>
      </c>
      <c r="BP484" s="67">
        <v>15</v>
      </c>
      <c r="BQ484" s="67" t="s">
        <v>492</v>
      </c>
      <c r="BR484" s="67" t="s">
        <v>3861</v>
      </c>
      <c r="BS484" s="70" t="s">
        <v>4872</v>
      </c>
      <c r="BT484" s="70" t="s">
        <v>10421</v>
      </c>
      <c r="BU484" s="70" t="s">
        <v>4872</v>
      </c>
      <c r="BV484" s="70"/>
      <c r="BW484" s="70" t="s">
        <v>6032</v>
      </c>
      <c r="BX484" s="70"/>
      <c r="BY484" s="70" t="s">
        <v>10422</v>
      </c>
      <c r="BZ484" s="71" t="s">
        <v>10421</v>
      </c>
      <c r="CA484" s="71" t="s">
        <v>3744</v>
      </c>
      <c r="CB484" s="67" t="s">
        <v>10423</v>
      </c>
      <c r="CC484" s="68" t="s">
        <v>4872</v>
      </c>
      <c r="CD484" s="68" t="s">
        <v>3744</v>
      </c>
      <c r="CE484" s="67" t="s">
        <v>10424</v>
      </c>
      <c r="CF484" s="70" t="s">
        <v>10425</v>
      </c>
      <c r="CG484" s="70"/>
      <c r="CH484" s="70" t="s">
        <v>10426</v>
      </c>
      <c r="CI484" s="67" t="s">
        <v>3871</v>
      </c>
      <c r="CJ484" s="67" t="s">
        <v>10427</v>
      </c>
      <c r="CK484" s="67" t="s">
        <v>10428</v>
      </c>
      <c r="CL484" s="67" t="s">
        <v>10429</v>
      </c>
      <c r="CM484" s="67" t="s">
        <v>10430</v>
      </c>
      <c r="CN484" s="67" t="s">
        <v>10431</v>
      </c>
      <c r="CO484" s="67"/>
      <c r="CP484" s="67" t="s">
        <v>10432</v>
      </c>
      <c r="CQ484" s="67" t="s">
        <v>5317</v>
      </c>
      <c r="CR484" s="72" t="s">
        <v>3879</v>
      </c>
      <c r="CS484" s="72" t="s">
        <v>3880</v>
      </c>
      <c r="CT484" s="72"/>
      <c r="CU484" s="70">
        <v>48902</v>
      </c>
      <c r="CV484" s="70" t="s">
        <v>3881</v>
      </c>
      <c r="CW484" s="73">
        <v>14044</v>
      </c>
      <c r="CX484" s="73" t="s">
        <v>3731</v>
      </c>
      <c r="CY484" s="48">
        <f t="shared" si="31"/>
        <v>1</v>
      </c>
      <c r="CZ484" s="47" t="str">
        <f t="shared" si="28"/>
        <v>公益社団法人　新潟県シルバー人材センター連合会</v>
      </c>
      <c r="DA484" s="47">
        <f t="shared" si="29"/>
        <v>14044</v>
      </c>
      <c r="DB484" s="47" t="e">
        <f t="shared" si="30"/>
        <v>#N/A</v>
      </c>
    </row>
    <row r="485" spans="1:106" x14ac:dyDescent="0.2">
      <c r="A485" s="47">
        <v>481</v>
      </c>
      <c r="B485" s="67">
        <v>15000</v>
      </c>
      <c r="C485" s="67" t="s">
        <v>491</v>
      </c>
      <c r="D485" s="70"/>
      <c r="E485" s="67"/>
      <c r="F485" s="67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67">
        <v>5970042</v>
      </c>
      <c r="R485" s="56"/>
      <c r="S485" s="56"/>
      <c r="T485" s="56"/>
      <c r="U485" s="56"/>
      <c r="V485" s="56"/>
      <c r="W485" s="67">
        <v>5970042</v>
      </c>
      <c r="X485" s="56"/>
      <c r="Y485" s="56"/>
      <c r="Z485" s="60" t="s">
        <v>492</v>
      </c>
      <c r="BB485" s="47">
        <v>482</v>
      </c>
      <c r="BC485" s="67">
        <v>15001</v>
      </c>
      <c r="BD485" s="68">
        <v>15001</v>
      </c>
      <c r="BE485" s="68" t="s">
        <v>3743</v>
      </c>
      <c r="BF485" s="69">
        <v>15001</v>
      </c>
      <c r="BG485" s="69" t="s">
        <v>3743</v>
      </c>
      <c r="BH485" s="69" t="s">
        <v>493</v>
      </c>
      <c r="BI485" s="69" t="s">
        <v>3743</v>
      </c>
      <c r="BJ485" s="69">
        <v>5974028</v>
      </c>
      <c r="BK485" s="67" t="s">
        <v>493</v>
      </c>
      <c r="BL485" s="68" t="s">
        <v>493</v>
      </c>
      <c r="BM485" s="68" t="s">
        <v>3743</v>
      </c>
      <c r="BN485" s="67" t="s">
        <v>10433</v>
      </c>
      <c r="BO485" s="67" t="s">
        <v>10434</v>
      </c>
      <c r="BP485" s="67">
        <v>15</v>
      </c>
      <c r="BQ485" s="67" t="s">
        <v>492</v>
      </c>
      <c r="BR485" s="67" t="s">
        <v>3861</v>
      </c>
      <c r="BS485" s="70" t="s">
        <v>10435</v>
      </c>
      <c r="BT485" s="70" t="s">
        <v>10435</v>
      </c>
      <c r="BU485" s="70" t="s">
        <v>10435</v>
      </c>
      <c r="BV485" s="70" t="s">
        <v>4872</v>
      </c>
      <c r="BW485" s="70" t="s">
        <v>4213</v>
      </c>
      <c r="BX485" s="70"/>
      <c r="BY485" s="70" t="s">
        <v>10422</v>
      </c>
      <c r="BZ485" s="71" t="s">
        <v>10435</v>
      </c>
      <c r="CA485" s="71" t="s">
        <v>3744</v>
      </c>
      <c r="CB485" s="67" t="s">
        <v>10436</v>
      </c>
      <c r="CC485" s="68" t="s">
        <v>10435</v>
      </c>
      <c r="CD485" s="68" t="s">
        <v>3744</v>
      </c>
      <c r="CE485" s="67"/>
      <c r="CF485" s="70" t="s">
        <v>10437</v>
      </c>
      <c r="CG485" s="70"/>
      <c r="CH485" s="70" t="s">
        <v>10438</v>
      </c>
      <c r="CI485" s="67" t="s">
        <v>3892</v>
      </c>
      <c r="CJ485" s="67" t="s">
        <v>10427</v>
      </c>
      <c r="CK485" s="67" t="s">
        <v>10428</v>
      </c>
      <c r="CL485" s="67" t="s">
        <v>10439</v>
      </c>
      <c r="CM485" s="67" t="s">
        <v>10440</v>
      </c>
      <c r="CN485" s="67" t="s">
        <v>10441</v>
      </c>
      <c r="CO485" s="67"/>
      <c r="CP485" s="67" t="s">
        <v>10442</v>
      </c>
      <c r="CQ485" s="67"/>
      <c r="CR485" s="72" t="s">
        <v>1346</v>
      </c>
      <c r="CS485" s="72" t="s">
        <v>3900</v>
      </c>
      <c r="CT485" s="72">
        <v>15001</v>
      </c>
      <c r="CU485" s="70">
        <v>48902</v>
      </c>
      <c r="CV485" s="70" t="s">
        <v>3881</v>
      </c>
      <c r="CW485" s="73">
        <v>14066</v>
      </c>
      <c r="CX485" s="73" t="s">
        <v>490</v>
      </c>
      <c r="CY485" s="48">
        <f t="shared" si="31"/>
        <v>1</v>
      </c>
      <c r="CZ485" s="47" t="str">
        <f t="shared" si="28"/>
        <v>公益社団法人　新潟市シルバー人材センター</v>
      </c>
      <c r="DA485" s="47">
        <f t="shared" si="29"/>
        <v>14066</v>
      </c>
      <c r="DB485" s="47" t="e">
        <f t="shared" si="30"/>
        <v>#N/A</v>
      </c>
    </row>
    <row r="486" spans="1:106" x14ac:dyDescent="0.2">
      <c r="A486" s="47">
        <v>482</v>
      </c>
      <c r="B486" s="67">
        <v>15001</v>
      </c>
      <c r="C486" s="67" t="s">
        <v>493</v>
      </c>
      <c r="D486" s="70"/>
      <c r="E486" s="67"/>
      <c r="F486" s="67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67">
        <v>5974028</v>
      </c>
      <c r="R486" s="56"/>
      <c r="S486" s="56"/>
      <c r="T486" s="56"/>
      <c r="U486" s="56"/>
      <c r="V486" s="56"/>
      <c r="W486" s="67">
        <v>5974028</v>
      </c>
      <c r="X486" s="56"/>
      <c r="Y486" s="56"/>
      <c r="Z486" s="60" t="s">
        <v>492</v>
      </c>
      <c r="BB486" s="47">
        <v>483</v>
      </c>
      <c r="BC486" s="67">
        <v>15002</v>
      </c>
      <c r="BD486" s="68">
        <v>15002</v>
      </c>
      <c r="BE486" s="68" t="s">
        <v>3743</v>
      </c>
      <c r="BF486" s="69">
        <v>15002</v>
      </c>
      <c r="BG486" s="69" t="s">
        <v>3743</v>
      </c>
      <c r="BH486" s="69" t="s">
        <v>494</v>
      </c>
      <c r="BI486" s="69" t="s">
        <v>3743</v>
      </c>
      <c r="BJ486" s="69">
        <v>5963881</v>
      </c>
      <c r="BK486" s="67" t="s">
        <v>494</v>
      </c>
      <c r="BL486" s="68" t="s">
        <v>494</v>
      </c>
      <c r="BM486" s="68" t="s">
        <v>3743</v>
      </c>
      <c r="BN486" s="67" t="s">
        <v>10443</v>
      </c>
      <c r="BO486" s="67" t="s">
        <v>10444</v>
      </c>
      <c r="BP486" s="67">
        <v>15</v>
      </c>
      <c r="BQ486" s="67" t="s">
        <v>492</v>
      </c>
      <c r="BR486" s="67" t="s">
        <v>3861</v>
      </c>
      <c r="BS486" s="70" t="s">
        <v>10435</v>
      </c>
      <c r="BT486" s="70" t="s">
        <v>10445</v>
      </c>
      <c r="BU486" s="70" t="s">
        <v>10446</v>
      </c>
      <c r="BV486" s="70" t="s">
        <v>4872</v>
      </c>
      <c r="BW486" s="70" t="s">
        <v>4213</v>
      </c>
      <c r="BX486" s="70"/>
      <c r="BY486" s="70" t="s">
        <v>10422</v>
      </c>
      <c r="BZ486" s="71" t="s">
        <v>10445</v>
      </c>
      <c r="CA486" s="71" t="s">
        <v>3744</v>
      </c>
      <c r="CB486" s="67" t="s">
        <v>10436</v>
      </c>
      <c r="CC486" s="68" t="s">
        <v>10446</v>
      </c>
      <c r="CD486" s="68" t="s">
        <v>3744</v>
      </c>
      <c r="CE486" s="67"/>
      <c r="CF486" s="70"/>
      <c r="CG486" s="70"/>
      <c r="CH486" s="70"/>
      <c r="CI486" s="67" t="s">
        <v>3892</v>
      </c>
      <c r="CJ486" s="67" t="s">
        <v>10427</v>
      </c>
      <c r="CK486" s="67" t="s">
        <v>10428</v>
      </c>
      <c r="CL486" s="67" t="s">
        <v>10439</v>
      </c>
      <c r="CM486" s="67" t="s">
        <v>10440</v>
      </c>
      <c r="CN486" s="67"/>
      <c r="CO486" s="67"/>
      <c r="CP486" s="67"/>
      <c r="CQ486" s="67"/>
      <c r="CR486" s="72" t="s">
        <v>1346</v>
      </c>
      <c r="CS486" s="72" t="s">
        <v>3914</v>
      </c>
      <c r="CT486" s="72">
        <v>15001</v>
      </c>
      <c r="CU486" s="70">
        <v>48902</v>
      </c>
      <c r="CV486" s="70" t="s">
        <v>3881</v>
      </c>
      <c r="CW486" s="73">
        <v>15000</v>
      </c>
      <c r="CX486" s="73" t="s">
        <v>491</v>
      </c>
      <c r="CY486" s="48">
        <f t="shared" si="31"/>
        <v>1</v>
      </c>
      <c r="CZ486" s="47" t="str">
        <f t="shared" si="28"/>
        <v>公益社団法人　新潟市シルバー人材センター支部</v>
      </c>
      <c r="DA486" s="47">
        <f t="shared" si="29"/>
        <v>15000</v>
      </c>
      <c r="DB486" s="47" t="e">
        <f t="shared" si="30"/>
        <v>#N/A</v>
      </c>
    </row>
    <row r="487" spans="1:106" x14ac:dyDescent="0.2">
      <c r="A487" s="47">
        <v>483</v>
      </c>
      <c r="B487" s="67">
        <v>15002</v>
      </c>
      <c r="C487" s="67" t="s">
        <v>494</v>
      </c>
      <c r="D487" s="70"/>
      <c r="E487" s="67"/>
      <c r="F487" s="67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67">
        <v>5963881</v>
      </c>
      <c r="R487" s="56"/>
      <c r="S487" s="56"/>
      <c r="T487" s="56"/>
      <c r="U487" s="56"/>
      <c r="V487" s="56"/>
      <c r="W487" s="67">
        <v>5963881</v>
      </c>
      <c r="X487" s="56"/>
      <c r="Y487" s="56"/>
      <c r="Z487" s="60" t="s">
        <v>492</v>
      </c>
      <c r="BB487" s="47">
        <v>484</v>
      </c>
      <c r="BC487" s="67">
        <v>15003</v>
      </c>
      <c r="BD487" s="68">
        <v>15003</v>
      </c>
      <c r="BE487" s="68" t="s">
        <v>3743</v>
      </c>
      <c r="BF487" s="69">
        <v>15003</v>
      </c>
      <c r="BG487" s="69" t="s">
        <v>3743</v>
      </c>
      <c r="BH487" s="69" t="s">
        <v>495</v>
      </c>
      <c r="BI487" s="69" t="s">
        <v>3743</v>
      </c>
      <c r="BJ487" s="69">
        <v>5967982</v>
      </c>
      <c r="BK487" s="67" t="s">
        <v>495</v>
      </c>
      <c r="BL487" s="68" t="s">
        <v>495</v>
      </c>
      <c r="BM487" s="68" t="s">
        <v>3743</v>
      </c>
      <c r="BN487" s="67" t="s">
        <v>10447</v>
      </c>
      <c r="BO487" s="67" t="s">
        <v>10448</v>
      </c>
      <c r="BP487" s="67">
        <v>15</v>
      </c>
      <c r="BQ487" s="67" t="s">
        <v>492</v>
      </c>
      <c r="BR487" s="67" t="s">
        <v>3861</v>
      </c>
      <c r="BS487" s="70" t="s">
        <v>7762</v>
      </c>
      <c r="BT487" s="70" t="s">
        <v>7762</v>
      </c>
      <c r="BU487" s="70" t="s">
        <v>7762</v>
      </c>
      <c r="BV487" s="70" t="s">
        <v>4872</v>
      </c>
      <c r="BW487" s="70" t="s">
        <v>10449</v>
      </c>
      <c r="BX487" s="70"/>
      <c r="BY487" s="70" t="s">
        <v>10450</v>
      </c>
      <c r="BZ487" s="71" t="s">
        <v>7762</v>
      </c>
      <c r="CA487" s="71" t="s">
        <v>3744</v>
      </c>
      <c r="CB487" s="67" t="s">
        <v>10451</v>
      </c>
      <c r="CC487" s="68" t="s">
        <v>7762</v>
      </c>
      <c r="CD487" s="68" t="s">
        <v>3744</v>
      </c>
      <c r="CE487" s="67" t="s">
        <v>10452</v>
      </c>
      <c r="CF487" s="70" t="s">
        <v>10453</v>
      </c>
      <c r="CG487" s="70"/>
      <c r="CH487" s="70" t="s">
        <v>10454</v>
      </c>
      <c r="CI487" s="67" t="s">
        <v>3892</v>
      </c>
      <c r="CJ487" s="67" t="s">
        <v>10455</v>
      </c>
      <c r="CK487" s="67" t="s">
        <v>10456</v>
      </c>
      <c r="CL487" s="67" t="s">
        <v>10457</v>
      </c>
      <c r="CM487" s="67" t="s">
        <v>10458</v>
      </c>
      <c r="CN487" s="67" t="s">
        <v>10459</v>
      </c>
      <c r="CO487" s="67"/>
      <c r="CP487" s="67" t="s">
        <v>10460</v>
      </c>
      <c r="CQ487" s="67"/>
      <c r="CR487" s="72" t="s">
        <v>1346</v>
      </c>
      <c r="CS487" s="72" t="s">
        <v>3880</v>
      </c>
      <c r="CT487" s="72"/>
      <c r="CU487" s="70">
        <v>48902</v>
      </c>
      <c r="CV487" s="70" t="s">
        <v>3881</v>
      </c>
      <c r="CW487" s="73">
        <v>15001</v>
      </c>
      <c r="CX487" s="73" t="s">
        <v>493</v>
      </c>
      <c r="CY487" s="48">
        <f t="shared" si="31"/>
        <v>1</v>
      </c>
      <c r="CZ487" s="47" t="str">
        <f t="shared" si="28"/>
        <v>公益社団法人　長岡市シルバー人材センター</v>
      </c>
      <c r="DA487" s="47">
        <f t="shared" si="29"/>
        <v>15001</v>
      </c>
      <c r="DB487" s="47" t="e">
        <f t="shared" si="30"/>
        <v>#N/A</v>
      </c>
    </row>
    <row r="488" spans="1:106" x14ac:dyDescent="0.2">
      <c r="A488" s="47">
        <v>484</v>
      </c>
      <c r="B488" s="67">
        <v>15003</v>
      </c>
      <c r="C488" s="67" t="s">
        <v>495</v>
      </c>
      <c r="D488" s="70"/>
      <c r="E488" s="67"/>
      <c r="F488" s="67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67">
        <v>5967982</v>
      </c>
      <c r="R488" s="56"/>
      <c r="S488" s="56"/>
      <c r="T488" s="56"/>
      <c r="U488" s="56"/>
      <c r="V488" s="56"/>
      <c r="W488" s="67">
        <v>5967982</v>
      </c>
      <c r="X488" s="56"/>
      <c r="Y488" s="56"/>
      <c r="Z488" s="60" t="s">
        <v>492</v>
      </c>
      <c r="BB488" s="47">
        <v>485</v>
      </c>
      <c r="BC488" s="67">
        <v>15004</v>
      </c>
      <c r="BD488" s="68">
        <v>15004</v>
      </c>
      <c r="BE488" s="68" t="s">
        <v>3743</v>
      </c>
      <c r="BF488" s="69">
        <v>15004</v>
      </c>
      <c r="BG488" s="69" t="s">
        <v>3743</v>
      </c>
      <c r="BH488" s="69" t="s">
        <v>496</v>
      </c>
      <c r="BI488" s="69" t="s">
        <v>3743</v>
      </c>
      <c r="BJ488" s="69">
        <v>5968047</v>
      </c>
      <c r="BK488" s="67" t="s">
        <v>496</v>
      </c>
      <c r="BL488" s="68" t="s">
        <v>496</v>
      </c>
      <c r="BM488" s="68" t="s">
        <v>3743</v>
      </c>
      <c r="BN488" s="67" t="s">
        <v>10461</v>
      </c>
      <c r="BO488" s="67" t="s">
        <v>10462</v>
      </c>
      <c r="BP488" s="67">
        <v>15</v>
      </c>
      <c r="BQ488" s="67" t="s">
        <v>492</v>
      </c>
      <c r="BR488" s="67" t="s">
        <v>3861</v>
      </c>
      <c r="BS488" s="70" t="s">
        <v>10463</v>
      </c>
      <c r="BT488" s="70" t="s">
        <v>10463</v>
      </c>
      <c r="BU488" s="70" t="s">
        <v>10463</v>
      </c>
      <c r="BV488" s="70" t="s">
        <v>4872</v>
      </c>
      <c r="BW488" s="70" t="s">
        <v>10464</v>
      </c>
      <c r="BX488" s="70"/>
      <c r="BY488" s="70" t="s">
        <v>10465</v>
      </c>
      <c r="BZ488" s="71" t="s">
        <v>10463</v>
      </c>
      <c r="CA488" s="71" t="s">
        <v>3744</v>
      </c>
      <c r="CB488" s="67" t="s">
        <v>10466</v>
      </c>
      <c r="CC488" s="68" t="s">
        <v>10463</v>
      </c>
      <c r="CD488" s="68" t="s">
        <v>3744</v>
      </c>
      <c r="CE488" s="67" t="s">
        <v>10467</v>
      </c>
      <c r="CF488" s="70" t="s">
        <v>10468</v>
      </c>
      <c r="CG488" s="70"/>
      <c r="CH488" s="70" t="s">
        <v>10469</v>
      </c>
      <c r="CI488" s="67" t="s">
        <v>3892</v>
      </c>
      <c r="CJ488" s="67" t="s">
        <v>10470</v>
      </c>
      <c r="CK488" s="67" t="s">
        <v>10471</v>
      </c>
      <c r="CL488" s="67" t="s">
        <v>10472</v>
      </c>
      <c r="CM488" s="67" t="s">
        <v>10473</v>
      </c>
      <c r="CN488" s="67" t="s">
        <v>10474</v>
      </c>
      <c r="CO488" s="67"/>
      <c r="CP488" s="67" t="s">
        <v>10475</v>
      </c>
      <c r="CQ488" s="67"/>
      <c r="CR488" s="72" t="s">
        <v>1346</v>
      </c>
      <c r="CS488" s="72" t="s">
        <v>3880</v>
      </c>
      <c r="CT488" s="72"/>
      <c r="CU488" s="70">
        <v>48902</v>
      </c>
      <c r="CV488" s="70" t="s">
        <v>3881</v>
      </c>
      <c r="CW488" s="73">
        <v>15002</v>
      </c>
      <c r="CX488" s="73" t="s">
        <v>494</v>
      </c>
      <c r="CY488" s="48">
        <f t="shared" si="31"/>
        <v>1</v>
      </c>
      <c r="CZ488" s="47" t="str">
        <f t="shared" si="28"/>
        <v>公益社団法人　三条市シルバー人材センター</v>
      </c>
      <c r="DA488" s="47">
        <f t="shared" si="29"/>
        <v>15002</v>
      </c>
      <c r="DB488" s="47" t="e">
        <f t="shared" si="30"/>
        <v>#N/A</v>
      </c>
    </row>
    <row r="489" spans="1:106" x14ac:dyDescent="0.2">
      <c r="A489" s="47">
        <v>485</v>
      </c>
      <c r="B489" s="67">
        <v>15004</v>
      </c>
      <c r="C489" s="67" t="s">
        <v>496</v>
      </c>
      <c r="D489" s="70"/>
      <c r="E489" s="67"/>
      <c r="F489" s="67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67">
        <v>5968047</v>
      </c>
      <c r="R489" s="56"/>
      <c r="S489" s="56"/>
      <c r="T489" s="56"/>
      <c r="U489" s="56"/>
      <c r="V489" s="56"/>
      <c r="W489" s="67">
        <v>5968047</v>
      </c>
      <c r="X489" s="56"/>
      <c r="Y489" s="56"/>
      <c r="Z489" s="60" t="s">
        <v>492</v>
      </c>
      <c r="BB489" s="47">
        <v>486</v>
      </c>
      <c r="BC489" s="67">
        <v>15005</v>
      </c>
      <c r="BD489" s="68">
        <v>15005</v>
      </c>
      <c r="BE489" s="68" t="s">
        <v>3743</v>
      </c>
      <c r="BF489" s="69">
        <v>15005</v>
      </c>
      <c r="BG489" s="69" t="s">
        <v>3743</v>
      </c>
      <c r="BH489" s="69" t="s">
        <v>497</v>
      </c>
      <c r="BI489" s="69" t="s">
        <v>3743</v>
      </c>
      <c r="BJ489" s="69">
        <v>5978038</v>
      </c>
      <c r="BK489" s="67" t="s">
        <v>497</v>
      </c>
      <c r="BL489" s="68" t="s">
        <v>497</v>
      </c>
      <c r="BM489" s="68" t="s">
        <v>3743</v>
      </c>
      <c r="BN489" s="67" t="s">
        <v>10476</v>
      </c>
      <c r="BO489" s="67" t="s">
        <v>10477</v>
      </c>
      <c r="BP489" s="67">
        <v>15</v>
      </c>
      <c r="BQ489" s="67" t="s">
        <v>492</v>
      </c>
      <c r="BR489" s="67" t="s">
        <v>3861</v>
      </c>
      <c r="BS489" s="70" t="s">
        <v>10478</v>
      </c>
      <c r="BT489" s="70" t="s">
        <v>10479</v>
      </c>
      <c r="BU489" s="70" t="s">
        <v>10480</v>
      </c>
      <c r="BV489" s="70" t="s">
        <v>4872</v>
      </c>
      <c r="BW489" s="70" t="s">
        <v>10481</v>
      </c>
      <c r="BX489" s="70"/>
      <c r="BY489" s="70" t="s">
        <v>10482</v>
      </c>
      <c r="BZ489" s="71" t="s">
        <v>10479</v>
      </c>
      <c r="CA489" s="71" t="s">
        <v>3744</v>
      </c>
      <c r="CB489" s="67" t="s">
        <v>10483</v>
      </c>
      <c r="CC489" s="68" t="s">
        <v>10480</v>
      </c>
      <c r="CD489" s="68" t="s">
        <v>3744</v>
      </c>
      <c r="CE489" s="67"/>
      <c r="CF489" s="70" t="s">
        <v>10484</v>
      </c>
      <c r="CG489" s="70"/>
      <c r="CH489" s="70" t="s">
        <v>10485</v>
      </c>
      <c r="CI489" s="67" t="s">
        <v>3892</v>
      </c>
      <c r="CJ489" s="67" t="s">
        <v>10486</v>
      </c>
      <c r="CK489" s="67" t="s">
        <v>10487</v>
      </c>
      <c r="CL489" s="67" t="s">
        <v>10488</v>
      </c>
      <c r="CM489" s="67" t="s">
        <v>10489</v>
      </c>
      <c r="CN489" s="67" t="s">
        <v>10490</v>
      </c>
      <c r="CO489" s="67"/>
      <c r="CP489" s="67" t="s">
        <v>10491</v>
      </c>
      <c r="CQ489" s="67"/>
      <c r="CR489" s="72" t="s">
        <v>1346</v>
      </c>
      <c r="CS489" s="72" t="s">
        <v>3880</v>
      </c>
      <c r="CT489" s="72"/>
      <c r="CU489" s="70">
        <v>48902</v>
      </c>
      <c r="CV489" s="70" t="s">
        <v>3881</v>
      </c>
      <c r="CW489" s="73">
        <v>15003</v>
      </c>
      <c r="CX489" s="73" t="s">
        <v>495</v>
      </c>
      <c r="CY489" s="48">
        <f t="shared" si="31"/>
        <v>1</v>
      </c>
      <c r="CZ489" s="47" t="str">
        <f t="shared" si="28"/>
        <v>公益社団法人　柏崎市シルバー人材センター</v>
      </c>
      <c r="DA489" s="47">
        <f t="shared" si="29"/>
        <v>15003</v>
      </c>
      <c r="DB489" s="47" t="e">
        <f t="shared" si="30"/>
        <v>#N/A</v>
      </c>
    </row>
    <row r="490" spans="1:106" x14ac:dyDescent="0.2">
      <c r="A490" s="47">
        <v>486</v>
      </c>
      <c r="B490" s="67">
        <v>15005</v>
      </c>
      <c r="C490" s="67" t="s">
        <v>497</v>
      </c>
      <c r="D490" s="70"/>
      <c r="E490" s="67"/>
      <c r="F490" s="67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67">
        <v>5978038</v>
      </c>
      <c r="R490" s="56"/>
      <c r="S490" s="56"/>
      <c r="T490" s="56"/>
      <c r="U490" s="56"/>
      <c r="V490" s="56"/>
      <c r="W490" s="67">
        <v>5978038</v>
      </c>
      <c r="X490" s="56"/>
      <c r="Y490" s="56"/>
      <c r="Z490" s="60" t="s">
        <v>492</v>
      </c>
      <c r="BB490" s="47">
        <v>487</v>
      </c>
      <c r="BC490" s="67">
        <v>15006</v>
      </c>
      <c r="BD490" s="68">
        <v>15006</v>
      </c>
      <c r="BE490" s="68" t="s">
        <v>3743</v>
      </c>
      <c r="BF490" s="69">
        <v>15006</v>
      </c>
      <c r="BG490" s="69" t="s">
        <v>3743</v>
      </c>
      <c r="BH490" s="69" t="s">
        <v>498</v>
      </c>
      <c r="BI490" s="69" t="s">
        <v>3743</v>
      </c>
      <c r="BJ490" s="69">
        <v>6012017</v>
      </c>
      <c r="BK490" s="67" t="s">
        <v>498</v>
      </c>
      <c r="BL490" s="68" t="s">
        <v>498</v>
      </c>
      <c r="BM490" s="68" t="s">
        <v>3743</v>
      </c>
      <c r="BN490" s="67" t="s">
        <v>10492</v>
      </c>
      <c r="BO490" s="67" t="s">
        <v>10493</v>
      </c>
      <c r="BP490" s="67">
        <v>15</v>
      </c>
      <c r="BQ490" s="67" t="s">
        <v>492</v>
      </c>
      <c r="BR490" s="67" t="s">
        <v>4694</v>
      </c>
      <c r="BS490" s="70" t="s">
        <v>10494</v>
      </c>
      <c r="BT490" s="70" t="s">
        <v>10494</v>
      </c>
      <c r="BU490" s="70" t="s">
        <v>10494</v>
      </c>
      <c r="BV490" s="70" t="s">
        <v>4872</v>
      </c>
      <c r="BW490" s="70" t="s">
        <v>10495</v>
      </c>
      <c r="BX490" s="70"/>
      <c r="BY490" s="70" t="s">
        <v>10496</v>
      </c>
      <c r="BZ490" s="71" t="s">
        <v>10494</v>
      </c>
      <c r="CA490" s="71" t="s">
        <v>3744</v>
      </c>
      <c r="CB490" s="67" t="s">
        <v>10497</v>
      </c>
      <c r="CC490" s="68" t="s">
        <v>10494</v>
      </c>
      <c r="CD490" s="68" t="s">
        <v>3744</v>
      </c>
      <c r="CE490" s="67" t="s">
        <v>10498</v>
      </c>
      <c r="CF490" s="70" t="s">
        <v>10499</v>
      </c>
      <c r="CG490" s="70"/>
      <c r="CH490" s="70" t="s">
        <v>10500</v>
      </c>
      <c r="CI490" s="67" t="s">
        <v>3892</v>
      </c>
      <c r="CJ490" s="67" t="s">
        <v>10501</v>
      </c>
      <c r="CK490" s="67" t="s">
        <v>10502</v>
      </c>
      <c r="CL490" s="67" t="s">
        <v>10503</v>
      </c>
      <c r="CM490" s="67" t="s">
        <v>10504</v>
      </c>
      <c r="CN490" s="67" t="s">
        <v>10505</v>
      </c>
      <c r="CO490" s="67"/>
      <c r="CP490" s="67" t="s">
        <v>10506</v>
      </c>
      <c r="CQ490" s="67"/>
      <c r="CR490" s="72" t="s">
        <v>1346</v>
      </c>
      <c r="CS490" s="72" t="s">
        <v>3880</v>
      </c>
      <c r="CT490" s="72"/>
      <c r="CU490" s="70">
        <v>48902</v>
      </c>
      <c r="CV490" s="70" t="s">
        <v>3881</v>
      </c>
      <c r="CW490" s="73">
        <v>15004</v>
      </c>
      <c r="CX490" s="73" t="s">
        <v>496</v>
      </c>
      <c r="CY490" s="48">
        <f t="shared" si="31"/>
        <v>1</v>
      </c>
      <c r="CZ490" s="47" t="str">
        <f t="shared" si="28"/>
        <v>公益社団法人　新発田地域シルバー人材センター</v>
      </c>
      <c r="DA490" s="47">
        <f t="shared" si="29"/>
        <v>15004</v>
      </c>
      <c r="DB490" s="47" t="e">
        <f t="shared" si="30"/>
        <v>#N/A</v>
      </c>
    </row>
    <row r="491" spans="1:106" x14ac:dyDescent="0.2">
      <c r="A491" s="47">
        <v>487</v>
      </c>
      <c r="B491" s="67">
        <v>15006</v>
      </c>
      <c r="C491" s="67" t="s">
        <v>498</v>
      </c>
      <c r="D491" s="70"/>
      <c r="E491" s="67"/>
      <c r="F491" s="67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67">
        <v>6012017</v>
      </c>
      <c r="R491" s="56"/>
      <c r="S491" s="56"/>
      <c r="T491" s="56"/>
      <c r="U491" s="56"/>
      <c r="V491" s="56"/>
      <c r="W491" s="67">
        <v>6012017</v>
      </c>
      <c r="X491" s="56"/>
      <c r="Y491" s="56"/>
      <c r="Z491" s="60" t="s">
        <v>492</v>
      </c>
      <c r="BB491" s="47">
        <v>488</v>
      </c>
      <c r="BC491" s="67">
        <v>15008</v>
      </c>
      <c r="BD491" s="68">
        <v>15008</v>
      </c>
      <c r="BE491" s="68" t="s">
        <v>3743</v>
      </c>
      <c r="BF491" s="69">
        <v>15008</v>
      </c>
      <c r="BG491" s="69" t="s">
        <v>3743</v>
      </c>
      <c r="BH491" s="69" t="s">
        <v>499</v>
      </c>
      <c r="BI491" s="69" t="s">
        <v>3743</v>
      </c>
      <c r="BJ491" s="69">
        <v>6012083</v>
      </c>
      <c r="BK491" s="67" t="s">
        <v>499</v>
      </c>
      <c r="BL491" s="68" t="s">
        <v>499</v>
      </c>
      <c r="BM491" s="68" t="s">
        <v>3743</v>
      </c>
      <c r="BN491" s="67" t="s">
        <v>1417</v>
      </c>
      <c r="BO491" s="67" t="s">
        <v>10507</v>
      </c>
      <c r="BP491" s="67">
        <v>15</v>
      </c>
      <c r="BQ491" s="67" t="s">
        <v>492</v>
      </c>
      <c r="BR491" s="67" t="s">
        <v>3861</v>
      </c>
      <c r="BS491" s="70" t="s">
        <v>10508</v>
      </c>
      <c r="BT491" s="70" t="s">
        <v>7221</v>
      </c>
      <c r="BU491" s="70" t="s">
        <v>4046</v>
      </c>
      <c r="BV491" s="70" t="s">
        <v>4872</v>
      </c>
      <c r="BW491" s="70" t="s">
        <v>5985</v>
      </c>
      <c r="BX491" s="70"/>
      <c r="BY491" s="70" t="s">
        <v>10509</v>
      </c>
      <c r="BZ491" s="71" t="s">
        <v>7221</v>
      </c>
      <c r="CA491" s="71" t="s">
        <v>3744</v>
      </c>
      <c r="CB491" s="67" t="s">
        <v>10510</v>
      </c>
      <c r="CC491" s="68" t="s">
        <v>4046</v>
      </c>
      <c r="CD491" s="68" t="s">
        <v>3744</v>
      </c>
      <c r="CE491" s="67" t="s">
        <v>10511</v>
      </c>
      <c r="CF491" s="70" t="s">
        <v>10512</v>
      </c>
      <c r="CG491" s="70"/>
      <c r="CH491" s="70" t="s">
        <v>10513</v>
      </c>
      <c r="CI491" s="67" t="s">
        <v>3892</v>
      </c>
      <c r="CJ491" s="67" t="s">
        <v>10514</v>
      </c>
      <c r="CK491" s="67" t="s">
        <v>10515</v>
      </c>
      <c r="CL491" s="67" t="s">
        <v>10516</v>
      </c>
      <c r="CM491" s="67" t="s">
        <v>10517</v>
      </c>
      <c r="CN491" s="67" t="s">
        <v>10518</v>
      </c>
      <c r="CO491" s="67"/>
      <c r="CP491" s="67" t="s">
        <v>10519</v>
      </c>
      <c r="CQ491" s="67"/>
      <c r="CR491" s="72" t="s">
        <v>1346</v>
      </c>
      <c r="CS491" s="72" t="s">
        <v>3880</v>
      </c>
      <c r="CT491" s="72"/>
      <c r="CU491" s="70">
        <v>48902</v>
      </c>
      <c r="CV491" s="70" t="s">
        <v>3881</v>
      </c>
      <c r="CW491" s="73">
        <v>15005</v>
      </c>
      <c r="CX491" s="73" t="s">
        <v>497</v>
      </c>
      <c r="CY491" s="48">
        <f t="shared" si="31"/>
        <v>1</v>
      </c>
      <c r="CZ491" s="47" t="str">
        <f t="shared" si="28"/>
        <v>公益社団法人　小千谷市シルバー人材センター</v>
      </c>
      <c r="DA491" s="47">
        <f t="shared" si="29"/>
        <v>15005</v>
      </c>
      <c r="DB491" s="47" t="e">
        <f t="shared" si="30"/>
        <v>#N/A</v>
      </c>
    </row>
    <row r="492" spans="1:106" x14ac:dyDescent="0.2">
      <c r="A492" s="47">
        <v>488</v>
      </c>
      <c r="B492" s="67">
        <v>15008</v>
      </c>
      <c r="C492" s="67" t="s">
        <v>499</v>
      </c>
      <c r="D492" s="70"/>
      <c r="E492" s="67"/>
      <c r="F492" s="67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67">
        <v>6012083</v>
      </c>
      <c r="R492" s="56"/>
      <c r="S492" s="56"/>
      <c r="T492" s="56"/>
      <c r="U492" s="56"/>
      <c r="V492" s="56"/>
      <c r="W492" s="67">
        <v>6012083</v>
      </c>
      <c r="X492" s="56"/>
      <c r="Y492" s="56"/>
      <c r="Z492" s="60" t="s">
        <v>492</v>
      </c>
      <c r="BB492" s="47">
        <v>489</v>
      </c>
      <c r="BC492" s="67">
        <v>15009</v>
      </c>
      <c r="BD492" s="68">
        <v>15009</v>
      </c>
      <c r="BE492" s="68" t="s">
        <v>3743</v>
      </c>
      <c r="BF492" s="69">
        <v>15009</v>
      </c>
      <c r="BG492" s="69" t="s">
        <v>3743</v>
      </c>
      <c r="BH492" s="69" t="s">
        <v>500</v>
      </c>
      <c r="BI492" s="69" t="s">
        <v>3743</v>
      </c>
      <c r="BJ492" s="69">
        <v>6015946</v>
      </c>
      <c r="BK492" s="67" t="s">
        <v>500</v>
      </c>
      <c r="BL492" s="68" t="s">
        <v>500</v>
      </c>
      <c r="BM492" s="68" t="s">
        <v>3743</v>
      </c>
      <c r="BN492" s="67" t="s">
        <v>10520</v>
      </c>
      <c r="BO492" s="67" t="s">
        <v>10521</v>
      </c>
      <c r="BP492" s="67">
        <v>15</v>
      </c>
      <c r="BQ492" s="67" t="s">
        <v>492</v>
      </c>
      <c r="BR492" s="67" t="s">
        <v>3861</v>
      </c>
      <c r="BS492" s="70" t="s">
        <v>7719</v>
      </c>
      <c r="BT492" s="70" t="s">
        <v>10522</v>
      </c>
      <c r="BU492" s="70" t="s">
        <v>4108</v>
      </c>
      <c r="BV492" s="70" t="s">
        <v>4872</v>
      </c>
      <c r="BW492" s="70" t="s">
        <v>10523</v>
      </c>
      <c r="BX492" s="70"/>
      <c r="BY492" s="70" t="s">
        <v>10524</v>
      </c>
      <c r="BZ492" s="71" t="s">
        <v>10522</v>
      </c>
      <c r="CA492" s="71" t="s">
        <v>3744</v>
      </c>
      <c r="CB492" s="67" t="s">
        <v>10525</v>
      </c>
      <c r="CC492" s="68" t="s">
        <v>4108</v>
      </c>
      <c r="CD492" s="68" t="s">
        <v>3744</v>
      </c>
      <c r="CE492" s="67" t="s">
        <v>10526</v>
      </c>
      <c r="CF492" s="70" t="s">
        <v>10527</v>
      </c>
      <c r="CG492" s="70"/>
      <c r="CH492" s="70" t="s">
        <v>10528</v>
      </c>
      <c r="CI492" s="67" t="s">
        <v>3892</v>
      </c>
      <c r="CJ492" s="67" t="s">
        <v>10529</v>
      </c>
      <c r="CK492" s="67" t="s">
        <v>10530</v>
      </c>
      <c r="CL492" s="67" t="s">
        <v>10531</v>
      </c>
      <c r="CM492" s="67" t="s">
        <v>10532</v>
      </c>
      <c r="CN492" s="67" t="s">
        <v>10533</v>
      </c>
      <c r="CO492" s="67"/>
      <c r="CP492" s="67" t="s">
        <v>10534</v>
      </c>
      <c r="CQ492" s="67"/>
      <c r="CR492" s="72" t="s">
        <v>1346</v>
      </c>
      <c r="CS492" s="72" t="s">
        <v>3880</v>
      </c>
      <c r="CT492" s="72"/>
      <c r="CU492" s="70">
        <v>48902</v>
      </c>
      <c r="CV492" s="70" t="s">
        <v>3881</v>
      </c>
      <c r="CW492" s="73">
        <v>15006</v>
      </c>
      <c r="CX492" s="73" t="s">
        <v>498</v>
      </c>
      <c r="CY492" s="48">
        <f t="shared" si="31"/>
        <v>1</v>
      </c>
      <c r="CZ492" s="47" t="str">
        <f t="shared" si="28"/>
        <v>公益社団法人　加茂市シルバー人材センター</v>
      </c>
      <c r="DA492" s="47">
        <f t="shared" si="29"/>
        <v>15006</v>
      </c>
      <c r="DB492" s="47" t="e">
        <f t="shared" si="30"/>
        <v>#N/A</v>
      </c>
    </row>
    <row r="493" spans="1:106" x14ac:dyDescent="0.2">
      <c r="A493" s="47">
        <v>489</v>
      </c>
      <c r="B493" s="67">
        <v>15009</v>
      </c>
      <c r="C493" s="67" t="s">
        <v>500</v>
      </c>
      <c r="D493" s="70"/>
      <c r="E493" s="67"/>
      <c r="F493" s="67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67">
        <v>6015946</v>
      </c>
      <c r="R493" s="56"/>
      <c r="S493" s="56"/>
      <c r="T493" s="56"/>
      <c r="U493" s="56"/>
      <c r="V493" s="56"/>
      <c r="W493" s="67">
        <v>6015946</v>
      </c>
      <c r="X493" s="56"/>
      <c r="Y493" s="56"/>
      <c r="Z493" s="60" t="s">
        <v>492</v>
      </c>
      <c r="BB493" s="47">
        <v>490</v>
      </c>
      <c r="BC493" s="67">
        <v>15010</v>
      </c>
      <c r="BD493" s="68">
        <v>15010</v>
      </c>
      <c r="BE493" s="68" t="s">
        <v>3743</v>
      </c>
      <c r="BF493" s="69">
        <v>15010</v>
      </c>
      <c r="BG493" s="69" t="s">
        <v>3743</v>
      </c>
      <c r="BH493" s="69" t="s">
        <v>501</v>
      </c>
      <c r="BI493" s="69" t="s">
        <v>3743</v>
      </c>
      <c r="BJ493" s="69">
        <v>5984902</v>
      </c>
      <c r="BK493" s="67" t="s">
        <v>501</v>
      </c>
      <c r="BL493" s="68" t="s">
        <v>501</v>
      </c>
      <c r="BM493" s="68" t="s">
        <v>3743</v>
      </c>
      <c r="BN493" s="67" t="s">
        <v>10535</v>
      </c>
      <c r="BO493" s="67" t="s">
        <v>10536</v>
      </c>
      <c r="BP493" s="67">
        <v>15</v>
      </c>
      <c r="BQ493" s="67" t="s">
        <v>492</v>
      </c>
      <c r="BR493" s="67" t="s">
        <v>4694</v>
      </c>
      <c r="BS493" s="70" t="s">
        <v>10537</v>
      </c>
      <c r="BT493" s="70" t="s">
        <v>10538</v>
      </c>
      <c r="BU493" s="70" t="s">
        <v>4992</v>
      </c>
      <c r="BV493" s="70" t="s">
        <v>4872</v>
      </c>
      <c r="BW493" s="70" t="s">
        <v>4416</v>
      </c>
      <c r="BX493" s="70"/>
      <c r="BY493" s="70" t="s">
        <v>10539</v>
      </c>
      <c r="BZ493" s="71" t="s">
        <v>10538</v>
      </c>
      <c r="CA493" s="71" t="s">
        <v>3744</v>
      </c>
      <c r="CB493" s="67" t="s">
        <v>10540</v>
      </c>
      <c r="CC493" s="68" t="s">
        <v>4992</v>
      </c>
      <c r="CD493" s="68" t="s">
        <v>3744</v>
      </c>
      <c r="CE493" s="67" t="s">
        <v>10541</v>
      </c>
      <c r="CF493" s="70" t="s">
        <v>10542</v>
      </c>
      <c r="CG493" s="70"/>
      <c r="CH493" s="70" t="s">
        <v>10543</v>
      </c>
      <c r="CI493" s="67" t="s">
        <v>3892</v>
      </c>
      <c r="CJ493" s="67" t="s">
        <v>10544</v>
      </c>
      <c r="CK493" s="67" t="s">
        <v>10545</v>
      </c>
      <c r="CL493" s="67" t="s">
        <v>10546</v>
      </c>
      <c r="CM493" s="67" t="s">
        <v>10547</v>
      </c>
      <c r="CN493" s="67" t="s">
        <v>10548</v>
      </c>
      <c r="CO493" s="67"/>
      <c r="CP493" s="67" t="s">
        <v>10549</v>
      </c>
      <c r="CQ493" s="67"/>
      <c r="CR493" s="72" t="s">
        <v>1346</v>
      </c>
      <c r="CS493" s="72" t="s">
        <v>3880</v>
      </c>
      <c r="CT493" s="72"/>
      <c r="CU493" s="70">
        <v>48902</v>
      </c>
      <c r="CV493" s="70" t="s">
        <v>3881</v>
      </c>
      <c r="CW493" s="73">
        <v>15008</v>
      </c>
      <c r="CX493" s="73" t="s">
        <v>499</v>
      </c>
      <c r="CY493" s="48">
        <f t="shared" si="31"/>
        <v>1</v>
      </c>
      <c r="CZ493" s="47" t="str">
        <f t="shared" si="28"/>
        <v>公益社団法人　十日町地域シルバー人材センター</v>
      </c>
      <c r="DA493" s="47">
        <f t="shared" si="29"/>
        <v>15008</v>
      </c>
      <c r="DB493" s="47" t="str">
        <f t="shared" si="30"/>
        <v>公益社団法人　十日町地域シルバー人材センター</v>
      </c>
    </row>
    <row r="494" spans="1:106" x14ac:dyDescent="0.2">
      <c r="A494" s="47">
        <v>490</v>
      </c>
      <c r="B494" s="67">
        <v>15010</v>
      </c>
      <c r="C494" s="67" t="s">
        <v>501</v>
      </c>
      <c r="D494" s="70"/>
      <c r="E494" s="67"/>
      <c r="F494" s="67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67">
        <v>5984902</v>
      </c>
      <c r="R494" s="56"/>
      <c r="S494" s="56"/>
      <c r="T494" s="56"/>
      <c r="U494" s="56"/>
      <c r="V494" s="56"/>
      <c r="W494" s="67">
        <v>5984902</v>
      </c>
      <c r="X494" s="56"/>
      <c r="Y494" s="56"/>
      <c r="Z494" s="60" t="s">
        <v>492</v>
      </c>
      <c r="BB494" s="47">
        <v>491</v>
      </c>
      <c r="BC494" s="67">
        <v>15011</v>
      </c>
      <c r="BD494" s="68">
        <v>15011</v>
      </c>
      <c r="BE494" s="68" t="s">
        <v>3743</v>
      </c>
      <c r="BF494" s="69">
        <v>15011</v>
      </c>
      <c r="BG494" s="69" t="s">
        <v>3743</v>
      </c>
      <c r="BH494" s="69" t="s">
        <v>502</v>
      </c>
      <c r="BI494" s="69" t="s">
        <v>3743</v>
      </c>
      <c r="BJ494" s="69">
        <v>5984770</v>
      </c>
      <c r="BK494" s="67" t="s">
        <v>502</v>
      </c>
      <c r="BL494" s="68" t="s">
        <v>502</v>
      </c>
      <c r="BM494" s="68" t="s">
        <v>3743</v>
      </c>
      <c r="BN494" s="67" t="s">
        <v>10550</v>
      </c>
      <c r="BO494" s="67" t="s">
        <v>10551</v>
      </c>
      <c r="BP494" s="67">
        <v>15</v>
      </c>
      <c r="BQ494" s="67" t="s">
        <v>492</v>
      </c>
      <c r="BR494" s="67" t="s">
        <v>3861</v>
      </c>
      <c r="BS494" s="70" t="s">
        <v>8890</v>
      </c>
      <c r="BT494" s="70" t="s">
        <v>10552</v>
      </c>
      <c r="BU494" s="70" t="s">
        <v>10553</v>
      </c>
      <c r="BV494" s="70" t="s">
        <v>4872</v>
      </c>
      <c r="BW494" s="70" t="s">
        <v>4213</v>
      </c>
      <c r="BX494" s="70"/>
      <c r="BY494" s="70" t="s">
        <v>10554</v>
      </c>
      <c r="BZ494" s="71" t="s">
        <v>10552</v>
      </c>
      <c r="CA494" s="71" t="s">
        <v>3744</v>
      </c>
      <c r="CB494" s="67" t="s">
        <v>10555</v>
      </c>
      <c r="CC494" s="68" t="s">
        <v>10553</v>
      </c>
      <c r="CD494" s="68" t="s">
        <v>3744</v>
      </c>
      <c r="CE494" s="67"/>
      <c r="CF494" s="70" t="s">
        <v>10556</v>
      </c>
      <c r="CG494" s="70"/>
      <c r="CH494" s="70" t="s">
        <v>10557</v>
      </c>
      <c r="CI494" s="67" t="s">
        <v>3892</v>
      </c>
      <c r="CJ494" s="67" t="s">
        <v>10558</v>
      </c>
      <c r="CK494" s="67" t="s">
        <v>10559</v>
      </c>
      <c r="CL494" s="67" t="s">
        <v>10560</v>
      </c>
      <c r="CM494" s="67" t="s">
        <v>10561</v>
      </c>
      <c r="CN494" s="67" t="s">
        <v>10562</v>
      </c>
      <c r="CO494" s="67"/>
      <c r="CP494" s="67" t="s">
        <v>10563</v>
      </c>
      <c r="CQ494" s="67"/>
      <c r="CR494" s="72" t="s">
        <v>1346</v>
      </c>
      <c r="CS494" s="72" t="s">
        <v>3880</v>
      </c>
      <c r="CT494" s="72"/>
      <c r="CU494" s="70">
        <v>48902</v>
      </c>
      <c r="CV494" s="70" t="s">
        <v>3881</v>
      </c>
      <c r="CW494" s="73">
        <v>15009</v>
      </c>
      <c r="CX494" s="73" t="s">
        <v>500</v>
      </c>
      <c r="CY494" s="48">
        <f t="shared" si="31"/>
        <v>1</v>
      </c>
      <c r="CZ494" s="47" t="str">
        <f t="shared" si="28"/>
        <v>公益社団法人　見附市シルバー人材センター</v>
      </c>
      <c r="DA494" s="47">
        <f t="shared" si="29"/>
        <v>15009</v>
      </c>
      <c r="DB494" s="47" t="e">
        <f t="shared" si="30"/>
        <v>#N/A</v>
      </c>
    </row>
    <row r="495" spans="1:106" x14ac:dyDescent="0.2">
      <c r="A495" s="47">
        <v>491</v>
      </c>
      <c r="B495" s="67">
        <v>15011</v>
      </c>
      <c r="C495" s="67" t="s">
        <v>502</v>
      </c>
      <c r="D495" s="70"/>
      <c r="E495" s="67"/>
      <c r="F495" s="67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67">
        <v>5984770</v>
      </c>
      <c r="R495" s="56"/>
      <c r="S495" s="56"/>
      <c r="T495" s="56"/>
      <c r="U495" s="56"/>
      <c r="V495" s="56"/>
      <c r="W495" s="67">
        <v>5984770</v>
      </c>
      <c r="X495" s="56"/>
      <c r="Y495" s="56"/>
      <c r="Z495" s="60" t="s">
        <v>492</v>
      </c>
      <c r="BB495" s="47">
        <v>492</v>
      </c>
      <c r="BC495" s="67">
        <v>15012</v>
      </c>
      <c r="BD495" s="68">
        <v>15012</v>
      </c>
      <c r="BE495" s="68" t="s">
        <v>3743</v>
      </c>
      <c r="BF495" s="69">
        <v>15012</v>
      </c>
      <c r="BG495" s="69" t="s">
        <v>3743</v>
      </c>
      <c r="BH495" s="69" t="s">
        <v>503</v>
      </c>
      <c r="BI495" s="69" t="s">
        <v>3743</v>
      </c>
      <c r="BJ495" s="69">
        <v>6023874</v>
      </c>
      <c r="BK495" s="67" t="s">
        <v>503</v>
      </c>
      <c r="BL495" s="68" t="s">
        <v>503</v>
      </c>
      <c r="BM495" s="68" t="s">
        <v>3743</v>
      </c>
      <c r="BN495" s="67" t="s">
        <v>1418</v>
      </c>
      <c r="BO495" s="67" t="s">
        <v>10564</v>
      </c>
      <c r="BP495" s="67">
        <v>15</v>
      </c>
      <c r="BQ495" s="67" t="s">
        <v>492</v>
      </c>
      <c r="BR495" s="67" t="s">
        <v>4694</v>
      </c>
      <c r="BS495" s="70" t="s">
        <v>4287</v>
      </c>
      <c r="BT495" s="70" t="s">
        <v>10565</v>
      </c>
      <c r="BU495" s="70" t="s">
        <v>5440</v>
      </c>
      <c r="BV495" s="70" t="s">
        <v>4872</v>
      </c>
      <c r="BW495" s="70" t="s">
        <v>10566</v>
      </c>
      <c r="BX495" s="70"/>
      <c r="BY495" s="70" t="s">
        <v>10567</v>
      </c>
      <c r="BZ495" s="71" t="s">
        <v>10565</v>
      </c>
      <c r="CA495" s="71" t="s">
        <v>3744</v>
      </c>
      <c r="CB495" s="67" t="s">
        <v>10568</v>
      </c>
      <c r="CC495" s="68" t="s">
        <v>5440</v>
      </c>
      <c r="CD495" s="68" t="s">
        <v>3744</v>
      </c>
      <c r="CE495" s="67" t="s">
        <v>10569</v>
      </c>
      <c r="CF495" s="70" t="s">
        <v>10570</v>
      </c>
      <c r="CG495" s="70"/>
      <c r="CH495" s="70" t="s">
        <v>10571</v>
      </c>
      <c r="CI495" s="67" t="s">
        <v>3892</v>
      </c>
      <c r="CJ495" s="67" t="s">
        <v>10572</v>
      </c>
      <c r="CK495" s="67" t="s">
        <v>10573</v>
      </c>
      <c r="CL495" s="67" t="s">
        <v>10574</v>
      </c>
      <c r="CM495" s="67" t="s">
        <v>10575</v>
      </c>
      <c r="CN495" s="67" t="s">
        <v>10576</v>
      </c>
      <c r="CO495" s="67"/>
      <c r="CP495" s="67" t="s">
        <v>10577</v>
      </c>
      <c r="CQ495" s="67"/>
      <c r="CR495" s="72" t="s">
        <v>1346</v>
      </c>
      <c r="CS495" s="72" t="s">
        <v>3880</v>
      </c>
      <c r="CT495" s="72"/>
      <c r="CU495" s="70">
        <v>48902</v>
      </c>
      <c r="CV495" s="70" t="s">
        <v>3881</v>
      </c>
      <c r="CW495" s="73">
        <v>15010</v>
      </c>
      <c r="CX495" s="73" t="s">
        <v>501</v>
      </c>
      <c r="CY495" s="48">
        <f t="shared" si="31"/>
        <v>1</v>
      </c>
      <c r="CZ495" s="47" t="str">
        <f t="shared" si="28"/>
        <v>公益社団法人　村上地域シルバー人材センター</v>
      </c>
      <c r="DA495" s="47">
        <f t="shared" si="29"/>
        <v>15010</v>
      </c>
      <c r="DB495" s="47" t="str">
        <f t="shared" si="30"/>
        <v>公益社団法人　村上地域シルバー人材センター</v>
      </c>
    </row>
    <row r="496" spans="1:106" x14ac:dyDescent="0.2">
      <c r="A496" s="47">
        <v>492</v>
      </c>
      <c r="B496" s="67">
        <v>15012</v>
      </c>
      <c r="C496" s="67" t="s">
        <v>503</v>
      </c>
      <c r="D496" s="70"/>
      <c r="E496" s="67"/>
      <c r="F496" s="67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67">
        <v>6023874</v>
      </c>
      <c r="R496" s="56"/>
      <c r="S496" s="56"/>
      <c r="T496" s="56"/>
      <c r="U496" s="56"/>
      <c r="V496" s="56"/>
      <c r="W496" s="67">
        <v>6023874</v>
      </c>
      <c r="X496" s="56"/>
      <c r="Y496" s="56"/>
      <c r="Z496" s="60" t="s">
        <v>492</v>
      </c>
      <c r="BB496" s="47">
        <v>493</v>
      </c>
      <c r="BC496" s="67">
        <v>15013</v>
      </c>
      <c r="BD496" s="68">
        <v>15013</v>
      </c>
      <c r="BE496" s="68" t="s">
        <v>3743</v>
      </c>
      <c r="BF496" s="69">
        <v>15013</v>
      </c>
      <c r="BG496" s="69" t="s">
        <v>3743</v>
      </c>
      <c r="BH496" s="69" t="s">
        <v>504</v>
      </c>
      <c r="BI496" s="69" t="s">
        <v>3743</v>
      </c>
      <c r="BJ496" s="69">
        <v>6023890</v>
      </c>
      <c r="BK496" s="67" t="s">
        <v>504</v>
      </c>
      <c r="BL496" s="68" t="s">
        <v>504</v>
      </c>
      <c r="BM496" s="68" t="s">
        <v>3743</v>
      </c>
      <c r="BN496" s="67" t="s">
        <v>10578</v>
      </c>
      <c r="BO496" s="67" t="s">
        <v>10579</v>
      </c>
      <c r="BP496" s="67">
        <v>15</v>
      </c>
      <c r="BQ496" s="67" t="s">
        <v>492</v>
      </c>
      <c r="BR496" s="67" t="s">
        <v>3861</v>
      </c>
      <c r="BS496" s="70" t="s">
        <v>10580</v>
      </c>
      <c r="BT496" s="70" t="s">
        <v>10581</v>
      </c>
      <c r="BU496" s="70" t="s">
        <v>4634</v>
      </c>
      <c r="BV496" s="70" t="s">
        <v>4872</v>
      </c>
      <c r="BW496" s="70" t="s">
        <v>10582</v>
      </c>
      <c r="BX496" s="70"/>
      <c r="BY496" s="70" t="s">
        <v>10583</v>
      </c>
      <c r="BZ496" s="71" t="s">
        <v>10581</v>
      </c>
      <c r="CA496" s="71" t="s">
        <v>3744</v>
      </c>
      <c r="CB496" s="67" t="s">
        <v>10584</v>
      </c>
      <c r="CC496" s="68" t="s">
        <v>4634</v>
      </c>
      <c r="CD496" s="68" t="s">
        <v>3744</v>
      </c>
      <c r="CE496" s="67" t="s">
        <v>10585</v>
      </c>
      <c r="CF496" s="70" t="s">
        <v>10586</v>
      </c>
      <c r="CG496" s="70"/>
      <c r="CH496" s="70" t="s">
        <v>10587</v>
      </c>
      <c r="CI496" s="67" t="s">
        <v>3892</v>
      </c>
      <c r="CJ496" s="67" t="s">
        <v>10588</v>
      </c>
      <c r="CK496" s="67" t="s">
        <v>10589</v>
      </c>
      <c r="CL496" s="67" t="s">
        <v>10590</v>
      </c>
      <c r="CM496" s="67" t="s">
        <v>10591</v>
      </c>
      <c r="CN496" s="67" t="s">
        <v>10592</v>
      </c>
      <c r="CO496" s="67"/>
      <c r="CP496" s="67" t="s">
        <v>10593</v>
      </c>
      <c r="CQ496" s="67"/>
      <c r="CR496" s="72" t="s">
        <v>1346</v>
      </c>
      <c r="CS496" s="72" t="s">
        <v>3880</v>
      </c>
      <c r="CT496" s="72"/>
      <c r="CU496" s="70">
        <v>48902</v>
      </c>
      <c r="CV496" s="70" t="s">
        <v>3881</v>
      </c>
      <c r="CW496" s="73">
        <v>15011</v>
      </c>
      <c r="CX496" s="73" t="s">
        <v>502</v>
      </c>
      <c r="CY496" s="48">
        <f t="shared" si="31"/>
        <v>1</v>
      </c>
      <c r="CZ496" s="47" t="str">
        <f t="shared" si="28"/>
        <v>公益社団法人　燕市シルバー人材センター</v>
      </c>
      <c r="DA496" s="47">
        <f t="shared" si="29"/>
        <v>15011</v>
      </c>
      <c r="DB496" s="47" t="e">
        <f t="shared" si="30"/>
        <v>#N/A</v>
      </c>
    </row>
    <row r="497" spans="1:106" x14ac:dyDescent="0.2">
      <c r="A497" s="47">
        <v>493</v>
      </c>
      <c r="B497" s="67">
        <v>15013</v>
      </c>
      <c r="C497" s="67" t="s">
        <v>504</v>
      </c>
      <c r="D497" s="70"/>
      <c r="E497" s="67"/>
      <c r="F497" s="67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67">
        <v>6023890</v>
      </c>
      <c r="R497" s="56"/>
      <c r="S497" s="56"/>
      <c r="T497" s="56"/>
      <c r="U497" s="56"/>
      <c r="V497" s="56"/>
      <c r="W497" s="67">
        <v>6023890</v>
      </c>
      <c r="X497" s="56"/>
      <c r="Y497" s="56"/>
      <c r="Z497" s="60" t="s">
        <v>492</v>
      </c>
      <c r="BB497" s="47">
        <v>494</v>
      </c>
      <c r="BC497" s="67">
        <v>15015</v>
      </c>
      <c r="BD497" s="68">
        <v>15015</v>
      </c>
      <c r="BE497" s="68" t="s">
        <v>3743</v>
      </c>
      <c r="BF497" s="69">
        <v>15015</v>
      </c>
      <c r="BG497" s="69" t="s">
        <v>3743</v>
      </c>
      <c r="BH497" s="69" t="s">
        <v>505</v>
      </c>
      <c r="BI497" s="69" t="s">
        <v>3743</v>
      </c>
      <c r="BJ497" s="69">
        <v>5984796</v>
      </c>
      <c r="BK497" s="67" t="s">
        <v>505</v>
      </c>
      <c r="BL497" s="68" t="s">
        <v>505</v>
      </c>
      <c r="BM497" s="68" t="s">
        <v>3743</v>
      </c>
      <c r="BN497" s="67" t="s">
        <v>1419</v>
      </c>
      <c r="BO497" s="67" t="s">
        <v>10594</v>
      </c>
      <c r="BP497" s="67">
        <v>15</v>
      </c>
      <c r="BQ497" s="67" t="s">
        <v>492</v>
      </c>
      <c r="BR497" s="67" t="s">
        <v>3861</v>
      </c>
      <c r="BS497" s="70" t="s">
        <v>3998</v>
      </c>
      <c r="BT497" s="70" t="s">
        <v>10595</v>
      </c>
      <c r="BU497" s="70" t="s">
        <v>5440</v>
      </c>
      <c r="BV497" s="70" t="s">
        <v>4872</v>
      </c>
      <c r="BW497" s="70" t="s">
        <v>10596</v>
      </c>
      <c r="BX497" s="70"/>
      <c r="BY497" s="70" t="s">
        <v>10597</v>
      </c>
      <c r="BZ497" s="71" t="s">
        <v>10595</v>
      </c>
      <c r="CA497" s="71" t="s">
        <v>3744</v>
      </c>
      <c r="CB497" s="67" t="s">
        <v>10598</v>
      </c>
      <c r="CC497" s="68" t="s">
        <v>5440</v>
      </c>
      <c r="CD497" s="68" t="s">
        <v>3744</v>
      </c>
      <c r="CE497" s="67" t="s">
        <v>10599</v>
      </c>
      <c r="CF497" s="70" t="s">
        <v>10600</v>
      </c>
      <c r="CG497" s="70"/>
      <c r="CH497" s="70" t="s">
        <v>10601</v>
      </c>
      <c r="CI497" s="67" t="s">
        <v>3892</v>
      </c>
      <c r="CJ497" s="67" t="s">
        <v>10602</v>
      </c>
      <c r="CK497" s="67" t="s">
        <v>10603</v>
      </c>
      <c r="CL497" s="67" t="s">
        <v>10604</v>
      </c>
      <c r="CM497" s="67" t="s">
        <v>10605</v>
      </c>
      <c r="CN497" s="67" t="s">
        <v>10606</v>
      </c>
      <c r="CO497" s="67"/>
      <c r="CP497" s="67" t="s">
        <v>10607</v>
      </c>
      <c r="CQ497" s="67"/>
      <c r="CR497" s="72" t="s">
        <v>1346</v>
      </c>
      <c r="CS497" s="72" t="s">
        <v>3880</v>
      </c>
      <c r="CT497" s="72"/>
      <c r="CU497" s="70">
        <v>48902</v>
      </c>
      <c r="CV497" s="70" t="s">
        <v>3881</v>
      </c>
      <c r="CW497" s="73">
        <v>15012</v>
      </c>
      <c r="CX497" s="73" t="s">
        <v>503</v>
      </c>
      <c r="CY497" s="48">
        <f t="shared" si="31"/>
        <v>1</v>
      </c>
      <c r="CZ497" s="47" t="str">
        <f t="shared" si="28"/>
        <v>公益社団法人　糸魚川市シルバー人材センター</v>
      </c>
      <c r="DA497" s="47">
        <f t="shared" si="29"/>
        <v>15012</v>
      </c>
      <c r="DB497" s="47" t="e">
        <f t="shared" si="30"/>
        <v>#N/A</v>
      </c>
    </row>
    <row r="498" spans="1:106" x14ac:dyDescent="0.2">
      <c r="A498" s="47">
        <v>494</v>
      </c>
      <c r="B498" s="67">
        <v>15015</v>
      </c>
      <c r="C498" s="67" t="s">
        <v>505</v>
      </c>
      <c r="D498" s="70"/>
      <c r="E498" s="67"/>
      <c r="F498" s="67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67">
        <v>5984796</v>
      </c>
      <c r="R498" s="56"/>
      <c r="S498" s="56"/>
      <c r="T498" s="56"/>
      <c r="U498" s="56"/>
      <c r="V498" s="56"/>
      <c r="W498" s="67">
        <v>5984796</v>
      </c>
      <c r="X498" s="56"/>
      <c r="Y498" s="56"/>
      <c r="Z498" s="60" t="s">
        <v>492</v>
      </c>
      <c r="BB498" s="47">
        <v>495</v>
      </c>
      <c r="BC498" s="67">
        <v>15022</v>
      </c>
      <c r="BD498" s="68">
        <v>15022</v>
      </c>
      <c r="BE498" s="68" t="s">
        <v>3743</v>
      </c>
      <c r="BF498" s="69">
        <v>15022</v>
      </c>
      <c r="BG498" s="69" t="s">
        <v>3743</v>
      </c>
      <c r="BH498" s="69" t="s">
        <v>511</v>
      </c>
      <c r="BI498" s="69" t="s">
        <v>3743</v>
      </c>
      <c r="BJ498" s="69">
        <v>6023949</v>
      </c>
      <c r="BK498" s="67" t="s">
        <v>511</v>
      </c>
      <c r="BL498" s="68" t="s">
        <v>511</v>
      </c>
      <c r="BM498" s="68" t="s">
        <v>3743</v>
      </c>
      <c r="BN498" s="67" t="s">
        <v>10608</v>
      </c>
      <c r="BO498" s="67" t="s">
        <v>10609</v>
      </c>
      <c r="BP498" s="67">
        <v>15</v>
      </c>
      <c r="BQ498" s="67" t="s">
        <v>492</v>
      </c>
      <c r="BR498" s="67" t="s">
        <v>3861</v>
      </c>
      <c r="BS498" s="70" t="s">
        <v>10610</v>
      </c>
      <c r="BT498" s="70" t="s">
        <v>4315</v>
      </c>
      <c r="BU498" s="70" t="s">
        <v>4459</v>
      </c>
      <c r="BV498" s="70" t="s">
        <v>4872</v>
      </c>
      <c r="BW498" s="70" t="s">
        <v>10481</v>
      </c>
      <c r="BX498" s="70"/>
      <c r="BY498" s="70" t="s">
        <v>10611</v>
      </c>
      <c r="BZ498" s="71" t="s">
        <v>4315</v>
      </c>
      <c r="CA498" s="71" t="s">
        <v>3744</v>
      </c>
      <c r="CB498" s="67" t="s">
        <v>10612</v>
      </c>
      <c r="CC498" s="68" t="s">
        <v>4459</v>
      </c>
      <c r="CD498" s="68" t="s">
        <v>3744</v>
      </c>
      <c r="CE498" s="67" t="s">
        <v>10613</v>
      </c>
      <c r="CF498" s="70" t="s">
        <v>10614</v>
      </c>
      <c r="CG498" s="70"/>
      <c r="CH498" s="70" t="s">
        <v>10615</v>
      </c>
      <c r="CI498" s="67" t="s">
        <v>3892</v>
      </c>
      <c r="CJ498" s="67" t="s">
        <v>10616</v>
      </c>
      <c r="CK498" s="67" t="s">
        <v>10617</v>
      </c>
      <c r="CL498" s="67" t="s">
        <v>10618</v>
      </c>
      <c r="CM498" s="67" t="s">
        <v>10619</v>
      </c>
      <c r="CN498" s="67" t="s">
        <v>10620</v>
      </c>
      <c r="CO498" s="67"/>
      <c r="CP498" s="67" t="s">
        <v>10621</v>
      </c>
      <c r="CQ498" s="67"/>
      <c r="CR498" s="72" t="s">
        <v>1346</v>
      </c>
      <c r="CS498" s="72" t="s">
        <v>3880</v>
      </c>
      <c r="CT498" s="72"/>
      <c r="CU498" s="70">
        <v>48902</v>
      </c>
      <c r="CV498" s="70" t="s">
        <v>3881</v>
      </c>
      <c r="CW498" s="73">
        <v>15013</v>
      </c>
      <c r="CX498" s="73" t="s">
        <v>504</v>
      </c>
      <c r="CY498" s="48">
        <f t="shared" si="31"/>
        <v>1</v>
      </c>
      <c r="CZ498" s="47" t="str">
        <f t="shared" si="28"/>
        <v>公益社団法人　妙高市シルバー人材センター</v>
      </c>
      <c r="DA498" s="47">
        <f t="shared" si="29"/>
        <v>15013</v>
      </c>
      <c r="DB498" s="47" t="e">
        <f t="shared" si="30"/>
        <v>#N/A</v>
      </c>
    </row>
    <row r="499" spans="1:106" x14ac:dyDescent="0.2">
      <c r="A499" s="47">
        <v>495</v>
      </c>
      <c r="B499" s="67">
        <v>15022</v>
      </c>
      <c r="C499" s="67" t="s">
        <v>511</v>
      </c>
      <c r="D499" s="70"/>
      <c r="E499" s="67"/>
      <c r="F499" s="67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67">
        <v>6023949</v>
      </c>
      <c r="R499" s="56"/>
      <c r="S499" s="56"/>
      <c r="T499" s="56"/>
      <c r="U499" s="56"/>
      <c r="V499" s="56"/>
      <c r="W499" s="67">
        <v>6023949</v>
      </c>
      <c r="X499" s="56"/>
      <c r="Y499" s="56"/>
      <c r="Z499" s="60" t="s">
        <v>492</v>
      </c>
      <c r="BB499" s="47">
        <v>496</v>
      </c>
      <c r="BC499" s="67">
        <v>15016</v>
      </c>
      <c r="BD499" s="68">
        <v>15016</v>
      </c>
      <c r="BE499" s="68" t="s">
        <v>3743</v>
      </c>
      <c r="BF499" s="69">
        <v>15016</v>
      </c>
      <c r="BG499" s="69" t="s">
        <v>3743</v>
      </c>
      <c r="BH499" s="69" t="s">
        <v>506</v>
      </c>
      <c r="BI499" s="69" t="s">
        <v>3743</v>
      </c>
      <c r="BJ499" s="69">
        <v>6023965</v>
      </c>
      <c r="BK499" s="67" t="s">
        <v>506</v>
      </c>
      <c r="BL499" s="68" t="s">
        <v>506</v>
      </c>
      <c r="BM499" s="68" t="s">
        <v>3743</v>
      </c>
      <c r="BN499" s="67" t="s">
        <v>10622</v>
      </c>
      <c r="BO499" s="67" t="s">
        <v>10623</v>
      </c>
      <c r="BP499" s="67">
        <v>15</v>
      </c>
      <c r="BQ499" s="67" t="s">
        <v>492</v>
      </c>
      <c r="BR499" s="67" t="s">
        <v>3861</v>
      </c>
      <c r="BS499" s="70" t="s">
        <v>7873</v>
      </c>
      <c r="BT499" s="70" t="s">
        <v>10624</v>
      </c>
      <c r="BU499" s="70" t="s">
        <v>3905</v>
      </c>
      <c r="BV499" s="70" t="s">
        <v>4872</v>
      </c>
      <c r="BW499" s="70" t="s">
        <v>10625</v>
      </c>
      <c r="BX499" s="70"/>
      <c r="BY499" s="70" t="s">
        <v>10626</v>
      </c>
      <c r="BZ499" s="71" t="s">
        <v>10624</v>
      </c>
      <c r="CA499" s="71" t="s">
        <v>3744</v>
      </c>
      <c r="CB499" s="67" t="s">
        <v>10627</v>
      </c>
      <c r="CC499" s="68" t="s">
        <v>3905</v>
      </c>
      <c r="CD499" s="68" t="s">
        <v>3744</v>
      </c>
      <c r="CE499" s="67" t="s">
        <v>10628</v>
      </c>
      <c r="CF499" s="70" t="s">
        <v>10629</v>
      </c>
      <c r="CG499" s="70"/>
      <c r="CH499" s="70" t="s">
        <v>10630</v>
      </c>
      <c r="CI499" s="67" t="s">
        <v>3892</v>
      </c>
      <c r="CJ499" s="67" t="s">
        <v>10631</v>
      </c>
      <c r="CK499" s="67" t="s">
        <v>10632</v>
      </c>
      <c r="CL499" s="67" t="s">
        <v>10633</v>
      </c>
      <c r="CM499" s="67" t="s">
        <v>10634</v>
      </c>
      <c r="CN499" s="67" t="s">
        <v>10635</v>
      </c>
      <c r="CO499" s="67"/>
      <c r="CP499" s="67" t="s">
        <v>10636</v>
      </c>
      <c r="CQ499" s="67"/>
      <c r="CR499" s="72" t="s">
        <v>1346</v>
      </c>
      <c r="CS499" s="72" t="s">
        <v>3880</v>
      </c>
      <c r="CT499" s="72"/>
      <c r="CU499" s="70">
        <v>48902</v>
      </c>
      <c r="CV499" s="70" t="s">
        <v>3881</v>
      </c>
      <c r="CW499" s="73">
        <v>15015</v>
      </c>
      <c r="CX499" s="73" t="s">
        <v>505</v>
      </c>
      <c r="CY499" s="48">
        <f t="shared" si="31"/>
        <v>1</v>
      </c>
      <c r="CZ499" s="47" t="str">
        <f t="shared" si="28"/>
        <v>公益社団法人　五泉市シルバー人材センター</v>
      </c>
      <c r="DA499" s="47">
        <f t="shared" si="29"/>
        <v>15015</v>
      </c>
      <c r="DB499" s="47" t="e">
        <f t="shared" si="30"/>
        <v>#N/A</v>
      </c>
    </row>
    <row r="500" spans="1:106" x14ac:dyDescent="0.2">
      <c r="A500" s="47">
        <v>496</v>
      </c>
      <c r="B500" s="67">
        <v>15016</v>
      </c>
      <c r="C500" s="67" t="s">
        <v>506</v>
      </c>
      <c r="D500" s="70"/>
      <c r="E500" s="67"/>
      <c r="F500" s="67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67">
        <v>6023965</v>
      </c>
      <c r="R500" s="56"/>
      <c r="S500" s="56"/>
      <c r="T500" s="56"/>
      <c r="U500" s="56"/>
      <c r="V500" s="56"/>
      <c r="W500" s="67">
        <v>6023965</v>
      </c>
      <c r="X500" s="56"/>
      <c r="Y500" s="56"/>
      <c r="Z500" s="60" t="s">
        <v>492</v>
      </c>
      <c r="BB500" s="47">
        <v>497</v>
      </c>
      <c r="BC500" s="67">
        <v>15019</v>
      </c>
      <c r="BD500" s="68">
        <v>15019</v>
      </c>
      <c r="BE500" s="68" t="s">
        <v>3743</v>
      </c>
      <c r="BF500" s="69">
        <v>15019</v>
      </c>
      <c r="BG500" s="69" t="s">
        <v>3743</v>
      </c>
      <c r="BH500" s="69" t="s">
        <v>508</v>
      </c>
      <c r="BI500" s="69" t="s">
        <v>3743</v>
      </c>
      <c r="BJ500" s="69">
        <v>6026836</v>
      </c>
      <c r="BK500" s="67" t="s">
        <v>508</v>
      </c>
      <c r="BL500" s="68" t="s">
        <v>508</v>
      </c>
      <c r="BM500" s="68" t="s">
        <v>3743</v>
      </c>
      <c r="BN500" s="67" t="s">
        <v>10637</v>
      </c>
      <c r="BO500" s="67" t="s">
        <v>10638</v>
      </c>
      <c r="BP500" s="67">
        <v>15</v>
      </c>
      <c r="BQ500" s="67" t="s">
        <v>492</v>
      </c>
      <c r="BR500" s="67" t="s">
        <v>3861</v>
      </c>
      <c r="BS500" s="70" t="s">
        <v>10639</v>
      </c>
      <c r="BT500" s="70" t="s">
        <v>10639</v>
      </c>
      <c r="BU500" s="70" t="s">
        <v>10639</v>
      </c>
      <c r="BV500" s="70" t="s">
        <v>4872</v>
      </c>
      <c r="BW500" s="70" t="s">
        <v>10481</v>
      </c>
      <c r="BX500" s="70"/>
      <c r="BY500" s="70" t="s">
        <v>10640</v>
      </c>
      <c r="BZ500" s="71" t="s">
        <v>10639</v>
      </c>
      <c r="CA500" s="71" t="s">
        <v>3744</v>
      </c>
      <c r="CB500" s="67" t="s">
        <v>10641</v>
      </c>
      <c r="CC500" s="68" t="s">
        <v>10639</v>
      </c>
      <c r="CD500" s="68" t="s">
        <v>3744</v>
      </c>
      <c r="CE500" s="67" t="s">
        <v>10642</v>
      </c>
      <c r="CF500" s="70" t="s">
        <v>10643</v>
      </c>
      <c r="CG500" s="70"/>
      <c r="CH500" s="70" t="s">
        <v>10644</v>
      </c>
      <c r="CI500" s="67" t="s">
        <v>3892</v>
      </c>
      <c r="CJ500" s="67" t="s">
        <v>10645</v>
      </c>
      <c r="CK500" s="67" t="s">
        <v>10646</v>
      </c>
      <c r="CL500" s="67" t="s">
        <v>10647</v>
      </c>
      <c r="CM500" s="67" t="s">
        <v>10648</v>
      </c>
      <c r="CN500" s="67" t="s">
        <v>10649</v>
      </c>
      <c r="CO500" s="67"/>
      <c r="CP500" s="67" t="s">
        <v>10650</v>
      </c>
      <c r="CQ500" s="67"/>
      <c r="CR500" s="72" t="s">
        <v>1346</v>
      </c>
      <c r="CS500" s="72" t="s">
        <v>3880</v>
      </c>
      <c r="CT500" s="72"/>
      <c r="CU500" s="70">
        <v>48902</v>
      </c>
      <c r="CV500" s="70" t="s">
        <v>3881</v>
      </c>
      <c r="CW500" s="73">
        <v>15022</v>
      </c>
      <c r="CX500" s="73" t="s">
        <v>511</v>
      </c>
      <c r="CY500" s="48">
        <f t="shared" si="31"/>
        <v>1</v>
      </c>
      <c r="CZ500" s="47" t="str">
        <f t="shared" si="28"/>
        <v>公益社団法人　上越市シルバー人材センター</v>
      </c>
      <c r="DA500" s="47">
        <f t="shared" si="29"/>
        <v>15022</v>
      </c>
      <c r="DB500" s="47" t="str">
        <f t="shared" si="30"/>
        <v>公益社団法人　上越市シルバー人材センター</v>
      </c>
    </row>
    <row r="501" spans="1:106" x14ac:dyDescent="0.2">
      <c r="A501" s="47">
        <v>497</v>
      </c>
      <c r="B501" s="67">
        <v>15019</v>
      </c>
      <c r="C501" s="67" t="s">
        <v>508</v>
      </c>
      <c r="D501" s="70"/>
      <c r="E501" s="67"/>
      <c r="F501" s="67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67">
        <v>6026836</v>
      </c>
      <c r="R501" s="56"/>
      <c r="S501" s="56"/>
      <c r="T501" s="56"/>
      <c r="U501" s="56"/>
      <c r="V501" s="56"/>
      <c r="W501" s="67">
        <v>6026836</v>
      </c>
      <c r="X501" s="56"/>
      <c r="Y501" s="56"/>
      <c r="Z501" s="60" t="s">
        <v>492</v>
      </c>
      <c r="BB501" s="47">
        <v>498</v>
      </c>
      <c r="BC501" s="67">
        <v>15034</v>
      </c>
      <c r="BD501" s="68">
        <v>15034</v>
      </c>
      <c r="BE501" s="68" t="s">
        <v>3743</v>
      </c>
      <c r="BF501" s="69">
        <v>15034</v>
      </c>
      <c r="BG501" s="69" t="s">
        <v>3743</v>
      </c>
      <c r="BH501" s="69" t="s">
        <v>513</v>
      </c>
      <c r="BI501" s="69" t="s">
        <v>3743</v>
      </c>
      <c r="BJ501" s="69">
        <v>6026711</v>
      </c>
      <c r="BK501" s="67" t="s">
        <v>513</v>
      </c>
      <c r="BL501" s="68" t="s">
        <v>513</v>
      </c>
      <c r="BM501" s="68" t="s">
        <v>3743</v>
      </c>
      <c r="BN501" s="67" t="s">
        <v>1420</v>
      </c>
      <c r="BO501" s="67" t="s">
        <v>10651</v>
      </c>
      <c r="BP501" s="67">
        <v>15</v>
      </c>
      <c r="BQ501" s="67" t="s">
        <v>492</v>
      </c>
      <c r="BR501" s="67" t="s">
        <v>3861</v>
      </c>
      <c r="BS501" s="70" t="s">
        <v>10652</v>
      </c>
      <c r="BT501" s="70" t="s">
        <v>10653</v>
      </c>
      <c r="BU501" s="70" t="s">
        <v>4678</v>
      </c>
      <c r="BV501" s="70" t="s">
        <v>4124</v>
      </c>
      <c r="BW501" s="70" t="s">
        <v>10654</v>
      </c>
      <c r="BX501" s="70"/>
      <c r="BY501" s="70" t="s">
        <v>10655</v>
      </c>
      <c r="BZ501" s="71" t="s">
        <v>10653</v>
      </c>
      <c r="CA501" s="71" t="s">
        <v>3744</v>
      </c>
      <c r="CB501" s="67" t="s">
        <v>10656</v>
      </c>
      <c r="CC501" s="68" t="s">
        <v>4678</v>
      </c>
      <c r="CD501" s="68" t="s">
        <v>3744</v>
      </c>
      <c r="CE501" s="67" t="s">
        <v>10657</v>
      </c>
      <c r="CF501" s="70" t="s">
        <v>10658</v>
      </c>
      <c r="CG501" s="70"/>
      <c r="CH501" s="70" t="s">
        <v>10659</v>
      </c>
      <c r="CI501" s="67" t="s">
        <v>3892</v>
      </c>
      <c r="CJ501" s="67" t="s">
        <v>10660</v>
      </c>
      <c r="CK501" s="67" t="s">
        <v>10661</v>
      </c>
      <c r="CL501" s="67" t="s">
        <v>10662</v>
      </c>
      <c r="CM501" s="67" t="s">
        <v>10663</v>
      </c>
      <c r="CN501" s="67" t="s">
        <v>10664</v>
      </c>
      <c r="CO501" s="67"/>
      <c r="CP501" s="67" t="s">
        <v>10665</v>
      </c>
      <c r="CQ501" s="67"/>
      <c r="CR501" s="72" t="s">
        <v>1346</v>
      </c>
      <c r="CS501" s="72" t="s">
        <v>3880</v>
      </c>
      <c r="CT501" s="72"/>
      <c r="CU501" s="70">
        <v>48902</v>
      </c>
      <c r="CV501" s="70" t="s">
        <v>3881</v>
      </c>
      <c r="CW501" s="73">
        <v>15016</v>
      </c>
      <c r="CX501" s="73" t="s">
        <v>506</v>
      </c>
      <c r="CY501" s="48">
        <f t="shared" si="31"/>
        <v>1</v>
      </c>
      <c r="CZ501" s="47" t="str">
        <f t="shared" si="28"/>
        <v>公益社団法人　阿賀野市シルバー人材センター</v>
      </c>
      <c r="DA501" s="47">
        <f t="shared" si="29"/>
        <v>15016</v>
      </c>
      <c r="DB501" s="47" t="e">
        <f t="shared" si="30"/>
        <v>#N/A</v>
      </c>
    </row>
    <row r="502" spans="1:106" x14ac:dyDescent="0.2">
      <c r="A502" s="47">
        <v>498</v>
      </c>
      <c r="B502" s="67">
        <v>15034</v>
      </c>
      <c r="C502" s="67" t="s">
        <v>513</v>
      </c>
      <c r="D502" s="70"/>
      <c r="E502" s="67"/>
      <c r="F502" s="67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67">
        <v>6026711</v>
      </c>
      <c r="R502" s="56"/>
      <c r="S502" s="56"/>
      <c r="T502" s="56"/>
      <c r="U502" s="56"/>
      <c r="V502" s="56"/>
      <c r="W502" s="67">
        <v>6026711</v>
      </c>
      <c r="X502" s="56"/>
      <c r="Y502" s="56"/>
      <c r="Z502" s="60" t="s">
        <v>492</v>
      </c>
      <c r="BB502" s="47">
        <v>499</v>
      </c>
      <c r="BC502" s="67">
        <v>15017</v>
      </c>
      <c r="BD502" s="68">
        <v>15017</v>
      </c>
      <c r="BE502" s="68" t="s">
        <v>3743</v>
      </c>
      <c r="BF502" s="69">
        <v>15017</v>
      </c>
      <c r="BG502" s="69" t="s">
        <v>3743</v>
      </c>
      <c r="BH502" s="69" t="s">
        <v>507</v>
      </c>
      <c r="BI502" s="69" t="s">
        <v>3743</v>
      </c>
      <c r="BJ502" s="69">
        <v>6001755</v>
      </c>
      <c r="BK502" s="67" t="s">
        <v>507</v>
      </c>
      <c r="BL502" s="68" t="s">
        <v>507</v>
      </c>
      <c r="BM502" s="68" t="s">
        <v>3743</v>
      </c>
      <c r="BN502" s="67" t="s">
        <v>10666</v>
      </c>
      <c r="BO502" s="67" t="s">
        <v>10667</v>
      </c>
      <c r="BP502" s="67">
        <v>15</v>
      </c>
      <c r="BQ502" s="67" t="s">
        <v>492</v>
      </c>
      <c r="BR502" s="67" t="s">
        <v>3861</v>
      </c>
      <c r="BS502" s="70" t="s">
        <v>10668</v>
      </c>
      <c r="BT502" s="70" t="s">
        <v>10669</v>
      </c>
      <c r="BU502" s="70" t="s">
        <v>4329</v>
      </c>
      <c r="BV502" s="70" t="s">
        <v>4872</v>
      </c>
      <c r="BW502" s="70" t="s">
        <v>10670</v>
      </c>
      <c r="BX502" s="70"/>
      <c r="BY502" s="70" t="s">
        <v>10671</v>
      </c>
      <c r="BZ502" s="71" t="s">
        <v>10669</v>
      </c>
      <c r="CA502" s="71" t="s">
        <v>3744</v>
      </c>
      <c r="CB502" s="67" t="s">
        <v>10672</v>
      </c>
      <c r="CC502" s="68" t="s">
        <v>4329</v>
      </c>
      <c r="CD502" s="68" t="s">
        <v>3744</v>
      </c>
      <c r="CE502" s="67" t="s">
        <v>10673</v>
      </c>
      <c r="CF502" s="70" t="s">
        <v>10674</v>
      </c>
      <c r="CG502" s="70"/>
      <c r="CH502" s="70" t="s">
        <v>10675</v>
      </c>
      <c r="CI502" s="67" t="s">
        <v>3892</v>
      </c>
      <c r="CJ502" s="67" t="s">
        <v>10676</v>
      </c>
      <c r="CK502" s="67" t="s">
        <v>10677</v>
      </c>
      <c r="CL502" s="67" t="s">
        <v>10678</v>
      </c>
      <c r="CM502" s="67" t="s">
        <v>10679</v>
      </c>
      <c r="CN502" s="67" t="s">
        <v>10680</v>
      </c>
      <c r="CO502" s="67"/>
      <c r="CP502" s="67" t="s">
        <v>10681</v>
      </c>
      <c r="CQ502" s="67"/>
      <c r="CR502" s="72" t="s">
        <v>1346</v>
      </c>
      <c r="CS502" s="72" t="s">
        <v>3880</v>
      </c>
      <c r="CT502" s="72"/>
      <c r="CU502" s="70">
        <v>48902</v>
      </c>
      <c r="CV502" s="70" t="s">
        <v>3881</v>
      </c>
      <c r="CW502" s="73">
        <v>15019</v>
      </c>
      <c r="CX502" s="73" t="s">
        <v>508</v>
      </c>
      <c r="CY502" s="48">
        <f t="shared" si="31"/>
        <v>1</v>
      </c>
      <c r="CZ502" s="47" t="str">
        <f t="shared" si="28"/>
        <v>公益社団法人　佐渡シルバー人材センター</v>
      </c>
      <c r="DA502" s="47">
        <f t="shared" si="29"/>
        <v>15019</v>
      </c>
      <c r="DB502" s="47" t="e">
        <f t="shared" si="30"/>
        <v>#N/A</v>
      </c>
    </row>
    <row r="503" spans="1:106" x14ac:dyDescent="0.2">
      <c r="A503" s="47">
        <v>499</v>
      </c>
      <c r="B503" s="67">
        <v>15017</v>
      </c>
      <c r="C503" s="67" t="s">
        <v>507</v>
      </c>
      <c r="D503" s="70"/>
      <c r="E503" s="67"/>
      <c r="F503" s="67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67">
        <v>6001755</v>
      </c>
      <c r="R503" s="56"/>
      <c r="S503" s="56"/>
      <c r="T503" s="56"/>
      <c r="U503" s="56"/>
      <c r="V503" s="56"/>
      <c r="W503" s="67">
        <v>6001755</v>
      </c>
      <c r="X503" s="56"/>
      <c r="Y503" s="56"/>
      <c r="Z503" s="60" t="s">
        <v>492</v>
      </c>
      <c r="BB503" s="47">
        <v>500</v>
      </c>
      <c r="BC503" s="67">
        <v>15020</v>
      </c>
      <c r="BD503" s="68">
        <v>15020</v>
      </c>
      <c r="BE503" s="68" t="s">
        <v>3743</v>
      </c>
      <c r="BF503" s="69">
        <v>15020</v>
      </c>
      <c r="BG503" s="69" t="s">
        <v>3743</v>
      </c>
      <c r="BH503" s="69" t="s">
        <v>509</v>
      </c>
      <c r="BI503" s="69" t="s">
        <v>3743</v>
      </c>
      <c r="BJ503" s="69">
        <v>5981338</v>
      </c>
      <c r="BK503" s="67" t="s">
        <v>509</v>
      </c>
      <c r="BL503" s="68" t="s">
        <v>509</v>
      </c>
      <c r="BM503" s="68" t="s">
        <v>3743</v>
      </c>
      <c r="BN503" s="67" t="s">
        <v>10682</v>
      </c>
      <c r="BO503" s="67" t="s">
        <v>10683</v>
      </c>
      <c r="BP503" s="67">
        <v>15</v>
      </c>
      <c r="BQ503" s="67" t="s">
        <v>492</v>
      </c>
      <c r="BR503" s="67" t="s">
        <v>3861</v>
      </c>
      <c r="BS503" s="70" t="s">
        <v>6204</v>
      </c>
      <c r="BT503" s="70" t="s">
        <v>10684</v>
      </c>
      <c r="BU503" s="70" t="s">
        <v>3983</v>
      </c>
      <c r="BV503" s="70" t="s">
        <v>4872</v>
      </c>
      <c r="BW503" s="70" t="s">
        <v>10654</v>
      </c>
      <c r="BX503" s="70"/>
      <c r="BY503" s="70" t="s">
        <v>10685</v>
      </c>
      <c r="BZ503" s="71" t="s">
        <v>10684</v>
      </c>
      <c r="CA503" s="71" t="s">
        <v>3744</v>
      </c>
      <c r="CB503" s="67" t="s">
        <v>10686</v>
      </c>
      <c r="CC503" s="68" t="s">
        <v>3983</v>
      </c>
      <c r="CD503" s="68" t="s">
        <v>3744</v>
      </c>
      <c r="CE503" s="67" t="s">
        <v>10687</v>
      </c>
      <c r="CF503" s="70" t="s">
        <v>10688</v>
      </c>
      <c r="CG503" s="70"/>
      <c r="CH503" s="70" t="s">
        <v>10689</v>
      </c>
      <c r="CI503" s="67" t="s">
        <v>3892</v>
      </c>
      <c r="CJ503" s="67" t="s">
        <v>10690</v>
      </c>
      <c r="CK503" s="67" t="s">
        <v>10691</v>
      </c>
      <c r="CL503" s="67" t="s">
        <v>10692</v>
      </c>
      <c r="CM503" s="67" t="s">
        <v>10693</v>
      </c>
      <c r="CN503" s="67" t="s">
        <v>10694</v>
      </c>
      <c r="CO503" s="67"/>
      <c r="CP503" s="67" t="s">
        <v>10695</v>
      </c>
      <c r="CQ503" s="67"/>
      <c r="CR503" s="72" t="s">
        <v>1346</v>
      </c>
      <c r="CS503" s="72" t="s">
        <v>3880</v>
      </c>
      <c r="CT503" s="72"/>
      <c r="CU503" s="70">
        <v>48902</v>
      </c>
      <c r="CV503" s="70" t="s">
        <v>3881</v>
      </c>
      <c r="CW503" s="73">
        <v>15034</v>
      </c>
      <c r="CX503" s="73" t="s">
        <v>513</v>
      </c>
      <c r="CY503" s="48">
        <f t="shared" si="31"/>
        <v>1</v>
      </c>
      <c r="CZ503" s="47" t="str">
        <f t="shared" si="28"/>
        <v>公益社団法人　魚沼市シルバー人材センター</v>
      </c>
      <c r="DA503" s="47">
        <f t="shared" si="29"/>
        <v>15034</v>
      </c>
      <c r="DB503" s="47" t="e">
        <f t="shared" si="30"/>
        <v>#N/A</v>
      </c>
    </row>
    <row r="504" spans="1:106" x14ac:dyDescent="0.2">
      <c r="A504" s="47">
        <v>500</v>
      </c>
      <c r="B504" s="67">
        <v>15020</v>
      </c>
      <c r="C504" s="67" t="s">
        <v>509</v>
      </c>
      <c r="D504" s="70"/>
      <c r="E504" s="67"/>
      <c r="F504" s="67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67">
        <v>5981338</v>
      </c>
      <c r="R504" s="56"/>
      <c r="S504" s="56"/>
      <c r="T504" s="56"/>
      <c r="U504" s="56"/>
      <c r="V504" s="56"/>
      <c r="W504" s="67">
        <v>5981338</v>
      </c>
      <c r="X504" s="56"/>
      <c r="Y504" s="56"/>
      <c r="Z504" s="60" t="s">
        <v>492</v>
      </c>
      <c r="BB504" s="47">
        <v>501</v>
      </c>
      <c r="BC504" s="67">
        <v>15021</v>
      </c>
      <c r="BD504" s="68">
        <v>15021</v>
      </c>
      <c r="BE504" s="68" t="s">
        <v>3743</v>
      </c>
      <c r="BF504" s="69">
        <v>15021</v>
      </c>
      <c r="BG504" s="69" t="s">
        <v>3743</v>
      </c>
      <c r="BH504" s="69" t="s">
        <v>510</v>
      </c>
      <c r="BI504" s="69" t="s">
        <v>3743</v>
      </c>
      <c r="BJ504" s="69">
        <v>5988706</v>
      </c>
      <c r="BK504" s="67" t="s">
        <v>510</v>
      </c>
      <c r="BL504" s="68" t="s">
        <v>510</v>
      </c>
      <c r="BM504" s="68" t="s">
        <v>3743</v>
      </c>
      <c r="BN504" s="67" t="s">
        <v>10696</v>
      </c>
      <c r="BO504" s="67" t="s">
        <v>10697</v>
      </c>
      <c r="BP504" s="67">
        <v>15</v>
      </c>
      <c r="BQ504" s="67" t="s">
        <v>492</v>
      </c>
      <c r="BR504" s="67" t="s">
        <v>4694</v>
      </c>
      <c r="BS504" s="70" t="s">
        <v>10698</v>
      </c>
      <c r="BT504" s="70" t="s">
        <v>10699</v>
      </c>
      <c r="BU504" s="70" t="s">
        <v>10700</v>
      </c>
      <c r="BV504" s="70" t="s">
        <v>4872</v>
      </c>
      <c r="BW504" s="70" t="s">
        <v>10523</v>
      </c>
      <c r="BX504" s="70"/>
      <c r="BY504" s="70" t="s">
        <v>10701</v>
      </c>
      <c r="BZ504" s="71" t="s">
        <v>10699</v>
      </c>
      <c r="CA504" s="71" t="s">
        <v>3744</v>
      </c>
      <c r="CB504" s="67" t="s">
        <v>10702</v>
      </c>
      <c r="CC504" s="68" t="s">
        <v>10700</v>
      </c>
      <c r="CD504" s="68" t="s">
        <v>3744</v>
      </c>
      <c r="CE504" s="67" t="s">
        <v>10703</v>
      </c>
      <c r="CF504" s="70" t="s">
        <v>10704</v>
      </c>
      <c r="CG504" s="70"/>
      <c r="CH504" s="70" t="s">
        <v>10705</v>
      </c>
      <c r="CI504" s="67" t="s">
        <v>3892</v>
      </c>
      <c r="CJ504" s="67" t="s">
        <v>10706</v>
      </c>
      <c r="CK504" s="67" t="s">
        <v>10707</v>
      </c>
      <c r="CL504" s="67" t="s">
        <v>10708</v>
      </c>
      <c r="CM504" s="67" t="s">
        <v>10709</v>
      </c>
      <c r="CN504" s="67" t="s">
        <v>10710</v>
      </c>
      <c r="CO504" s="67"/>
      <c r="CP504" s="67" t="s">
        <v>10711</v>
      </c>
      <c r="CQ504" s="67"/>
      <c r="CR504" s="72" t="s">
        <v>1346</v>
      </c>
      <c r="CS504" s="72" t="s">
        <v>3880</v>
      </c>
      <c r="CT504" s="72"/>
      <c r="CU504" s="70">
        <v>48902</v>
      </c>
      <c r="CV504" s="70" t="s">
        <v>3881</v>
      </c>
      <c r="CW504" s="73">
        <v>15017</v>
      </c>
      <c r="CX504" s="73" t="s">
        <v>507</v>
      </c>
      <c r="CY504" s="48">
        <f t="shared" si="31"/>
        <v>1</v>
      </c>
      <c r="CZ504" s="47" t="str">
        <f t="shared" si="28"/>
        <v>公益社団法人　南魚沼シルバー人材センター</v>
      </c>
      <c r="DA504" s="47">
        <f t="shared" si="29"/>
        <v>15017</v>
      </c>
      <c r="DB504" s="47" t="e">
        <f t="shared" si="30"/>
        <v>#N/A</v>
      </c>
    </row>
    <row r="505" spans="1:106" x14ac:dyDescent="0.2">
      <c r="A505" s="47">
        <v>501</v>
      </c>
      <c r="B505" s="67">
        <v>15021</v>
      </c>
      <c r="C505" s="67" t="s">
        <v>510</v>
      </c>
      <c r="D505" s="70"/>
      <c r="E505" s="67"/>
      <c r="F505" s="67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67">
        <v>5988706</v>
      </c>
      <c r="R505" s="56"/>
      <c r="S505" s="56"/>
      <c r="T505" s="56"/>
      <c r="U505" s="56"/>
      <c r="V505" s="56"/>
      <c r="W505" s="67">
        <v>5988706</v>
      </c>
      <c r="X505" s="56"/>
      <c r="Y505" s="56"/>
      <c r="Z505" s="60" t="s">
        <v>492</v>
      </c>
      <c r="BB505" s="47">
        <v>502</v>
      </c>
      <c r="BC505" s="67">
        <v>15027</v>
      </c>
      <c r="BD505" s="68">
        <v>15027</v>
      </c>
      <c r="BE505" s="68" t="s">
        <v>3743</v>
      </c>
      <c r="BF505" s="69">
        <v>15027</v>
      </c>
      <c r="BG505" s="69" t="s">
        <v>3743</v>
      </c>
      <c r="BH505" s="69" t="s">
        <v>512</v>
      </c>
      <c r="BI505" s="69" t="s">
        <v>3743</v>
      </c>
      <c r="BJ505" s="69">
        <v>6028832</v>
      </c>
      <c r="BK505" s="67" t="s">
        <v>512</v>
      </c>
      <c r="BL505" s="68" t="s">
        <v>512</v>
      </c>
      <c r="BM505" s="68" t="s">
        <v>3743</v>
      </c>
      <c r="BN505" s="67" t="s">
        <v>10712</v>
      </c>
      <c r="BO505" s="67" t="s">
        <v>10713</v>
      </c>
      <c r="BP505" s="67">
        <v>15</v>
      </c>
      <c r="BQ505" s="67" t="s">
        <v>492</v>
      </c>
      <c r="BR505" s="67" t="s">
        <v>3861</v>
      </c>
      <c r="BS505" s="70" t="s">
        <v>10714</v>
      </c>
      <c r="BT505" s="70" t="s">
        <v>10715</v>
      </c>
      <c r="BU505" s="70" t="s">
        <v>4386</v>
      </c>
      <c r="BV505" s="70" t="s">
        <v>4154</v>
      </c>
      <c r="BW505" s="70" t="s">
        <v>10566</v>
      </c>
      <c r="BX505" s="70"/>
      <c r="BY505" s="70" t="s">
        <v>10716</v>
      </c>
      <c r="BZ505" s="71" t="s">
        <v>10715</v>
      </c>
      <c r="CA505" s="71" t="s">
        <v>3744</v>
      </c>
      <c r="CB505" s="67" t="s">
        <v>10717</v>
      </c>
      <c r="CC505" s="68" t="s">
        <v>4386</v>
      </c>
      <c r="CD505" s="68" t="s">
        <v>3744</v>
      </c>
      <c r="CE505" s="67" t="s">
        <v>10718</v>
      </c>
      <c r="CF505" s="70" t="s">
        <v>10719</v>
      </c>
      <c r="CG505" s="70"/>
      <c r="CH505" s="70" t="s">
        <v>10720</v>
      </c>
      <c r="CI505" s="67" t="s">
        <v>3892</v>
      </c>
      <c r="CJ505" s="67" t="s">
        <v>10721</v>
      </c>
      <c r="CK505" s="67" t="s">
        <v>10722</v>
      </c>
      <c r="CL505" s="67" t="s">
        <v>10723</v>
      </c>
      <c r="CM505" s="67" t="s">
        <v>10724</v>
      </c>
      <c r="CN505" s="67" t="s">
        <v>10725</v>
      </c>
      <c r="CO505" s="67"/>
      <c r="CP505" s="67" t="s">
        <v>10726</v>
      </c>
      <c r="CQ505" s="67"/>
      <c r="CR505" s="72" t="s">
        <v>1346</v>
      </c>
      <c r="CS505" s="72" t="s">
        <v>3880</v>
      </c>
      <c r="CT505" s="72"/>
      <c r="CU505" s="70">
        <v>48902</v>
      </c>
      <c r="CV505" s="70" t="s">
        <v>3881</v>
      </c>
      <c r="CW505" s="73">
        <v>15020</v>
      </c>
      <c r="CX505" s="73" t="s">
        <v>509</v>
      </c>
      <c r="CY505" s="48">
        <f t="shared" si="31"/>
        <v>1</v>
      </c>
      <c r="CZ505" s="47" t="str">
        <f t="shared" si="28"/>
        <v>公益社団法人　弥彦村シルバー人材センター</v>
      </c>
      <c r="DA505" s="47">
        <f t="shared" si="29"/>
        <v>15020</v>
      </c>
      <c r="DB505" s="47" t="e">
        <f t="shared" si="30"/>
        <v>#N/A</v>
      </c>
    </row>
    <row r="506" spans="1:106" x14ac:dyDescent="0.2">
      <c r="A506" s="47">
        <v>502</v>
      </c>
      <c r="B506" s="67">
        <v>15027</v>
      </c>
      <c r="C506" s="67" t="s">
        <v>512</v>
      </c>
      <c r="D506" s="70"/>
      <c r="E506" s="67"/>
      <c r="F506" s="67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67">
        <v>6028832</v>
      </c>
      <c r="R506" s="56"/>
      <c r="S506" s="56"/>
      <c r="T506" s="56"/>
      <c r="U506" s="56"/>
      <c r="V506" s="56"/>
      <c r="W506" s="67">
        <v>6028832</v>
      </c>
      <c r="X506" s="56"/>
      <c r="Y506" s="56"/>
      <c r="Z506" s="60" t="s">
        <v>492</v>
      </c>
      <c r="BB506" s="47">
        <v>503</v>
      </c>
      <c r="BC506" s="67">
        <v>15097</v>
      </c>
      <c r="BD506" s="68">
        <v>15097</v>
      </c>
      <c r="BE506" s="68" t="s">
        <v>3743</v>
      </c>
      <c r="BF506" s="69">
        <v>15097</v>
      </c>
      <c r="BG506" s="69" t="s">
        <v>3743</v>
      </c>
      <c r="BH506" s="69" t="s">
        <v>514</v>
      </c>
      <c r="BI506" s="69" t="s">
        <v>3743</v>
      </c>
      <c r="BJ506" s="69">
        <v>6002018</v>
      </c>
      <c r="BK506" s="67" t="s">
        <v>514</v>
      </c>
      <c r="BL506" s="68" t="s">
        <v>514</v>
      </c>
      <c r="BM506" s="68" t="s">
        <v>3743</v>
      </c>
      <c r="BN506" s="67" t="s">
        <v>10727</v>
      </c>
      <c r="BO506" s="67" t="s">
        <v>10728</v>
      </c>
      <c r="BP506" s="67">
        <v>15</v>
      </c>
      <c r="BQ506" s="67" t="s">
        <v>492</v>
      </c>
      <c r="BR506" s="67" t="s">
        <v>3861</v>
      </c>
      <c r="BS506" s="70" t="s">
        <v>10729</v>
      </c>
      <c r="BT506" s="70" t="s">
        <v>5505</v>
      </c>
      <c r="BU506" s="70" t="s">
        <v>4458</v>
      </c>
      <c r="BV506" s="70" t="s">
        <v>4872</v>
      </c>
      <c r="BW506" s="70" t="s">
        <v>10654</v>
      </c>
      <c r="BX506" s="70"/>
      <c r="BY506" s="70" t="s">
        <v>10730</v>
      </c>
      <c r="BZ506" s="71" t="s">
        <v>5505</v>
      </c>
      <c r="CA506" s="71" t="s">
        <v>3744</v>
      </c>
      <c r="CB506" s="67" t="s">
        <v>10731</v>
      </c>
      <c r="CC506" s="68" t="s">
        <v>4458</v>
      </c>
      <c r="CD506" s="68" t="s">
        <v>3744</v>
      </c>
      <c r="CE506" s="67" t="s">
        <v>10732</v>
      </c>
      <c r="CF506" s="70" t="s">
        <v>10733</v>
      </c>
      <c r="CG506" s="70"/>
      <c r="CH506" s="70" t="s">
        <v>10734</v>
      </c>
      <c r="CI506" s="67" t="s">
        <v>3892</v>
      </c>
      <c r="CJ506" s="67" t="s">
        <v>10735</v>
      </c>
      <c r="CK506" s="67" t="s">
        <v>10736</v>
      </c>
      <c r="CL506" s="67" t="s">
        <v>10737</v>
      </c>
      <c r="CM506" s="67" t="s">
        <v>10738</v>
      </c>
      <c r="CN506" s="67" t="s">
        <v>10739</v>
      </c>
      <c r="CO506" s="67"/>
      <c r="CP506" s="67" t="s">
        <v>10740</v>
      </c>
      <c r="CQ506" s="67"/>
      <c r="CR506" s="72" t="s">
        <v>1346</v>
      </c>
      <c r="CS506" s="72" t="s">
        <v>3880</v>
      </c>
      <c r="CT506" s="72"/>
      <c r="CU506" s="70">
        <v>48902</v>
      </c>
      <c r="CV506" s="70" t="s">
        <v>3881</v>
      </c>
      <c r="CW506" s="73">
        <v>15021</v>
      </c>
      <c r="CX506" s="73" t="s">
        <v>510</v>
      </c>
      <c r="CY506" s="48">
        <f t="shared" si="31"/>
        <v>1</v>
      </c>
      <c r="CZ506" s="47" t="str">
        <f t="shared" si="28"/>
        <v>公益社団法人　阿賀町シルバー人材センター</v>
      </c>
      <c r="DA506" s="47">
        <f t="shared" si="29"/>
        <v>15021</v>
      </c>
      <c r="DB506" s="47" t="e">
        <f t="shared" si="30"/>
        <v>#N/A</v>
      </c>
    </row>
    <row r="507" spans="1:106" x14ac:dyDescent="0.2">
      <c r="A507" s="47">
        <v>503</v>
      </c>
      <c r="B507" s="67">
        <v>15097</v>
      </c>
      <c r="C507" s="67" t="s">
        <v>514</v>
      </c>
      <c r="D507" s="70"/>
      <c r="E507" s="67"/>
      <c r="F507" s="67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67">
        <v>6002018</v>
      </c>
      <c r="R507" s="56"/>
      <c r="S507" s="56"/>
      <c r="T507" s="56"/>
      <c r="U507" s="56"/>
      <c r="V507" s="56"/>
      <c r="W507" s="67">
        <v>6002018</v>
      </c>
      <c r="X507" s="56"/>
      <c r="Y507" s="56"/>
      <c r="Z507" s="60" t="s">
        <v>492</v>
      </c>
      <c r="BB507" s="47">
        <v>504</v>
      </c>
      <c r="BC507" s="67">
        <v>16000</v>
      </c>
      <c r="BD507" s="68">
        <v>16000</v>
      </c>
      <c r="BE507" s="68" t="s">
        <v>3743</v>
      </c>
      <c r="BF507" s="69">
        <v>16000</v>
      </c>
      <c r="BG507" s="69" t="s">
        <v>3743</v>
      </c>
      <c r="BH507" s="69" t="s">
        <v>515</v>
      </c>
      <c r="BI507" s="69" t="s">
        <v>3743</v>
      </c>
      <c r="BJ507" s="69">
        <v>6005913</v>
      </c>
      <c r="BK507" s="67" t="s">
        <v>515</v>
      </c>
      <c r="BL507" s="68" t="s">
        <v>515</v>
      </c>
      <c r="BM507" s="68" t="s">
        <v>3743</v>
      </c>
      <c r="BN507" s="67" t="s">
        <v>10741</v>
      </c>
      <c r="BO507" s="67" t="s">
        <v>10742</v>
      </c>
      <c r="BP507" s="67">
        <v>16</v>
      </c>
      <c r="BQ507" s="67" t="s">
        <v>516</v>
      </c>
      <c r="BR507" s="67" t="s">
        <v>3861</v>
      </c>
      <c r="BS507" s="70" t="s">
        <v>10743</v>
      </c>
      <c r="BT507" s="70" t="s">
        <v>3983</v>
      </c>
      <c r="BU507" s="70" t="s">
        <v>3864</v>
      </c>
      <c r="BV507" s="70"/>
      <c r="BW507" s="70" t="s">
        <v>10744</v>
      </c>
      <c r="BX507" s="70"/>
      <c r="BY507" s="70" t="s">
        <v>10745</v>
      </c>
      <c r="BZ507" s="71" t="s">
        <v>3983</v>
      </c>
      <c r="CA507" s="71" t="s">
        <v>3744</v>
      </c>
      <c r="CB507" s="67" t="s">
        <v>10746</v>
      </c>
      <c r="CC507" s="68" t="s">
        <v>3864</v>
      </c>
      <c r="CD507" s="68" t="s">
        <v>3744</v>
      </c>
      <c r="CE507" s="67" t="s">
        <v>10747</v>
      </c>
      <c r="CF507" s="70" t="s">
        <v>10748</v>
      </c>
      <c r="CG507" s="70"/>
      <c r="CH507" s="70" t="s">
        <v>10749</v>
      </c>
      <c r="CI507" s="67" t="s">
        <v>3871</v>
      </c>
      <c r="CJ507" s="67" t="s">
        <v>10750</v>
      </c>
      <c r="CK507" s="67" t="s">
        <v>10751</v>
      </c>
      <c r="CL507" s="67" t="s">
        <v>10752</v>
      </c>
      <c r="CM507" s="67" t="s">
        <v>10753</v>
      </c>
      <c r="CN507" s="67" t="s">
        <v>10754</v>
      </c>
      <c r="CO507" s="67"/>
      <c r="CP507" s="67" t="s">
        <v>10755</v>
      </c>
      <c r="CQ507" s="67"/>
      <c r="CR507" s="72" t="s">
        <v>3879</v>
      </c>
      <c r="CS507" s="72" t="s">
        <v>3880</v>
      </c>
      <c r="CT507" s="72"/>
      <c r="CU507" s="70">
        <v>48902</v>
      </c>
      <c r="CV507" s="70" t="s">
        <v>3881</v>
      </c>
      <c r="CW507" s="73">
        <v>15027</v>
      </c>
      <c r="CX507" s="73" t="s">
        <v>512</v>
      </c>
      <c r="CY507" s="48">
        <f t="shared" si="31"/>
        <v>1</v>
      </c>
      <c r="CZ507" s="47" t="str">
        <f t="shared" si="28"/>
        <v>公益社団法人　富山県シルバー人材センター連合会</v>
      </c>
      <c r="DA507" s="47">
        <f t="shared" si="29"/>
        <v>15027</v>
      </c>
      <c r="DB507" s="47" t="e">
        <f t="shared" si="30"/>
        <v>#N/A</v>
      </c>
    </row>
    <row r="508" spans="1:106" x14ac:dyDescent="0.2">
      <c r="A508" s="47">
        <v>504</v>
      </c>
      <c r="B508" s="67">
        <v>16000</v>
      </c>
      <c r="C508" s="67" t="s">
        <v>515</v>
      </c>
      <c r="D508" s="70"/>
      <c r="E508" s="67"/>
      <c r="F508" s="67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67">
        <v>6005913</v>
      </c>
      <c r="R508" s="56"/>
      <c r="S508" s="56"/>
      <c r="T508" s="56"/>
      <c r="U508" s="56"/>
      <c r="V508" s="56"/>
      <c r="W508" s="67">
        <v>6005913</v>
      </c>
      <c r="X508" s="56"/>
      <c r="Y508" s="56"/>
      <c r="Z508" s="60" t="s">
        <v>516</v>
      </c>
      <c r="BB508" s="47">
        <v>505</v>
      </c>
      <c r="BC508" s="67">
        <v>16001</v>
      </c>
      <c r="BD508" s="68">
        <v>16001</v>
      </c>
      <c r="BE508" s="68" t="s">
        <v>3743</v>
      </c>
      <c r="BF508" s="69">
        <v>16001</v>
      </c>
      <c r="BG508" s="69" t="s">
        <v>3743</v>
      </c>
      <c r="BH508" s="69" t="s">
        <v>517</v>
      </c>
      <c r="BI508" s="69" t="s">
        <v>3743</v>
      </c>
      <c r="BJ508" s="69">
        <v>6003123</v>
      </c>
      <c r="BK508" s="67" t="s">
        <v>517</v>
      </c>
      <c r="BL508" s="68" t="s">
        <v>517</v>
      </c>
      <c r="BM508" s="68" t="s">
        <v>3743</v>
      </c>
      <c r="BN508" s="67" t="s">
        <v>10756</v>
      </c>
      <c r="BO508" s="67" t="s">
        <v>10757</v>
      </c>
      <c r="BP508" s="67">
        <v>16</v>
      </c>
      <c r="BQ508" s="67" t="s">
        <v>516</v>
      </c>
      <c r="BR508" s="67" t="s">
        <v>3861</v>
      </c>
      <c r="BS508" s="70" t="s">
        <v>10758</v>
      </c>
      <c r="BT508" s="70" t="s">
        <v>10758</v>
      </c>
      <c r="BU508" s="70" t="s">
        <v>3939</v>
      </c>
      <c r="BV508" s="70" t="s">
        <v>3864</v>
      </c>
      <c r="BW508" s="70" t="s">
        <v>10744</v>
      </c>
      <c r="BX508" s="70"/>
      <c r="BY508" s="70" t="s">
        <v>10759</v>
      </c>
      <c r="BZ508" s="71" t="s">
        <v>10758</v>
      </c>
      <c r="CA508" s="71" t="s">
        <v>3744</v>
      </c>
      <c r="CB508" s="67" t="s">
        <v>10760</v>
      </c>
      <c r="CC508" s="68" t="s">
        <v>3939</v>
      </c>
      <c r="CD508" s="68" t="s">
        <v>3744</v>
      </c>
      <c r="CE508" s="67"/>
      <c r="CF508" s="70" t="s">
        <v>10761</v>
      </c>
      <c r="CG508" s="70"/>
      <c r="CH508" s="70" t="s">
        <v>10762</v>
      </c>
      <c r="CI508" s="67" t="s">
        <v>3892</v>
      </c>
      <c r="CJ508" s="67" t="s">
        <v>10750</v>
      </c>
      <c r="CK508" s="67" t="s">
        <v>10751</v>
      </c>
      <c r="CL508" s="67" t="s">
        <v>10763</v>
      </c>
      <c r="CM508" s="67" t="s">
        <v>10764</v>
      </c>
      <c r="CN508" s="67" t="s">
        <v>10765</v>
      </c>
      <c r="CO508" s="67"/>
      <c r="CP508" s="67" t="s">
        <v>10766</v>
      </c>
      <c r="CQ508" s="67"/>
      <c r="CR508" s="72" t="s">
        <v>1346</v>
      </c>
      <c r="CS508" s="72" t="s">
        <v>3880</v>
      </c>
      <c r="CT508" s="72"/>
      <c r="CU508" s="70">
        <v>48902</v>
      </c>
      <c r="CV508" s="70" t="s">
        <v>3881</v>
      </c>
      <c r="CW508" s="73">
        <v>15097</v>
      </c>
      <c r="CX508" s="73" t="s">
        <v>514</v>
      </c>
      <c r="CY508" s="48">
        <f t="shared" si="31"/>
        <v>1</v>
      </c>
      <c r="CZ508" s="47" t="str">
        <f t="shared" si="28"/>
        <v>公益社団法人　富山市シルバー人材センター</v>
      </c>
      <c r="DA508" s="47">
        <f t="shared" si="29"/>
        <v>15097</v>
      </c>
      <c r="DB508" s="47" t="str">
        <f t="shared" si="30"/>
        <v>公益社団法人　富山市シルバー人材センター</v>
      </c>
    </row>
    <row r="509" spans="1:106" x14ac:dyDescent="0.2">
      <c r="A509" s="47">
        <v>505</v>
      </c>
      <c r="B509" s="67">
        <v>16001</v>
      </c>
      <c r="C509" s="67" t="s">
        <v>517</v>
      </c>
      <c r="D509" s="70"/>
      <c r="E509" s="67"/>
      <c r="F509" s="67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67">
        <v>6003123</v>
      </c>
      <c r="R509" s="56"/>
      <c r="S509" s="56"/>
      <c r="T509" s="56"/>
      <c r="U509" s="56"/>
      <c r="V509" s="56"/>
      <c r="W509" s="67">
        <v>6003123</v>
      </c>
      <c r="X509" s="56"/>
      <c r="Y509" s="56"/>
      <c r="Z509" s="60" t="s">
        <v>516</v>
      </c>
      <c r="BB509" s="47">
        <v>506</v>
      </c>
      <c r="BC509" s="67">
        <v>16002</v>
      </c>
      <c r="BD509" s="68">
        <v>16002</v>
      </c>
      <c r="BE509" s="68" t="s">
        <v>3743</v>
      </c>
      <c r="BF509" s="69">
        <v>16002</v>
      </c>
      <c r="BG509" s="69" t="s">
        <v>3743</v>
      </c>
      <c r="BH509" s="69" t="s">
        <v>518</v>
      </c>
      <c r="BI509" s="69" t="s">
        <v>3743</v>
      </c>
      <c r="BJ509" s="69">
        <v>6007464</v>
      </c>
      <c r="BK509" s="67" t="s">
        <v>518</v>
      </c>
      <c r="BL509" s="68" t="s">
        <v>518</v>
      </c>
      <c r="BM509" s="68" t="s">
        <v>3743</v>
      </c>
      <c r="BN509" s="67" t="s">
        <v>10767</v>
      </c>
      <c r="BO509" s="67" t="s">
        <v>10768</v>
      </c>
      <c r="BP509" s="67">
        <v>16</v>
      </c>
      <c r="BQ509" s="67" t="s">
        <v>516</v>
      </c>
      <c r="BR509" s="67" t="s">
        <v>3861</v>
      </c>
      <c r="BS509" s="70" t="s">
        <v>10769</v>
      </c>
      <c r="BT509" s="70" t="s">
        <v>6497</v>
      </c>
      <c r="BU509" s="70" t="s">
        <v>10769</v>
      </c>
      <c r="BV509" s="70" t="s">
        <v>3864</v>
      </c>
      <c r="BW509" s="70" t="s">
        <v>10744</v>
      </c>
      <c r="BX509" s="70"/>
      <c r="BY509" s="70" t="s">
        <v>10770</v>
      </c>
      <c r="BZ509" s="71" t="s">
        <v>6497</v>
      </c>
      <c r="CA509" s="71" t="s">
        <v>3744</v>
      </c>
      <c r="CB509" s="67" t="s">
        <v>10771</v>
      </c>
      <c r="CC509" s="68" t="s">
        <v>10769</v>
      </c>
      <c r="CD509" s="68" t="s">
        <v>3744</v>
      </c>
      <c r="CE509" s="67" t="s">
        <v>10772</v>
      </c>
      <c r="CF509" s="70" t="s">
        <v>10773</v>
      </c>
      <c r="CG509" s="70"/>
      <c r="CH509" s="70" t="s">
        <v>10774</v>
      </c>
      <c r="CI509" s="67" t="s">
        <v>3892</v>
      </c>
      <c r="CJ509" s="67" t="s">
        <v>10775</v>
      </c>
      <c r="CK509" s="67" t="s">
        <v>10776</v>
      </c>
      <c r="CL509" s="67" t="s">
        <v>10777</v>
      </c>
      <c r="CM509" s="67" t="s">
        <v>10778</v>
      </c>
      <c r="CN509" s="67" t="s">
        <v>10779</v>
      </c>
      <c r="CO509" s="67"/>
      <c r="CP509" s="67" t="s">
        <v>10780</v>
      </c>
      <c r="CQ509" s="67"/>
      <c r="CR509" s="72" t="s">
        <v>1346</v>
      </c>
      <c r="CS509" s="72" t="s">
        <v>3880</v>
      </c>
      <c r="CT509" s="72"/>
      <c r="CU509" s="70">
        <v>48902</v>
      </c>
      <c r="CV509" s="70" t="s">
        <v>3881</v>
      </c>
      <c r="CW509" s="73">
        <v>16000</v>
      </c>
      <c r="CX509" s="73" t="s">
        <v>515</v>
      </c>
      <c r="CY509" s="48">
        <f t="shared" si="31"/>
        <v>1</v>
      </c>
      <c r="CZ509" s="47" t="str">
        <f t="shared" si="28"/>
        <v>公益社団法人　高岡市シルバー人材センター</v>
      </c>
      <c r="DA509" s="47">
        <f t="shared" si="29"/>
        <v>16000</v>
      </c>
      <c r="DB509" s="47" t="e">
        <f t="shared" si="30"/>
        <v>#N/A</v>
      </c>
    </row>
    <row r="510" spans="1:106" x14ac:dyDescent="0.2">
      <c r="A510" s="47">
        <v>506</v>
      </c>
      <c r="B510" s="67">
        <v>16002</v>
      </c>
      <c r="C510" s="67" t="s">
        <v>518</v>
      </c>
      <c r="D510" s="70"/>
      <c r="E510" s="67"/>
      <c r="F510" s="67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67">
        <v>6007464</v>
      </c>
      <c r="R510" s="56"/>
      <c r="S510" s="56"/>
      <c r="T510" s="56"/>
      <c r="U510" s="56"/>
      <c r="V510" s="56"/>
      <c r="W510" s="67">
        <v>6007464</v>
      </c>
      <c r="X510" s="56"/>
      <c r="Y510" s="56"/>
      <c r="Z510" s="60" t="s">
        <v>516</v>
      </c>
      <c r="BB510" s="47">
        <v>507</v>
      </c>
      <c r="BC510" s="67">
        <v>16004</v>
      </c>
      <c r="BD510" s="68">
        <v>16004</v>
      </c>
      <c r="BE510" s="68" t="s">
        <v>3743</v>
      </c>
      <c r="BF510" s="69">
        <v>16004</v>
      </c>
      <c r="BG510" s="69" t="s">
        <v>3743</v>
      </c>
      <c r="BH510" s="69" t="s">
        <v>520</v>
      </c>
      <c r="BI510" s="69" t="s">
        <v>3743</v>
      </c>
      <c r="BJ510" s="69">
        <v>6025713</v>
      </c>
      <c r="BK510" s="67" t="s">
        <v>520</v>
      </c>
      <c r="BL510" s="68" t="s">
        <v>520</v>
      </c>
      <c r="BM510" s="68" t="s">
        <v>3743</v>
      </c>
      <c r="BN510" s="67" t="s">
        <v>10781</v>
      </c>
      <c r="BO510" s="67" t="s">
        <v>10782</v>
      </c>
      <c r="BP510" s="67">
        <v>16</v>
      </c>
      <c r="BQ510" s="67" t="s">
        <v>516</v>
      </c>
      <c r="BR510" s="67" t="s">
        <v>3861</v>
      </c>
      <c r="BS510" s="70" t="s">
        <v>10783</v>
      </c>
      <c r="BT510" s="70" t="s">
        <v>10580</v>
      </c>
      <c r="BU510" s="70" t="s">
        <v>10580</v>
      </c>
      <c r="BV510" s="70" t="s">
        <v>3864</v>
      </c>
      <c r="BW510" s="70" t="s">
        <v>10784</v>
      </c>
      <c r="BX510" s="70"/>
      <c r="BY510" s="70" t="s">
        <v>10785</v>
      </c>
      <c r="BZ510" s="71" t="s">
        <v>10580</v>
      </c>
      <c r="CA510" s="71" t="s">
        <v>3744</v>
      </c>
      <c r="CB510" s="67" t="s">
        <v>10786</v>
      </c>
      <c r="CC510" s="68" t="s">
        <v>10580</v>
      </c>
      <c r="CD510" s="68" t="s">
        <v>3744</v>
      </c>
      <c r="CE510" s="67"/>
      <c r="CF510" s="70" t="s">
        <v>10787</v>
      </c>
      <c r="CG510" s="70"/>
      <c r="CH510" s="70" t="s">
        <v>10788</v>
      </c>
      <c r="CI510" s="67" t="s">
        <v>3892</v>
      </c>
      <c r="CJ510" s="67" t="s">
        <v>10789</v>
      </c>
      <c r="CK510" s="67" t="s">
        <v>10790</v>
      </c>
      <c r="CL510" s="67" t="s">
        <v>10791</v>
      </c>
      <c r="CM510" s="67" t="s">
        <v>10792</v>
      </c>
      <c r="CN510" s="67" t="s">
        <v>10793</v>
      </c>
      <c r="CO510" s="67"/>
      <c r="CP510" s="67" t="s">
        <v>10794</v>
      </c>
      <c r="CQ510" s="67"/>
      <c r="CR510" s="72" t="s">
        <v>1346</v>
      </c>
      <c r="CS510" s="72" t="s">
        <v>3880</v>
      </c>
      <c r="CT510" s="72"/>
      <c r="CU510" s="70">
        <v>48037</v>
      </c>
      <c r="CV510" s="70" t="s">
        <v>10795</v>
      </c>
      <c r="CW510" s="73">
        <v>16001</v>
      </c>
      <c r="CX510" s="73" t="s">
        <v>517</v>
      </c>
      <c r="CY510" s="48">
        <f t="shared" si="31"/>
        <v>1</v>
      </c>
      <c r="CZ510" s="47" t="str">
        <f t="shared" si="28"/>
        <v>公益社団法人　魚津市シルバー人材センター</v>
      </c>
      <c r="DA510" s="47">
        <f t="shared" si="29"/>
        <v>16001</v>
      </c>
      <c r="DB510" s="47" t="e">
        <f t="shared" si="30"/>
        <v>#N/A</v>
      </c>
    </row>
    <row r="511" spans="1:106" x14ac:dyDescent="0.2">
      <c r="A511" s="47">
        <v>507</v>
      </c>
      <c r="B511" s="67">
        <v>16004</v>
      </c>
      <c r="C511" s="67" t="s">
        <v>520</v>
      </c>
      <c r="D511" s="70"/>
      <c r="E511" s="67"/>
      <c r="F511" s="67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67">
        <v>6025713</v>
      </c>
      <c r="R511" s="56"/>
      <c r="S511" s="56"/>
      <c r="T511" s="56"/>
      <c r="U511" s="56"/>
      <c r="V511" s="56"/>
      <c r="W511" s="67">
        <v>6025713</v>
      </c>
      <c r="X511" s="56"/>
      <c r="Y511" s="56"/>
      <c r="Z511" s="60" t="s">
        <v>516</v>
      </c>
      <c r="BB511" s="47">
        <v>508</v>
      </c>
      <c r="BC511" s="67">
        <v>16005</v>
      </c>
      <c r="BD511" s="68">
        <v>16005</v>
      </c>
      <c r="BE511" s="68" t="s">
        <v>3743</v>
      </c>
      <c r="BF511" s="69">
        <v>16005</v>
      </c>
      <c r="BG511" s="69" t="s">
        <v>3743</v>
      </c>
      <c r="BH511" s="69" t="s">
        <v>521</v>
      </c>
      <c r="BI511" s="69" t="s">
        <v>3743</v>
      </c>
      <c r="BJ511" s="69">
        <v>6025763</v>
      </c>
      <c r="BK511" s="67" t="s">
        <v>521</v>
      </c>
      <c r="BL511" s="68" t="s">
        <v>521</v>
      </c>
      <c r="BM511" s="68" t="s">
        <v>3743</v>
      </c>
      <c r="BN511" s="67" t="s">
        <v>10796</v>
      </c>
      <c r="BO511" s="67" t="s">
        <v>10797</v>
      </c>
      <c r="BP511" s="67">
        <v>16</v>
      </c>
      <c r="BQ511" s="67" t="s">
        <v>516</v>
      </c>
      <c r="BR511" s="67" t="s">
        <v>3861</v>
      </c>
      <c r="BS511" s="70" t="s">
        <v>10798</v>
      </c>
      <c r="BT511" s="70" t="s">
        <v>10799</v>
      </c>
      <c r="BU511" s="70" t="s">
        <v>10800</v>
      </c>
      <c r="BV511" s="70" t="s">
        <v>3864</v>
      </c>
      <c r="BW511" s="70" t="s">
        <v>10744</v>
      </c>
      <c r="BX511" s="70"/>
      <c r="BY511" s="70" t="s">
        <v>10801</v>
      </c>
      <c r="BZ511" s="71" t="s">
        <v>10799</v>
      </c>
      <c r="CA511" s="71" t="s">
        <v>3744</v>
      </c>
      <c r="CB511" s="67" t="s">
        <v>10802</v>
      </c>
      <c r="CC511" s="68" t="s">
        <v>10800</v>
      </c>
      <c r="CD511" s="68" t="s">
        <v>3744</v>
      </c>
      <c r="CE511" s="67"/>
      <c r="CF511" s="70" t="s">
        <v>10803</v>
      </c>
      <c r="CG511" s="70"/>
      <c r="CH511" s="70" t="s">
        <v>10804</v>
      </c>
      <c r="CI511" s="67" t="s">
        <v>3892</v>
      </c>
      <c r="CJ511" s="67" t="s">
        <v>10805</v>
      </c>
      <c r="CK511" s="67" t="s">
        <v>10806</v>
      </c>
      <c r="CL511" s="67" t="s">
        <v>10807</v>
      </c>
      <c r="CM511" s="67" t="s">
        <v>10808</v>
      </c>
      <c r="CN511" s="67" t="s">
        <v>10809</v>
      </c>
      <c r="CO511" s="67"/>
      <c r="CP511" s="67" t="s">
        <v>10810</v>
      </c>
      <c r="CQ511" s="67"/>
      <c r="CR511" s="72" t="s">
        <v>1346</v>
      </c>
      <c r="CS511" s="72" t="s">
        <v>3880</v>
      </c>
      <c r="CT511" s="72"/>
      <c r="CU511" s="70">
        <v>48902</v>
      </c>
      <c r="CV511" s="70" t="s">
        <v>3881</v>
      </c>
      <c r="CW511" s="73">
        <v>16002</v>
      </c>
      <c r="CX511" s="73" t="s">
        <v>518</v>
      </c>
      <c r="CY511" s="48">
        <f t="shared" si="31"/>
        <v>1</v>
      </c>
      <c r="CZ511" s="47" t="str">
        <f t="shared" si="28"/>
        <v>公益社団法人　氷見市シルバー人材センター</v>
      </c>
      <c r="DA511" s="47">
        <f t="shared" si="29"/>
        <v>16002</v>
      </c>
      <c r="DB511" s="47" t="e">
        <f t="shared" si="30"/>
        <v>#N/A</v>
      </c>
    </row>
    <row r="512" spans="1:106" x14ac:dyDescent="0.2">
      <c r="A512" s="47">
        <v>508</v>
      </c>
      <c r="B512" s="67">
        <v>16005</v>
      </c>
      <c r="C512" s="67" t="s">
        <v>521</v>
      </c>
      <c r="D512" s="70"/>
      <c r="E512" s="67"/>
      <c r="F512" s="67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67">
        <v>6025763</v>
      </c>
      <c r="R512" s="56"/>
      <c r="S512" s="56"/>
      <c r="T512" s="56"/>
      <c r="U512" s="56"/>
      <c r="V512" s="56"/>
      <c r="W512" s="67">
        <v>6025763</v>
      </c>
      <c r="X512" s="56"/>
      <c r="Y512" s="56"/>
      <c r="Z512" s="60" t="s">
        <v>516</v>
      </c>
      <c r="BB512" s="47">
        <v>509</v>
      </c>
      <c r="BC512" s="67">
        <v>16006</v>
      </c>
      <c r="BD512" s="68">
        <v>16006</v>
      </c>
      <c r="BE512" s="68" t="s">
        <v>3743</v>
      </c>
      <c r="BF512" s="69">
        <v>16006</v>
      </c>
      <c r="BG512" s="69" t="s">
        <v>3743</v>
      </c>
      <c r="BH512" s="69" t="s">
        <v>522</v>
      </c>
      <c r="BI512" s="69" t="s">
        <v>3743</v>
      </c>
      <c r="BJ512" s="69">
        <v>5982716</v>
      </c>
      <c r="BK512" s="67" t="s">
        <v>522</v>
      </c>
      <c r="BL512" s="68" t="s">
        <v>522</v>
      </c>
      <c r="BM512" s="68" t="s">
        <v>3743</v>
      </c>
      <c r="BN512" s="67" t="s">
        <v>10811</v>
      </c>
      <c r="BO512" s="67" t="s">
        <v>10812</v>
      </c>
      <c r="BP512" s="67">
        <v>16</v>
      </c>
      <c r="BQ512" s="67" t="s">
        <v>516</v>
      </c>
      <c r="BR512" s="67" t="s">
        <v>3861</v>
      </c>
      <c r="BS512" s="70" t="s">
        <v>4108</v>
      </c>
      <c r="BT512" s="70" t="s">
        <v>10813</v>
      </c>
      <c r="BU512" s="70" t="s">
        <v>4108</v>
      </c>
      <c r="BV512" s="70" t="s">
        <v>3864</v>
      </c>
      <c r="BW512" s="70" t="s">
        <v>10814</v>
      </c>
      <c r="BX512" s="70"/>
      <c r="BY512" s="70" t="s">
        <v>10815</v>
      </c>
      <c r="BZ512" s="71" t="s">
        <v>10813</v>
      </c>
      <c r="CA512" s="71" t="s">
        <v>3744</v>
      </c>
      <c r="CB512" s="67" t="s">
        <v>10816</v>
      </c>
      <c r="CC512" s="68" t="s">
        <v>4108</v>
      </c>
      <c r="CD512" s="68" t="s">
        <v>3744</v>
      </c>
      <c r="CE512" s="67" t="s">
        <v>10817</v>
      </c>
      <c r="CF512" s="70" t="s">
        <v>10818</v>
      </c>
      <c r="CG512" s="70"/>
      <c r="CH512" s="70" t="s">
        <v>10819</v>
      </c>
      <c r="CI512" s="67" t="s">
        <v>3892</v>
      </c>
      <c r="CJ512" s="67" t="s">
        <v>10820</v>
      </c>
      <c r="CK512" s="67" t="s">
        <v>10821</v>
      </c>
      <c r="CL512" s="67" t="s">
        <v>10822</v>
      </c>
      <c r="CM512" s="67" t="s">
        <v>10823</v>
      </c>
      <c r="CN512" s="67" t="s">
        <v>10824</v>
      </c>
      <c r="CO512" s="67"/>
      <c r="CP512" s="67" t="s">
        <v>10825</v>
      </c>
      <c r="CQ512" s="67"/>
      <c r="CR512" s="72" t="s">
        <v>1346</v>
      </c>
      <c r="CS512" s="72" t="s">
        <v>3880</v>
      </c>
      <c r="CT512" s="72"/>
      <c r="CU512" s="70">
        <v>48902</v>
      </c>
      <c r="CV512" s="70" t="s">
        <v>3881</v>
      </c>
      <c r="CW512" s="73">
        <v>16004</v>
      </c>
      <c r="CX512" s="73" t="s">
        <v>520</v>
      </c>
      <c r="CY512" s="48">
        <f t="shared" si="31"/>
        <v>1</v>
      </c>
      <c r="CZ512" s="47" t="str">
        <f t="shared" si="28"/>
        <v>公益社団法人　滑川市シルバー人材センター</v>
      </c>
      <c r="DA512" s="47">
        <f t="shared" si="29"/>
        <v>16004</v>
      </c>
      <c r="DB512" s="47" t="e">
        <f t="shared" si="30"/>
        <v>#N/A</v>
      </c>
    </row>
    <row r="513" spans="1:106" x14ac:dyDescent="0.2">
      <c r="A513" s="47">
        <v>509</v>
      </c>
      <c r="B513" s="67">
        <v>16006</v>
      </c>
      <c r="C513" s="67" t="s">
        <v>522</v>
      </c>
      <c r="D513" s="70"/>
      <c r="E513" s="67"/>
      <c r="F513" s="67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67">
        <v>5982716</v>
      </c>
      <c r="R513" s="56"/>
      <c r="S513" s="56"/>
      <c r="T513" s="56"/>
      <c r="U513" s="56"/>
      <c r="V513" s="56"/>
      <c r="W513" s="67">
        <v>5982716</v>
      </c>
      <c r="X513" s="56"/>
      <c r="Y513" s="56"/>
      <c r="Z513" s="60" t="s">
        <v>516</v>
      </c>
      <c r="BB513" s="47">
        <v>510</v>
      </c>
      <c r="BC513" s="67">
        <v>16007</v>
      </c>
      <c r="BD513" s="68">
        <v>16007</v>
      </c>
      <c r="BE513" s="68" t="s">
        <v>3743</v>
      </c>
      <c r="BF513" s="69">
        <v>16007</v>
      </c>
      <c r="BG513" s="69" t="s">
        <v>3743</v>
      </c>
      <c r="BH513" s="69" t="s">
        <v>523</v>
      </c>
      <c r="BI513" s="69" t="s">
        <v>3743</v>
      </c>
      <c r="BJ513" s="69">
        <v>5999620</v>
      </c>
      <c r="BK513" s="67" t="s">
        <v>523</v>
      </c>
      <c r="BL513" s="68" t="s">
        <v>523</v>
      </c>
      <c r="BM513" s="68" t="s">
        <v>3743</v>
      </c>
      <c r="BN513" s="67" t="s">
        <v>10826</v>
      </c>
      <c r="BO513" s="67" t="s">
        <v>10827</v>
      </c>
      <c r="BP513" s="67">
        <v>16</v>
      </c>
      <c r="BQ513" s="67" t="s">
        <v>516</v>
      </c>
      <c r="BR513" s="67" t="s">
        <v>3861</v>
      </c>
      <c r="BS513" s="70" t="s">
        <v>5416</v>
      </c>
      <c r="BT513" s="70" t="s">
        <v>10828</v>
      </c>
      <c r="BU513" s="70" t="s">
        <v>5416</v>
      </c>
      <c r="BV513" s="70" t="s">
        <v>3864</v>
      </c>
      <c r="BW513" s="70" t="s">
        <v>10784</v>
      </c>
      <c r="BX513" s="70"/>
      <c r="BY513" s="70" t="s">
        <v>10829</v>
      </c>
      <c r="BZ513" s="71" t="s">
        <v>10828</v>
      </c>
      <c r="CA513" s="71" t="s">
        <v>3744</v>
      </c>
      <c r="CB513" s="67" t="s">
        <v>10830</v>
      </c>
      <c r="CC513" s="68" t="s">
        <v>5416</v>
      </c>
      <c r="CD513" s="68" t="s">
        <v>3744</v>
      </c>
      <c r="CE513" s="67"/>
      <c r="CF513" s="70" t="s">
        <v>10831</v>
      </c>
      <c r="CG513" s="70"/>
      <c r="CH513" s="70" t="s">
        <v>10832</v>
      </c>
      <c r="CI513" s="67" t="s">
        <v>3892</v>
      </c>
      <c r="CJ513" s="67" t="s">
        <v>10833</v>
      </c>
      <c r="CK513" s="67" t="s">
        <v>10834</v>
      </c>
      <c r="CL513" s="67" t="s">
        <v>10835</v>
      </c>
      <c r="CM513" s="67" t="s">
        <v>10836</v>
      </c>
      <c r="CN513" s="67" t="s">
        <v>10837</v>
      </c>
      <c r="CO513" s="67"/>
      <c r="CP513" s="67" t="s">
        <v>10838</v>
      </c>
      <c r="CQ513" s="67"/>
      <c r="CR513" s="72" t="s">
        <v>1346</v>
      </c>
      <c r="CS513" s="72" t="s">
        <v>3880</v>
      </c>
      <c r="CT513" s="72"/>
      <c r="CU513" s="70">
        <v>48902</v>
      </c>
      <c r="CV513" s="70" t="s">
        <v>3881</v>
      </c>
      <c r="CW513" s="73">
        <v>16005</v>
      </c>
      <c r="CX513" s="73" t="s">
        <v>521</v>
      </c>
      <c r="CY513" s="48">
        <f t="shared" si="31"/>
        <v>1</v>
      </c>
      <c r="CZ513" s="47" t="str">
        <f t="shared" si="28"/>
        <v>公益社団法人　黒部市シルバー人材センター</v>
      </c>
      <c r="DA513" s="47">
        <f t="shared" si="29"/>
        <v>16005</v>
      </c>
      <c r="DB513" s="47" t="str">
        <f t="shared" si="30"/>
        <v>公益社団法人　黒部市シルバー人材センター</v>
      </c>
    </row>
    <row r="514" spans="1:106" x14ac:dyDescent="0.2">
      <c r="A514" s="47">
        <v>510</v>
      </c>
      <c r="B514" s="67">
        <v>16007</v>
      </c>
      <c r="C514" s="67" t="s">
        <v>523</v>
      </c>
      <c r="D514" s="70"/>
      <c r="E514" s="67"/>
      <c r="F514" s="67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67">
        <v>5999620</v>
      </c>
      <c r="R514" s="56"/>
      <c r="S514" s="56"/>
      <c r="T514" s="56"/>
      <c r="U514" s="56"/>
      <c r="V514" s="56"/>
      <c r="W514" s="67">
        <v>5999620</v>
      </c>
      <c r="X514" s="56"/>
      <c r="Y514" s="56"/>
      <c r="Z514" s="60" t="s">
        <v>516</v>
      </c>
      <c r="BB514" s="47">
        <v>511</v>
      </c>
      <c r="BC514" s="67">
        <v>16008</v>
      </c>
      <c r="BD514" s="68">
        <v>16008</v>
      </c>
      <c r="BE514" s="68" t="s">
        <v>3743</v>
      </c>
      <c r="BF514" s="69">
        <v>16008</v>
      </c>
      <c r="BG514" s="69" t="s">
        <v>3743</v>
      </c>
      <c r="BH514" s="69" t="s">
        <v>524</v>
      </c>
      <c r="BI514" s="69" t="s">
        <v>3743</v>
      </c>
      <c r="BJ514" s="69">
        <v>5915254</v>
      </c>
      <c r="BK514" s="67" t="s">
        <v>524</v>
      </c>
      <c r="BL514" s="68" t="s">
        <v>524</v>
      </c>
      <c r="BM514" s="68" t="s">
        <v>3743</v>
      </c>
      <c r="BN514" s="67" t="s">
        <v>10839</v>
      </c>
      <c r="BO514" s="67" t="s">
        <v>10840</v>
      </c>
      <c r="BP514" s="67">
        <v>16</v>
      </c>
      <c r="BQ514" s="67" t="s">
        <v>516</v>
      </c>
      <c r="BR514" s="67" t="s">
        <v>3861</v>
      </c>
      <c r="BS514" s="70" t="s">
        <v>4046</v>
      </c>
      <c r="BT514" s="70" t="s">
        <v>10841</v>
      </c>
      <c r="BU514" s="70" t="s">
        <v>4046</v>
      </c>
      <c r="BV514" s="70" t="s">
        <v>3864</v>
      </c>
      <c r="BW514" s="70" t="s">
        <v>10744</v>
      </c>
      <c r="BX514" s="70"/>
      <c r="BY514" s="70" t="s">
        <v>10842</v>
      </c>
      <c r="BZ514" s="71" t="s">
        <v>10841</v>
      </c>
      <c r="CA514" s="71" t="s">
        <v>3744</v>
      </c>
      <c r="CB514" s="67" t="s">
        <v>10843</v>
      </c>
      <c r="CC514" s="68" t="s">
        <v>4046</v>
      </c>
      <c r="CD514" s="68" t="s">
        <v>3744</v>
      </c>
      <c r="CE514" s="67" t="s">
        <v>10844</v>
      </c>
      <c r="CF514" s="70" t="s">
        <v>10845</v>
      </c>
      <c r="CG514" s="70"/>
      <c r="CH514" s="70" t="s">
        <v>10846</v>
      </c>
      <c r="CI514" s="67" t="s">
        <v>3892</v>
      </c>
      <c r="CJ514" s="67" t="s">
        <v>10847</v>
      </c>
      <c r="CK514" s="67" t="s">
        <v>10848</v>
      </c>
      <c r="CL514" s="67" t="s">
        <v>10849</v>
      </c>
      <c r="CM514" s="67" t="s">
        <v>10850</v>
      </c>
      <c r="CN514" s="67" t="s">
        <v>10851</v>
      </c>
      <c r="CO514" s="67"/>
      <c r="CP514" s="67" t="s">
        <v>10852</v>
      </c>
      <c r="CQ514" s="67"/>
      <c r="CR514" s="72" t="s">
        <v>1346</v>
      </c>
      <c r="CS514" s="72" t="s">
        <v>3880</v>
      </c>
      <c r="CT514" s="72"/>
      <c r="CU514" s="70">
        <v>48902</v>
      </c>
      <c r="CV514" s="70" t="s">
        <v>3881</v>
      </c>
      <c r="CW514" s="73">
        <v>16006</v>
      </c>
      <c r="CX514" s="73" t="s">
        <v>522</v>
      </c>
      <c r="CY514" s="48">
        <f t="shared" si="31"/>
        <v>1</v>
      </c>
      <c r="CZ514" s="47" t="str">
        <f t="shared" si="28"/>
        <v>公益社団法人　砺波市シルバー人材センター</v>
      </c>
      <c r="DA514" s="47">
        <f t="shared" si="29"/>
        <v>16006</v>
      </c>
      <c r="DB514" s="47" t="e">
        <f t="shared" si="30"/>
        <v>#N/A</v>
      </c>
    </row>
    <row r="515" spans="1:106" x14ac:dyDescent="0.2">
      <c r="A515" s="47">
        <v>511</v>
      </c>
      <c r="B515" s="67">
        <v>16008</v>
      </c>
      <c r="C515" s="67" t="s">
        <v>524</v>
      </c>
      <c r="D515" s="70"/>
      <c r="E515" s="67"/>
      <c r="F515" s="67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67">
        <v>5915254</v>
      </c>
      <c r="R515" s="56"/>
      <c r="S515" s="56"/>
      <c r="T515" s="56"/>
      <c r="U515" s="56"/>
      <c r="V515" s="56"/>
      <c r="W515" s="67">
        <v>5915254</v>
      </c>
      <c r="X515" s="56"/>
      <c r="Y515" s="56"/>
      <c r="Z515" s="60" t="s">
        <v>516</v>
      </c>
      <c r="BB515" s="47">
        <v>512</v>
      </c>
      <c r="BC515" s="67">
        <v>16009</v>
      </c>
      <c r="BD515" s="68">
        <v>16009</v>
      </c>
      <c r="BE515" s="68" t="s">
        <v>3743</v>
      </c>
      <c r="BF515" s="69">
        <v>16009</v>
      </c>
      <c r="BG515" s="69" t="s">
        <v>3743</v>
      </c>
      <c r="BH515" s="69" t="s">
        <v>525</v>
      </c>
      <c r="BI515" s="69" t="s">
        <v>3743</v>
      </c>
      <c r="BJ515" s="69">
        <v>5913167</v>
      </c>
      <c r="BK515" s="67" t="s">
        <v>525</v>
      </c>
      <c r="BL515" s="68" t="s">
        <v>525</v>
      </c>
      <c r="BM515" s="68" t="s">
        <v>3743</v>
      </c>
      <c r="BN515" s="67" t="s">
        <v>1421</v>
      </c>
      <c r="BO515" s="67" t="s">
        <v>10853</v>
      </c>
      <c r="BP515" s="67">
        <v>16</v>
      </c>
      <c r="BQ515" s="67" t="s">
        <v>516</v>
      </c>
      <c r="BR515" s="67" t="s">
        <v>3861</v>
      </c>
      <c r="BS515" s="70" t="s">
        <v>10854</v>
      </c>
      <c r="BT515" s="70" t="s">
        <v>10855</v>
      </c>
      <c r="BU515" s="70" t="s">
        <v>4077</v>
      </c>
      <c r="BV515" s="70" t="s">
        <v>3864</v>
      </c>
      <c r="BW515" s="70" t="s">
        <v>10744</v>
      </c>
      <c r="BX515" s="70"/>
      <c r="BY515" s="70" t="s">
        <v>10856</v>
      </c>
      <c r="BZ515" s="71" t="s">
        <v>10855</v>
      </c>
      <c r="CA515" s="71" t="s">
        <v>3744</v>
      </c>
      <c r="CB515" s="67" t="s">
        <v>10857</v>
      </c>
      <c r="CC515" s="68" t="s">
        <v>4077</v>
      </c>
      <c r="CD515" s="68" t="s">
        <v>3744</v>
      </c>
      <c r="CE515" s="67"/>
      <c r="CF515" s="70" t="s">
        <v>10858</v>
      </c>
      <c r="CG515" s="70"/>
      <c r="CH515" s="70" t="s">
        <v>10859</v>
      </c>
      <c r="CI515" s="67" t="s">
        <v>3892</v>
      </c>
      <c r="CJ515" s="67" t="s">
        <v>10860</v>
      </c>
      <c r="CK515" s="67" t="s">
        <v>10861</v>
      </c>
      <c r="CL515" s="67" t="s">
        <v>10862</v>
      </c>
      <c r="CM515" s="67" t="s">
        <v>10863</v>
      </c>
      <c r="CN515" s="67" t="s">
        <v>10864</v>
      </c>
      <c r="CO515" s="67"/>
      <c r="CP515" s="67" t="s">
        <v>10865</v>
      </c>
      <c r="CQ515" s="67"/>
      <c r="CR515" s="72" t="s">
        <v>1346</v>
      </c>
      <c r="CS515" s="72" t="s">
        <v>3880</v>
      </c>
      <c r="CT515" s="72"/>
      <c r="CU515" s="70">
        <v>48902</v>
      </c>
      <c r="CV515" s="70" t="s">
        <v>3881</v>
      </c>
      <c r="CW515" s="73">
        <v>16007</v>
      </c>
      <c r="CX515" s="73" t="s">
        <v>523</v>
      </c>
      <c r="CY515" s="48">
        <f t="shared" si="31"/>
        <v>1</v>
      </c>
      <c r="CZ515" s="47" t="str">
        <f t="shared" si="28"/>
        <v>公益社団法人　小矢部市シルバー人材センター</v>
      </c>
      <c r="DA515" s="47">
        <f t="shared" si="29"/>
        <v>16007</v>
      </c>
      <c r="DB515" s="47" t="e">
        <f t="shared" si="30"/>
        <v>#N/A</v>
      </c>
    </row>
    <row r="516" spans="1:106" x14ac:dyDescent="0.2">
      <c r="A516" s="47">
        <v>512</v>
      </c>
      <c r="B516" s="67">
        <v>16009</v>
      </c>
      <c r="C516" s="67" t="s">
        <v>525</v>
      </c>
      <c r="D516" s="70"/>
      <c r="E516" s="67"/>
      <c r="F516" s="67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67">
        <v>5913167</v>
      </c>
      <c r="R516" s="56"/>
      <c r="S516" s="56"/>
      <c r="T516" s="56"/>
      <c r="U516" s="56"/>
      <c r="V516" s="56"/>
      <c r="W516" s="67">
        <v>5913167</v>
      </c>
      <c r="X516" s="56"/>
      <c r="Y516" s="56"/>
      <c r="Z516" s="60" t="s">
        <v>516</v>
      </c>
      <c r="BB516" s="47">
        <v>513</v>
      </c>
      <c r="BC516" s="67">
        <v>16057</v>
      </c>
      <c r="BD516" s="68">
        <v>16057</v>
      </c>
      <c r="BE516" s="68" t="s">
        <v>3743</v>
      </c>
      <c r="BF516" s="69">
        <v>16057</v>
      </c>
      <c r="BG516" s="69" t="s">
        <v>3743</v>
      </c>
      <c r="BH516" s="69" t="s">
        <v>531</v>
      </c>
      <c r="BI516" s="69" t="s">
        <v>3743</v>
      </c>
      <c r="BJ516" s="69">
        <v>5915056</v>
      </c>
      <c r="BK516" s="67" t="s">
        <v>531</v>
      </c>
      <c r="BL516" s="68" t="s">
        <v>531</v>
      </c>
      <c r="BM516" s="68" t="s">
        <v>3743</v>
      </c>
      <c r="BN516" s="67" t="s">
        <v>10866</v>
      </c>
      <c r="BO516" s="67" t="s">
        <v>10867</v>
      </c>
      <c r="BP516" s="67">
        <v>16</v>
      </c>
      <c r="BQ516" s="67" t="s">
        <v>516</v>
      </c>
      <c r="BR516" s="67" t="s">
        <v>3861</v>
      </c>
      <c r="BS516" s="70" t="s">
        <v>10868</v>
      </c>
      <c r="BT516" s="70" t="s">
        <v>10869</v>
      </c>
      <c r="BU516" s="70" t="s">
        <v>10868</v>
      </c>
      <c r="BV516" s="70" t="s">
        <v>3864</v>
      </c>
      <c r="BW516" s="70" t="s">
        <v>10744</v>
      </c>
      <c r="BX516" s="70"/>
      <c r="BY516" s="70" t="s">
        <v>10870</v>
      </c>
      <c r="BZ516" s="71" t="s">
        <v>10869</v>
      </c>
      <c r="CA516" s="71" t="s">
        <v>3744</v>
      </c>
      <c r="CB516" s="67" t="s">
        <v>10871</v>
      </c>
      <c r="CC516" s="68" t="s">
        <v>10868</v>
      </c>
      <c r="CD516" s="68" t="s">
        <v>3744</v>
      </c>
      <c r="CE516" s="67"/>
      <c r="CF516" s="70" t="s">
        <v>10872</v>
      </c>
      <c r="CG516" s="70"/>
      <c r="CH516" s="70" t="s">
        <v>10873</v>
      </c>
      <c r="CI516" s="67" t="s">
        <v>3892</v>
      </c>
      <c r="CJ516" s="67" t="s">
        <v>10874</v>
      </c>
      <c r="CK516" s="67" t="s">
        <v>10875</v>
      </c>
      <c r="CL516" s="67" t="s">
        <v>10876</v>
      </c>
      <c r="CM516" s="67" t="s">
        <v>10877</v>
      </c>
      <c r="CN516" s="67" t="s">
        <v>10878</v>
      </c>
      <c r="CO516" s="67"/>
      <c r="CP516" s="67" t="s">
        <v>10879</v>
      </c>
      <c r="CQ516" s="67"/>
      <c r="CR516" s="72" t="s">
        <v>1346</v>
      </c>
      <c r="CS516" s="72" t="s">
        <v>3880</v>
      </c>
      <c r="CT516" s="72"/>
      <c r="CU516" s="70">
        <v>48902</v>
      </c>
      <c r="CV516" s="70" t="s">
        <v>3881</v>
      </c>
      <c r="CW516" s="73">
        <v>16008</v>
      </c>
      <c r="CX516" s="73" t="s">
        <v>524</v>
      </c>
      <c r="CY516" s="48">
        <f t="shared" si="31"/>
        <v>1</v>
      </c>
      <c r="CZ516" s="47" t="str">
        <f t="shared" ref="CZ516:CZ579" si="32">VLOOKUP(BC516,CW:CX,2,0)</f>
        <v>公益社団法人　南砺市シルバー人材センター</v>
      </c>
      <c r="DA516" s="47">
        <f t="shared" ref="DA516:DA579" si="33">VLOOKUP(CW516,BC:BK,2,0)</f>
        <v>16008</v>
      </c>
      <c r="DB516" s="47" t="str">
        <f t="shared" ref="DB516:DB579" si="34">VLOOKUP(BC516,DC:DD,2,0)</f>
        <v>公益社団法人　南砺市シルバー人材センター</v>
      </c>
    </row>
    <row r="517" spans="1:106" x14ac:dyDescent="0.2">
      <c r="A517" s="47">
        <v>513</v>
      </c>
      <c r="B517" s="67">
        <v>16057</v>
      </c>
      <c r="C517" s="67" t="s">
        <v>531</v>
      </c>
      <c r="D517" s="70"/>
      <c r="E517" s="67"/>
      <c r="F517" s="67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67">
        <v>5915056</v>
      </c>
      <c r="R517" s="56"/>
      <c r="S517" s="56"/>
      <c r="T517" s="56"/>
      <c r="U517" s="56"/>
      <c r="V517" s="56"/>
      <c r="W517" s="67">
        <v>5915056</v>
      </c>
      <c r="X517" s="56"/>
      <c r="Y517" s="56"/>
      <c r="Z517" s="60" t="s">
        <v>516</v>
      </c>
      <c r="BB517" s="47">
        <v>514</v>
      </c>
      <c r="BC517" s="67">
        <v>16003</v>
      </c>
      <c r="BD517" s="68">
        <v>16003</v>
      </c>
      <c r="BE517" s="68" t="s">
        <v>3743</v>
      </c>
      <c r="BF517" s="69">
        <v>16003</v>
      </c>
      <c r="BG517" s="69" t="s">
        <v>3743</v>
      </c>
      <c r="BH517" s="69" t="s">
        <v>519</v>
      </c>
      <c r="BI517" s="69" t="s">
        <v>3743</v>
      </c>
      <c r="BJ517" s="69">
        <v>5917234</v>
      </c>
      <c r="BK517" s="67" t="s">
        <v>519</v>
      </c>
      <c r="BL517" s="68" t="s">
        <v>519</v>
      </c>
      <c r="BM517" s="68" t="s">
        <v>3743</v>
      </c>
      <c r="BN517" s="67" t="s">
        <v>10880</v>
      </c>
      <c r="BO517" s="67" t="s">
        <v>10881</v>
      </c>
      <c r="BP517" s="67">
        <v>16</v>
      </c>
      <c r="BQ517" s="67" t="s">
        <v>516</v>
      </c>
      <c r="BR517" s="67" t="s">
        <v>3861</v>
      </c>
      <c r="BS517" s="70" t="s">
        <v>3905</v>
      </c>
      <c r="BT517" s="70" t="s">
        <v>10882</v>
      </c>
      <c r="BU517" s="70" t="s">
        <v>3905</v>
      </c>
      <c r="BV517" s="70" t="s">
        <v>3864</v>
      </c>
      <c r="BW517" s="70" t="s">
        <v>10744</v>
      </c>
      <c r="BX517" s="70"/>
      <c r="BY517" s="70" t="s">
        <v>10883</v>
      </c>
      <c r="BZ517" s="71" t="s">
        <v>10882</v>
      </c>
      <c r="CA517" s="71" t="s">
        <v>3744</v>
      </c>
      <c r="CB517" s="67" t="s">
        <v>10884</v>
      </c>
      <c r="CC517" s="68" t="s">
        <v>3905</v>
      </c>
      <c r="CD517" s="68" t="s">
        <v>3744</v>
      </c>
      <c r="CE517" s="67"/>
      <c r="CF517" s="70" t="s">
        <v>10885</v>
      </c>
      <c r="CG517" s="70"/>
      <c r="CH517" s="70" t="s">
        <v>10886</v>
      </c>
      <c r="CI517" s="67" t="s">
        <v>3892</v>
      </c>
      <c r="CJ517" s="67" t="s">
        <v>10887</v>
      </c>
      <c r="CK517" s="67" t="s">
        <v>10888</v>
      </c>
      <c r="CL517" s="67" t="s">
        <v>10889</v>
      </c>
      <c r="CM517" s="67" t="s">
        <v>10890</v>
      </c>
      <c r="CN517" s="67" t="s">
        <v>10891</v>
      </c>
      <c r="CO517" s="67"/>
      <c r="CP517" s="67" t="s">
        <v>10892</v>
      </c>
      <c r="CQ517" s="67"/>
      <c r="CR517" s="72" t="s">
        <v>1346</v>
      </c>
      <c r="CS517" s="72" t="s">
        <v>3880</v>
      </c>
      <c r="CT517" s="72"/>
      <c r="CU517" s="70">
        <v>48902</v>
      </c>
      <c r="CV517" s="70" t="s">
        <v>3881</v>
      </c>
      <c r="CW517" s="73">
        <v>16009</v>
      </c>
      <c r="CX517" s="73" t="s">
        <v>525</v>
      </c>
      <c r="CY517" s="48">
        <f t="shared" ref="CY517:CY580" si="35">IF(BK517=CX517,"OK",1)</f>
        <v>1</v>
      </c>
      <c r="CZ517" s="47" t="str">
        <f t="shared" si="32"/>
        <v>公益社団法人　射水市シルバー人材センター</v>
      </c>
      <c r="DA517" s="47">
        <f t="shared" si="33"/>
        <v>16009</v>
      </c>
      <c r="DB517" s="47" t="e">
        <f t="shared" si="34"/>
        <v>#N/A</v>
      </c>
    </row>
    <row r="518" spans="1:106" x14ac:dyDescent="0.2">
      <c r="A518" s="47">
        <v>514</v>
      </c>
      <c r="B518" s="67">
        <v>16003</v>
      </c>
      <c r="C518" s="67" t="s">
        <v>519</v>
      </c>
      <c r="D518" s="70"/>
      <c r="E518" s="67"/>
      <c r="F518" s="67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67">
        <v>5917234</v>
      </c>
      <c r="R518" s="56"/>
      <c r="S518" s="56"/>
      <c r="T518" s="56"/>
      <c r="U518" s="56"/>
      <c r="V518" s="56"/>
      <c r="W518" s="67">
        <v>5917234</v>
      </c>
      <c r="X518" s="56"/>
      <c r="Y518" s="56"/>
      <c r="Z518" s="60" t="s">
        <v>516</v>
      </c>
      <c r="BB518" s="47">
        <v>515</v>
      </c>
      <c r="BC518" s="67">
        <v>16022</v>
      </c>
      <c r="BD518" s="68">
        <v>16022</v>
      </c>
      <c r="BE518" s="68" t="s">
        <v>3743</v>
      </c>
      <c r="BF518" s="69">
        <v>16022</v>
      </c>
      <c r="BG518" s="69" t="s">
        <v>3743</v>
      </c>
      <c r="BH518" s="69" t="s">
        <v>528</v>
      </c>
      <c r="BI518" s="69" t="s">
        <v>3743</v>
      </c>
      <c r="BJ518" s="69">
        <v>5915064</v>
      </c>
      <c r="BK518" s="67" t="s">
        <v>528</v>
      </c>
      <c r="BL518" s="68" t="s">
        <v>528</v>
      </c>
      <c r="BM518" s="68" t="s">
        <v>3743</v>
      </c>
      <c r="BN518" s="67" t="s">
        <v>10893</v>
      </c>
      <c r="BO518" s="67" t="s">
        <v>10894</v>
      </c>
      <c r="BP518" s="67">
        <v>16</v>
      </c>
      <c r="BQ518" s="67" t="s">
        <v>516</v>
      </c>
      <c r="BR518" s="67" t="s">
        <v>3861</v>
      </c>
      <c r="BS518" s="70" t="s">
        <v>4386</v>
      </c>
      <c r="BT518" s="70" t="s">
        <v>4679</v>
      </c>
      <c r="BU518" s="70" t="s">
        <v>4386</v>
      </c>
      <c r="BV518" s="70" t="s">
        <v>3864</v>
      </c>
      <c r="BW518" s="70" t="s">
        <v>10895</v>
      </c>
      <c r="BX518" s="70"/>
      <c r="BY518" s="70" t="s">
        <v>10896</v>
      </c>
      <c r="BZ518" s="71" t="s">
        <v>4679</v>
      </c>
      <c r="CA518" s="71" t="s">
        <v>3744</v>
      </c>
      <c r="CB518" s="67" t="s">
        <v>10897</v>
      </c>
      <c r="CC518" s="68" t="s">
        <v>4386</v>
      </c>
      <c r="CD518" s="68" t="s">
        <v>3744</v>
      </c>
      <c r="CE518" s="67" t="s">
        <v>10898</v>
      </c>
      <c r="CF518" s="70" t="s">
        <v>10899</v>
      </c>
      <c r="CG518" s="70"/>
      <c r="CH518" s="70" t="s">
        <v>10900</v>
      </c>
      <c r="CI518" s="67" t="s">
        <v>3892</v>
      </c>
      <c r="CJ518" s="67" t="s">
        <v>10901</v>
      </c>
      <c r="CK518" s="67" t="s">
        <v>10902</v>
      </c>
      <c r="CL518" s="67" t="s">
        <v>10903</v>
      </c>
      <c r="CM518" s="67" t="s">
        <v>10904</v>
      </c>
      <c r="CN518" s="67" t="s">
        <v>10905</v>
      </c>
      <c r="CO518" s="67"/>
      <c r="CP518" s="67" t="s">
        <v>10906</v>
      </c>
      <c r="CQ518" s="67"/>
      <c r="CR518" s="72" t="s">
        <v>1346</v>
      </c>
      <c r="CS518" s="72" t="s">
        <v>3880</v>
      </c>
      <c r="CT518" s="72"/>
      <c r="CU518" s="70">
        <v>48902</v>
      </c>
      <c r="CV518" s="70" t="s">
        <v>3881</v>
      </c>
      <c r="CW518" s="73">
        <v>16057</v>
      </c>
      <c r="CX518" s="73" t="s">
        <v>531</v>
      </c>
      <c r="CY518" s="48">
        <f t="shared" si="35"/>
        <v>1</v>
      </c>
      <c r="CZ518" s="47" t="str">
        <f t="shared" si="32"/>
        <v>公益社団法人　上市町シルバー人材センター</v>
      </c>
      <c r="DA518" s="47">
        <f t="shared" si="33"/>
        <v>16057</v>
      </c>
      <c r="DB518" s="47" t="e">
        <f t="shared" si="34"/>
        <v>#N/A</v>
      </c>
    </row>
    <row r="519" spans="1:106" x14ac:dyDescent="0.2">
      <c r="A519" s="47">
        <v>515</v>
      </c>
      <c r="B519" s="67">
        <v>16022</v>
      </c>
      <c r="C519" s="67" t="s">
        <v>528</v>
      </c>
      <c r="D519" s="70"/>
      <c r="E519" s="67"/>
      <c r="F519" s="67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67">
        <v>5915064</v>
      </c>
      <c r="R519" s="56"/>
      <c r="S519" s="56"/>
      <c r="T519" s="56"/>
      <c r="U519" s="56"/>
      <c r="V519" s="56"/>
      <c r="W519" s="67">
        <v>5915064</v>
      </c>
      <c r="X519" s="56"/>
      <c r="Y519" s="56"/>
      <c r="Z519" s="60" t="s">
        <v>516</v>
      </c>
      <c r="BB519" s="47">
        <v>516</v>
      </c>
      <c r="BC519" s="67">
        <v>16023</v>
      </c>
      <c r="BD519" s="68">
        <v>16023</v>
      </c>
      <c r="BE519" s="68" t="s">
        <v>3743</v>
      </c>
      <c r="BF519" s="69">
        <v>16023</v>
      </c>
      <c r="BG519" s="69" t="s">
        <v>3743</v>
      </c>
      <c r="BH519" s="69" t="s">
        <v>529</v>
      </c>
      <c r="BI519" s="69" t="s">
        <v>3743</v>
      </c>
      <c r="BJ519" s="69">
        <v>5917325</v>
      </c>
      <c r="BK519" s="67" t="s">
        <v>529</v>
      </c>
      <c r="BL519" s="68" t="s">
        <v>529</v>
      </c>
      <c r="BM519" s="68" t="s">
        <v>3743</v>
      </c>
      <c r="BN519" s="67" t="s">
        <v>10907</v>
      </c>
      <c r="BO519" s="67" t="s">
        <v>10908</v>
      </c>
      <c r="BP519" s="67">
        <v>16</v>
      </c>
      <c r="BQ519" s="67" t="s">
        <v>516</v>
      </c>
      <c r="BR519" s="67" t="s">
        <v>3861</v>
      </c>
      <c r="BS519" s="70" t="s">
        <v>4678</v>
      </c>
      <c r="BT519" s="70" t="s">
        <v>10653</v>
      </c>
      <c r="BU519" s="70" t="s">
        <v>4678</v>
      </c>
      <c r="BV519" s="70" t="s">
        <v>3864</v>
      </c>
      <c r="BW519" s="70" t="s">
        <v>10909</v>
      </c>
      <c r="BX519" s="70"/>
      <c r="BY519" s="70" t="s">
        <v>10910</v>
      </c>
      <c r="BZ519" s="71" t="s">
        <v>10653</v>
      </c>
      <c r="CA519" s="71" t="s">
        <v>3744</v>
      </c>
      <c r="CB519" s="67" t="s">
        <v>10911</v>
      </c>
      <c r="CC519" s="68" t="s">
        <v>4678</v>
      </c>
      <c r="CD519" s="68" t="s">
        <v>3744</v>
      </c>
      <c r="CE519" s="67" t="s">
        <v>10912</v>
      </c>
      <c r="CF519" s="70" t="s">
        <v>10913</v>
      </c>
      <c r="CG519" s="70"/>
      <c r="CH519" s="70" t="s">
        <v>10914</v>
      </c>
      <c r="CI519" s="67" t="s">
        <v>3892</v>
      </c>
      <c r="CJ519" s="67" t="s">
        <v>10915</v>
      </c>
      <c r="CK519" s="67" t="s">
        <v>10916</v>
      </c>
      <c r="CL519" s="67" t="s">
        <v>10917</v>
      </c>
      <c r="CM519" s="67" t="s">
        <v>10918</v>
      </c>
      <c r="CN519" s="67" t="s">
        <v>10919</v>
      </c>
      <c r="CO519" s="67"/>
      <c r="CP519" s="67" t="s">
        <v>10920</v>
      </c>
      <c r="CQ519" s="67"/>
      <c r="CR519" s="72" t="s">
        <v>1346</v>
      </c>
      <c r="CS519" s="72" t="s">
        <v>3880</v>
      </c>
      <c r="CT519" s="72"/>
      <c r="CU519" s="70">
        <v>48902</v>
      </c>
      <c r="CV519" s="70" t="s">
        <v>3881</v>
      </c>
      <c r="CW519" s="73">
        <v>16003</v>
      </c>
      <c r="CX519" s="73" t="s">
        <v>519</v>
      </c>
      <c r="CY519" s="48">
        <f t="shared" si="35"/>
        <v>1</v>
      </c>
      <c r="CZ519" s="47" t="str">
        <f t="shared" si="32"/>
        <v>公益社団法人　立山町シルバー人材センター</v>
      </c>
      <c r="DA519" s="47">
        <f t="shared" si="33"/>
        <v>16003</v>
      </c>
      <c r="DB519" s="47" t="str">
        <f t="shared" si="34"/>
        <v>公益社団法人　立山町シルバー人材センター</v>
      </c>
    </row>
    <row r="520" spans="1:106" x14ac:dyDescent="0.2">
      <c r="A520" s="47">
        <v>516</v>
      </c>
      <c r="B520" s="67">
        <v>16023</v>
      </c>
      <c r="C520" s="67" t="s">
        <v>529</v>
      </c>
      <c r="D520" s="70"/>
      <c r="E520" s="67"/>
      <c r="F520" s="67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67">
        <v>5917325</v>
      </c>
      <c r="R520" s="56"/>
      <c r="S520" s="56"/>
      <c r="T520" s="56"/>
      <c r="U520" s="56"/>
      <c r="V520" s="56"/>
      <c r="W520" s="67">
        <v>5917325</v>
      </c>
      <c r="X520" s="56"/>
      <c r="Y520" s="56"/>
      <c r="Z520" s="60" t="s">
        <v>516</v>
      </c>
      <c r="BB520" s="47">
        <v>517</v>
      </c>
      <c r="BC520" s="67">
        <v>16011</v>
      </c>
      <c r="BD520" s="68">
        <v>16011</v>
      </c>
      <c r="BE520" s="68" t="s">
        <v>3743</v>
      </c>
      <c r="BF520" s="69">
        <v>16011</v>
      </c>
      <c r="BG520" s="69" t="s">
        <v>3743</v>
      </c>
      <c r="BH520" s="69" t="s">
        <v>526</v>
      </c>
      <c r="BI520" s="69" t="s">
        <v>3743</v>
      </c>
      <c r="BJ520" s="69">
        <v>5915072</v>
      </c>
      <c r="BK520" s="67" t="s">
        <v>526</v>
      </c>
      <c r="BL520" s="68" t="s">
        <v>526</v>
      </c>
      <c r="BM520" s="68" t="s">
        <v>3743</v>
      </c>
      <c r="BN520" s="67" t="s">
        <v>10921</v>
      </c>
      <c r="BO520" s="67" t="s">
        <v>10922</v>
      </c>
      <c r="BP520" s="67">
        <v>16</v>
      </c>
      <c r="BQ520" s="67" t="s">
        <v>516</v>
      </c>
      <c r="BR520" s="67" t="s">
        <v>3861</v>
      </c>
      <c r="BS520" s="70" t="s">
        <v>10923</v>
      </c>
      <c r="BT520" s="70" t="s">
        <v>10924</v>
      </c>
      <c r="BU520" s="70" t="s">
        <v>7819</v>
      </c>
      <c r="BV520" s="70" t="s">
        <v>3864</v>
      </c>
      <c r="BW520" s="70" t="s">
        <v>10784</v>
      </c>
      <c r="BX520" s="70"/>
      <c r="BY520" s="70" t="s">
        <v>10925</v>
      </c>
      <c r="BZ520" s="71" t="s">
        <v>10924</v>
      </c>
      <c r="CA520" s="71" t="s">
        <v>3744</v>
      </c>
      <c r="CB520" s="67" t="s">
        <v>10926</v>
      </c>
      <c r="CC520" s="68" t="s">
        <v>7819</v>
      </c>
      <c r="CD520" s="68" t="s">
        <v>3744</v>
      </c>
      <c r="CE520" s="67" t="s">
        <v>10927</v>
      </c>
      <c r="CF520" s="70" t="s">
        <v>10928</v>
      </c>
      <c r="CG520" s="70"/>
      <c r="CH520" s="70" t="s">
        <v>10929</v>
      </c>
      <c r="CI520" s="67" t="s">
        <v>3892</v>
      </c>
      <c r="CJ520" s="67" t="s">
        <v>10930</v>
      </c>
      <c r="CK520" s="67" t="s">
        <v>10931</v>
      </c>
      <c r="CL520" s="67" t="s">
        <v>10932</v>
      </c>
      <c r="CM520" s="67" t="s">
        <v>10933</v>
      </c>
      <c r="CN520" s="67" t="s">
        <v>10934</v>
      </c>
      <c r="CO520" s="67"/>
      <c r="CP520" s="67" t="s">
        <v>10935</v>
      </c>
      <c r="CQ520" s="67"/>
      <c r="CR520" s="72" t="s">
        <v>1346</v>
      </c>
      <c r="CS520" s="72" t="s">
        <v>3880</v>
      </c>
      <c r="CT520" s="72"/>
      <c r="CU520" s="70">
        <v>48902</v>
      </c>
      <c r="CV520" s="70" t="s">
        <v>3881</v>
      </c>
      <c r="CW520" s="73">
        <v>16022</v>
      </c>
      <c r="CX520" s="73" t="s">
        <v>528</v>
      </c>
      <c r="CY520" s="48">
        <f t="shared" si="35"/>
        <v>1</v>
      </c>
      <c r="CZ520" s="47" t="str">
        <f t="shared" si="32"/>
        <v>公益社団法人　入善町シルバー人材センター</v>
      </c>
      <c r="DA520" s="47">
        <f t="shared" si="33"/>
        <v>16022</v>
      </c>
      <c r="DB520" s="47" t="str">
        <f t="shared" si="34"/>
        <v>公益社団法人　入善町シルバー人材センター</v>
      </c>
    </row>
    <row r="521" spans="1:106" x14ac:dyDescent="0.2">
      <c r="A521" s="47">
        <v>517</v>
      </c>
      <c r="B521" s="67">
        <v>16011</v>
      </c>
      <c r="C521" s="67" t="s">
        <v>526</v>
      </c>
      <c r="D521" s="70"/>
      <c r="E521" s="67"/>
      <c r="F521" s="67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67">
        <v>5915072</v>
      </c>
      <c r="R521" s="56"/>
      <c r="S521" s="56"/>
      <c r="T521" s="56"/>
      <c r="U521" s="56"/>
      <c r="V521" s="56"/>
      <c r="W521" s="67">
        <v>5915072</v>
      </c>
      <c r="X521" s="56"/>
      <c r="Y521" s="56"/>
      <c r="Z521" s="60" t="s">
        <v>516</v>
      </c>
      <c r="BB521" s="47">
        <v>518</v>
      </c>
      <c r="BC521" s="67">
        <v>16025</v>
      </c>
      <c r="BD521" s="68">
        <v>16025</v>
      </c>
      <c r="BE521" s="68" t="s">
        <v>3743</v>
      </c>
      <c r="BF521" s="69">
        <v>16025</v>
      </c>
      <c r="BG521" s="69" t="s">
        <v>3743</v>
      </c>
      <c r="BH521" s="69" t="s">
        <v>530</v>
      </c>
      <c r="BI521" s="69" t="s">
        <v>3743</v>
      </c>
      <c r="BJ521" s="69">
        <v>5919272</v>
      </c>
      <c r="BK521" s="67" t="s">
        <v>530</v>
      </c>
      <c r="BL521" s="68" t="s">
        <v>530</v>
      </c>
      <c r="BM521" s="68" t="s">
        <v>3743</v>
      </c>
      <c r="BN521" s="67" t="s">
        <v>6366</v>
      </c>
      <c r="BO521" s="67" t="s">
        <v>6367</v>
      </c>
      <c r="BP521" s="67">
        <v>16</v>
      </c>
      <c r="BQ521" s="67" t="s">
        <v>516</v>
      </c>
      <c r="BR521" s="67" t="s">
        <v>3861</v>
      </c>
      <c r="BS521" s="70" t="s">
        <v>10936</v>
      </c>
      <c r="BT521" s="70" t="s">
        <v>5505</v>
      </c>
      <c r="BU521" s="70" t="s">
        <v>4458</v>
      </c>
      <c r="BV521" s="70" t="s">
        <v>10937</v>
      </c>
      <c r="BW521" s="70" t="s">
        <v>10784</v>
      </c>
      <c r="BX521" s="70"/>
      <c r="BY521" s="70" t="s">
        <v>10938</v>
      </c>
      <c r="BZ521" s="71" t="s">
        <v>5505</v>
      </c>
      <c r="CA521" s="71" t="s">
        <v>3744</v>
      </c>
      <c r="CB521" s="67" t="s">
        <v>10939</v>
      </c>
      <c r="CC521" s="68" t="s">
        <v>4458</v>
      </c>
      <c r="CD521" s="68" t="s">
        <v>3744</v>
      </c>
      <c r="CE521" s="67"/>
      <c r="CF521" s="70" t="s">
        <v>10940</v>
      </c>
      <c r="CG521" s="70"/>
      <c r="CH521" s="70" t="s">
        <v>10941</v>
      </c>
      <c r="CI521" s="67" t="s">
        <v>3892</v>
      </c>
      <c r="CJ521" s="67" t="s">
        <v>10942</v>
      </c>
      <c r="CK521" s="67" t="s">
        <v>10943</v>
      </c>
      <c r="CL521" s="67" t="s">
        <v>10944</v>
      </c>
      <c r="CM521" s="67" t="s">
        <v>10945</v>
      </c>
      <c r="CN521" s="67" t="s">
        <v>10946</v>
      </c>
      <c r="CO521" s="67"/>
      <c r="CP521" s="67" t="s">
        <v>10947</v>
      </c>
      <c r="CQ521" s="67"/>
      <c r="CR521" s="72" t="s">
        <v>1346</v>
      </c>
      <c r="CS521" s="72" t="s">
        <v>3880</v>
      </c>
      <c r="CT521" s="72"/>
      <c r="CU521" s="70">
        <v>48902</v>
      </c>
      <c r="CV521" s="70" t="s">
        <v>3881</v>
      </c>
      <c r="CW521" s="73">
        <v>16023</v>
      </c>
      <c r="CX521" s="73" t="s">
        <v>529</v>
      </c>
      <c r="CY521" s="48">
        <f t="shared" si="35"/>
        <v>1</v>
      </c>
      <c r="CZ521" s="47" t="str">
        <f t="shared" si="32"/>
        <v>公益社団法人　朝日町シルバー人材センター</v>
      </c>
      <c r="DA521" s="47">
        <f t="shared" si="33"/>
        <v>16023</v>
      </c>
      <c r="DB521" s="47" t="str">
        <f t="shared" si="34"/>
        <v>公益社団法人　朝日町シルバー人材センター</v>
      </c>
    </row>
    <row r="522" spans="1:106" x14ac:dyDescent="0.2">
      <c r="A522" s="47">
        <v>518</v>
      </c>
      <c r="B522" s="67">
        <v>16025</v>
      </c>
      <c r="C522" s="67" t="s">
        <v>530</v>
      </c>
      <c r="D522" s="70"/>
      <c r="E522" s="67"/>
      <c r="F522" s="67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67">
        <v>5919272</v>
      </c>
      <c r="R522" s="56"/>
      <c r="S522" s="56"/>
      <c r="T522" s="56"/>
      <c r="U522" s="56"/>
      <c r="V522" s="56"/>
      <c r="W522" s="67">
        <v>5919272</v>
      </c>
      <c r="X522" s="56"/>
      <c r="Y522" s="56"/>
      <c r="Z522" s="60" t="s">
        <v>516</v>
      </c>
      <c r="BB522" s="47">
        <v>519</v>
      </c>
      <c r="BC522" s="67">
        <v>16021</v>
      </c>
      <c r="BD522" s="68">
        <v>16021</v>
      </c>
      <c r="BE522" s="68" t="s">
        <v>3743</v>
      </c>
      <c r="BF522" s="69">
        <v>16021</v>
      </c>
      <c r="BG522" s="69" t="s">
        <v>3743</v>
      </c>
      <c r="BH522" s="69" t="s">
        <v>527</v>
      </c>
      <c r="BI522" s="69" t="s">
        <v>3743</v>
      </c>
      <c r="BJ522" s="69">
        <v>5919488</v>
      </c>
      <c r="BK522" s="67" t="s">
        <v>527</v>
      </c>
      <c r="BL522" s="68" t="s">
        <v>527</v>
      </c>
      <c r="BM522" s="68" t="s">
        <v>3743</v>
      </c>
      <c r="BN522" s="67" t="s">
        <v>10948</v>
      </c>
      <c r="BO522" s="67" t="s">
        <v>10949</v>
      </c>
      <c r="BP522" s="67">
        <v>16</v>
      </c>
      <c r="BQ522" s="67" t="s">
        <v>516</v>
      </c>
      <c r="BR522" s="67" t="s">
        <v>3861</v>
      </c>
      <c r="BS522" s="70"/>
      <c r="BT522" s="70"/>
      <c r="BU522" s="70"/>
      <c r="BV522" s="70" t="s">
        <v>3864</v>
      </c>
      <c r="BW522" s="70"/>
      <c r="BX522" s="70"/>
      <c r="BY522" s="70" t="s">
        <v>10950</v>
      </c>
      <c r="BZ522" s="71" t="s">
        <v>3880</v>
      </c>
      <c r="CA522" s="71" t="s">
        <v>3744</v>
      </c>
      <c r="CB522" s="67" t="s">
        <v>10951</v>
      </c>
      <c r="CC522" s="68" t="s">
        <v>3880</v>
      </c>
      <c r="CD522" s="68" t="s">
        <v>3744</v>
      </c>
      <c r="CE522" s="67" t="s">
        <v>10952</v>
      </c>
      <c r="CF522" s="70" t="s">
        <v>10953</v>
      </c>
      <c r="CG522" s="70"/>
      <c r="CH522" s="70" t="s">
        <v>10954</v>
      </c>
      <c r="CI522" s="67" t="s">
        <v>3892</v>
      </c>
      <c r="CJ522" s="67" t="s">
        <v>10955</v>
      </c>
      <c r="CK522" s="67" t="s">
        <v>10956</v>
      </c>
      <c r="CL522" s="67" t="s">
        <v>10957</v>
      </c>
      <c r="CM522" s="67" t="s">
        <v>10958</v>
      </c>
      <c r="CN522" s="67" t="s">
        <v>10959</v>
      </c>
      <c r="CO522" s="67" t="s">
        <v>3880</v>
      </c>
      <c r="CP522" s="67"/>
      <c r="CQ522" s="67"/>
      <c r="CR522" s="72" t="s">
        <v>1346</v>
      </c>
      <c r="CS522" s="72" t="s">
        <v>3880</v>
      </c>
      <c r="CT522" s="72"/>
      <c r="CU522" s="70">
        <v>48902</v>
      </c>
      <c r="CV522" s="70" t="s">
        <v>3881</v>
      </c>
      <c r="CW522" s="73">
        <v>16011</v>
      </c>
      <c r="CX522" s="73" t="s">
        <v>526</v>
      </c>
      <c r="CY522" s="48">
        <f t="shared" si="35"/>
        <v>1</v>
      </c>
      <c r="CZ522" s="47" t="str">
        <f t="shared" si="32"/>
        <v>舟橋村シルバー人材センター</v>
      </c>
      <c r="DA522" s="47">
        <f t="shared" si="33"/>
        <v>16011</v>
      </c>
      <c r="DB522" s="47" t="str">
        <f t="shared" si="34"/>
        <v>舟橋村シルバー人材センター</v>
      </c>
    </row>
    <row r="523" spans="1:106" x14ac:dyDescent="0.2">
      <c r="A523" s="47">
        <v>519</v>
      </c>
      <c r="B523" s="67">
        <v>16021</v>
      </c>
      <c r="C523" s="67" t="s">
        <v>527</v>
      </c>
      <c r="D523" s="70"/>
      <c r="E523" s="67"/>
      <c r="F523" s="67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67">
        <v>5919488</v>
      </c>
      <c r="R523" s="56"/>
      <c r="S523" s="56"/>
      <c r="T523" s="56"/>
      <c r="U523" s="56"/>
      <c r="V523" s="56"/>
      <c r="W523" s="67">
        <v>5919488</v>
      </c>
      <c r="X523" s="56"/>
      <c r="Y523" s="56"/>
      <c r="Z523" s="60" t="s">
        <v>516</v>
      </c>
      <c r="BB523" s="47">
        <v>520</v>
      </c>
      <c r="BC523" s="67">
        <v>17000</v>
      </c>
      <c r="BD523" s="68">
        <v>17000</v>
      </c>
      <c r="BE523" s="68" t="s">
        <v>3743</v>
      </c>
      <c r="BF523" s="69">
        <v>17000</v>
      </c>
      <c r="BG523" s="69" t="s">
        <v>3743</v>
      </c>
      <c r="BH523" s="69" t="s">
        <v>532</v>
      </c>
      <c r="BI523" s="69" t="s">
        <v>3743</v>
      </c>
      <c r="BJ523" s="69">
        <v>5916103</v>
      </c>
      <c r="BK523" s="67" t="s">
        <v>532</v>
      </c>
      <c r="BL523" s="68" t="s">
        <v>532</v>
      </c>
      <c r="BM523" s="68" t="s">
        <v>3743</v>
      </c>
      <c r="BN523" s="67" t="s">
        <v>10960</v>
      </c>
      <c r="BO523" s="67" t="s">
        <v>10961</v>
      </c>
      <c r="BP523" s="67">
        <v>17</v>
      </c>
      <c r="BQ523" s="67" t="s">
        <v>533</v>
      </c>
      <c r="BR523" s="67" t="s">
        <v>3861</v>
      </c>
      <c r="BS523" s="70" t="s">
        <v>4872</v>
      </c>
      <c r="BT523" s="70" t="s">
        <v>10962</v>
      </c>
      <c r="BU523" s="70" t="s">
        <v>4872</v>
      </c>
      <c r="BV523" s="70"/>
      <c r="BW523" s="70" t="s">
        <v>10963</v>
      </c>
      <c r="BX523" s="70"/>
      <c r="BY523" s="70" t="s">
        <v>10964</v>
      </c>
      <c r="BZ523" s="71" t="s">
        <v>10962</v>
      </c>
      <c r="CA523" s="71" t="s">
        <v>3744</v>
      </c>
      <c r="CB523" s="67" t="s">
        <v>10965</v>
      </c>
      <c r="CC523" s="68" t="s">
        <v>4872</v>
      </c>
      <c r="CD523" s="68" t="s">
        <v>3744</v>
      </c>
      <c r="CE523" s="67" t="s">
        <v>10966</v>
      </c>
      <c r="CF523" s="70" t="s">
        <v>10967</v>
      </c>
      <c r="CG523" s="70"/>
      <c r="CH523" s="70" t="s">
        <v>10968</v>
      </c>
      <c r="CI523" s="67" t="s">
        <v>3871</v>
      </c>
      <c r="CJ523" s="67" t="s">
        <v>10969</v>
      </c>
      <c r="CK523" s="67" t="s">
        <v>10970</v>
      </c>
      <c r="CL523" s="67" t="s">
        <v>10971</v>
      </c>
      <c r="CM523" s="67" t="s">
        <v>10972</v>
      </c>
      <c r="CN523" s="67" t="s">
        <v>10973</v>
      </c>
      <c r="CO523" s="67"/>
      <c r="CP523" s="67" t="s">
        <v>10974</v>
      </c>
      <c r="CQ523" s="67"/>
      <c r="CR523" s="72" t="s">
        <v>3879</v>
      </c>
      <c r="CS523" s="72" t="s">
        <v>3880</v>
      </c>
      <c r="CT523" s="72"/>
      <c r="CU523" s="70">
        <v>48902</v>
      </c>
      <c r="CV523" s="70" t="s">
        <v>3881</v>
      </c>
      <c r="CW523" s="73">
        <v>16025</v>
      </c>
      <c r="CX523" s="73" t="s">
        <v>530</v>
      </c>
      <c r="CY523" s="48">
        <f t="shared" si="35"/>
        <v>1</v>
      </c>
      <c r="CZ523" s="47" t="str">
        <f t="shared" si="32"/>
        <v>公益社団法人　石川県シルバー人材センター連合会</v>
      </c>
      <c r="DA523" s="47">
        <f t="shared" si="33"/>
        <v>16025</v>
      </c>
      <c r="DB523" s="47" t="e">
        <f t="shared" si="34"/>
        <v>#N/A</v>
      </c>
    </row>
    <row r="524" spans="1:106" x14ac:dyDescent="0.2">
      <c r="A524" s="47">
        <v>520</v>
      </c>
      <c r="B524" s="67">
        <v>17000</v>
      </c>
      <c r="C524" s="67" t="s">
        <v>532</v>
      </c>
      <c r="D524" s="70"/>
      <c r="E524" s="67"/>
      <c r="F524" s="67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67">
        <v>5916103</v>
      </c>
      <c r="R524" s="56"/>
      <c r="S524" s="56"/>
      <c r="T524" s="56"/>
      <c r="U524" s="56"/>
      <c r="V524" s="56"/>
      <c r="W524" s="67">
        <v>5916103</v>
      </c>
      <c r="X524" s="56"/>
      <c r="Y524" s="56"/>
      <c r="Z524" s="60" t="s">
        <v>533</v>
      </c>
      <c r="BB524" s="47">
        <v>521</v>
      </c>
      <c r="BC524" s="67">
        <v>17001</v>
      </c>
      <c r="BD524" s="68">
        <v>17001</v>
      </c>
      <c r="BE524" s="68" t="s">
        <v>3743</v>
      </c>
      <c r="BF524" s="69">
        <v>17001</v>
      </c>
      <c r="BG524" s="69" t="s">
        <v>3743</v>
      </c>
      <c r="BH524" s="69" t="s">
        <v>534</v>
      </c>
      <c r="BI524" s="69" t="s">
        <v>3743</v>
      </c>
      <c r="BJ524" s="69">
        <v>5927308</v>
      </c>
      <c r="BK524" s="67" t="s">
        <v>534</v>
      </c>
      <c r="BL524" s="68" t="s">
        <v>534</v>
      </c>
      <c r="BM524" s="68" t="s">
        <v>3743</v>
      </c>
      <c r="BN524" s="67" t="s">
        <v>10975</v>
      </c>
      <c r="BO524" s="67" t="s">
        <v>10976</v>
      </c>
      <c r="BP524" s="67">
        <v>17</v>
      </c>
      <c r="BQ524" s="67" t="s">
        <v>533</v>
      </c>
      <c r="BR524" s="67" t="s">
        <v>3861</v>
      </c>
      <c r="BS524" s="70" t="s">
        <v>10977</v>
      </c>
      <c r="BT524" s="70" t="s">
        <v>10978</v>
      </c>
      <c r="BU524" s="70" t="s">
        <v>10977</v>
      </c>
      <c r="BV524" s="70" t="s">
        <v>4872</v>
      </c>
      <c r="BW524" s="70" t="s">
        <v>6897</v>
      </c>
      <c r="BX524" s="70"/>
      <c r="BY524" s="70" t="s">
        <v>10979</v>
      </c>
      <c r="BZ524" s="71" t="s">
        <v>10978</v>
      </c>
      <c r="CA524" s="71" t="s">
        <v>3744</v>
      </c>
      <c r="CB524" s="67" t="s">
        <v>10980</v>
      </c>
      <c r="CC524" s="68" t="s">
        <v>10977</v>
      </c>
      <c r="CD524" s="68" t="s">
        <v>3744</v>
      </c>
      <c r="CE524" s="67"/>
      <c r="CF524" s="70" t="s">
        <v>10981</v>
      </c>
      <c r="CG524" s="70"/>
      <c r="CH524" s="70" t="s">
        <v>10982</v>
      </c>
      <c r="CI524" s="67" t="s">
        <v>3892</v>
      </c>
      <c r="CJ524" s="67" t="s">
        <v>10969</v>
      </c>
      <c r="CK524" s="67" t="s">
        <v>10970</v>
      </c>
      <c r="CL524" s="67" t="s">
        <v>10983</v>
      </c>
      <c r="CM524" s="67" t="s">
        <v>10984</v>
      </c>
      <c r="CN524" s="67" t="s">
        <v>10985</v>
      </c>
      <c r="CO524" s="67"/>
      <c r="CP524" s="67" t="s">
        <v>10986</v>
      </c>
      <c r="CQ524" s="67"/>
      <c r="CR524" s="72" t="s">
        <v>1346</v>
      </c>
      <c r="CS524" s="72" t="s">
        <v>3880</v>
      </c>
      <c r="CT524" s="72"/>
      <c r="CU524" s="70">
        <v>48902</v>
      </c>
      <c r="CV524" s="70" t="s">
        <v>3881</v>
      </c>
      <c r="CW524" s="73">
        <v>16021</v>
      </c>
      <c r="CX524" s="73" t="s">
        <v>527</v>
      </c>
      <c r="CY524" s="48">
        <f t="shared" si="35"/>
        <v>1</v>
      </c>
      <c r="CZ524" s="47" t="str">
        <f t="shared" si="32"/>
        <v>公益社団法人　金沢市シルバー人材センター</v>
      </c>
      <c r="DA524" s="47">
        <f t="shared" si="33"/>
        <v>16021</v>
      </c>
      <c r="DB524" s="47" t="e">
        <f t="shared" si="34"/>
        <v>#N/A</v>
      </c>
    </row>
    <row r="525" spans="1:106" x14ac:dyDescent="0.2">
      <c r="A525" s="47">
        <v>521</v>
      </c>
      <c r="B525" s="67">
        <v>17001</v>
      </c>
      <c r="C525" s="67" t="s">
        <v>534</v>
      </c>
      <c r="D525" s="70"/>
      <c r="E525" s="67"/>
      <c r="F525" s="67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67">
        <v>5927308</v>
      </c>
      <c r="R525" s="56"/>
      <c r="S525" s="56"/>
      <c r="T525" s="56"/>
      <c r="U525" s="56"/>
      <c r="V525" s="56"/>
      <c r="W525" s="67">
        <v>5927308</v>
      </c>
      <c r="X525" s="56"/>
      <c r="Y525" s="56"/>
      <c r="Z525" s="60" t="s">
        <v>533</v>
      </c>
      <c r="BB525" s="47">
        <v>522</v>
      </c>
      <c r="BC525" s="67">
        <v>17050</v>
      </c>
      <c r="BD525" s="68">
        <v>17050</v>
      </c>
      <c r="BE525" s="68" t="s">
        <v>3743</v>
      </c>
      <c r="BF525" s="69">
        <v>17050</v>
      </c>
      <c r="BG525" s="69" t="s">
        <v>3743</v>
      </c>
      <c r="BH525" s="69" t="s">
        <v>546</v>
      </c>
      <c r="BI525" s="69" t="s">
        <v>3743</v>
      </c>
      <c r="BJ525" s="69">
        <v>5916335</v>
      </c>
      <c r="BK525" s="67" t="s">
        <v>546</v>
      </c>
      <c r="BL525" s="68" t="s">
        <v>546</v>
      </c>
      <c r="BM525" s="68" t="s">
        <v>3743</v>
      </c>
      <c r="BN525" s="67" t="s">
        <v>10987</v>
      </c>
      <c r="BO525" s="67" t="s">
        <v>10988</v>
      </c>
      <c r="BP525" s="67">
        <v>17</v>
      </c>
      <c r="BQ525" s="67" t="s">
        <v>533</v>
      </c>
      <c r="BR525" s="67" t="s">
        <v>3861</v>
      </c>
      <c r="BS525" s="70" t="s">
        <v>7762</v>
      </c>
      <c r="BT525" s="70" t="s">
        <v>4932</v>
      </c>
      <c r="BU525" s="70" t="s">
        <v>4932</v>
      </c>
      <c r="BV525" s="70" t="s">
        <v>4872</v>
      </c>
      <c r="BW525" s="70" t="s">
        <v>4678</v>
      </c>
      <c r="BX525" s="70"/>
      <c r="BY525" s="70" t="s">
        <v>10989</v>
      </c>
      <c r="BZ525" s="71" t="s">
        <v>4932</v>
      </c>
      <c r="CA525" s="71" t="s">
        <v>3744</v>
      </c>
      <c r="CB525" s="67" t="s">
        <v>10990</v>
      </c>
      <c r="CC525" s="68" t="s">
        <v>4932</v>
      </c>
      <c r="CD525" s="68" t="s">
        <v>3744</v>
      </c>
      <c r="CE525" s="67" t="s">
        <v>10991</v>
      </c>
      <c r="CF525" s="70" t="s">
        <v>10992</v>
      </c>
      <c r="CG525" s="70"/>
      <c r="CH525" s="70" t="s">
        <v>10993</v>
      </c>
      <c r="CI525" s="67" t="s">
        <v>3892</v>
      </c>
      <c r="CJ525" s="67" t="s">
        <v>10994</v>
      </c>
      <c r="CK525" s="67" t="s">
        <v>10995</v>
      </c>
      <c r="CL525" s="67" t="s">
        <v>10996</v>
      </c>
      <c r="CM525" s="67" t="s">
        <v>10997</v>
      </c>
      <c r="CN525" s="67" t="s">
        <v>10998</v>
      </c>
      <c r="CO525" s="67"/>
      <c r="CP525" s="67" t="s">
        <v>10999</v>
      </c>
      <c r="CQ525" s="67"/>
      <c r="CR525" s="72" t="s">
        <v>1346</v>
      </c>
      <c r="CS525" s="72" t="s">
        <v>3880</v>
      </c>
      <c r="CT525" s="72"/>
      <c r="CU525" s="70">
        <v>48902</v>
      </c>
      <c r="CV525" s="70" t="s">
        <v>3881</v>
      </c>
      <c r="CW525" s="73">
        <v>17000</v>
      </c>
      <c r="CX525" s="73" t="s">
        <v>532</v>
      </c>
      <c r="CY525" s="48">
        <f t="shared" si="35"/>
        <v>1</v>
      </c>
      <c r="CZ525" s="47" t="str">
        <f t="shared" si="32"/>
        <v>公益社団法人　七尾市シルバー人材センター</v>
      </c>
      <c r="DA525" s="47">
        <f t="shared" si="33"/>
        <v>17000</v>
      </c>
      <c r="DB525" s="47" t="e">
        <f t="shared" si="34"/>
        <v>#N/A</v>
      </c>
    </row>
    <row r="526" spans="1:106" x14ac:dyDescent="0.2">
      <c r="A526" s="47">
        <v>522</v>
      </c>
      <c r="B526" s="67">
        <v>17050</v>
      </c>
      <c r="C526" s="67" t="s">
        <v>546</v>
      </c>
      <c r="D526" s="70"/>
      <c r="E526" s="67"/>
      <c r="F526" s="67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67">
        <v>5916335</v>
      </c>
      <c r="R526" s="56"/>
      <c r="S526" s="56"/>
      <c r="T526" s="56"/>
      <c r="U526" s="56"/>
      <c r="V526" s="56"/>
      <c r="W526" s="67">
        <v>5916335</v>
      </c>
      <c r="X526" s="56"/>
      <c r="Y526" s="56"/>
      <c r="Z526" s="60" t="s">
        <v>533</v>
      </c>
      <c r="BB526" s="47">
        <v>523</v>
      </c>
      <c r="BC526" s="67">
        <v>17003</v>
      </c>
      <c r="BD526" s="68">
        <v>17003</v>
      </c>
      <c r="BE526" s="68" t="s">
        <v>3743</v>
      </c>
      <c r="BF526" s="69">
        <v>17003</v>
      </c>
      <c r="BG526" s="69" t="s">
        <v>3743</v>
      </c>
      <c r="BH526" s="69" t="s">
        <v>535</v>
      </c>
      <c r="BI526" s="69" t="s">
        <v>3743</v>
      </c>
      <c r="BJ526" s="69">
        <v>5927473</v>
      </c>
      <c r="BK526" s="67" t="s">
        <v>535</v>
      </c>
      <c r="BL526" s="68" t="s">
        <v>535</v>
      </c>
      <c r="BM526" s="68" t="s">
        <v>3743</v>
      </c>
      <c r="BN526" s="67" t="s">
        <v>11000</v>
      </c>
      <c r="BO526" s="67" t="s">
        <v>11001</v>
      </c>
      <c r="BP526" s="67">
        <v>17</v>
      </c>
      <c r="BQ526" s="67" t="s">
        <v>533</v>
      </c>
      <c r="BR526" s="67" t="s">
        <v>3861</v>
      </c>
      <c r="BS526" s="70" t="s">
        <v>11002</v>
      </c>
      <c r="BT526" s="70" t="s">
        <v>11003</v>
      </c>
      <c r="BU526" s="70" t="s">
        <v>5853</v>
      </c>
      <c r="BV526" s="70" t="s">
        <v>4872</v>
      </c>
      <c r="BW526" s="70" t="s">
        <v>11004</v>
      </c>
      <c r="BX526" s="70"/>
      <c r="BY526" s="70" t="s">
        <v>11005</v>
      </c>
      <c r="BZ526" s="71" t="s">
        <v>11003</v>
      </c>
      <c r="CA526" s="71" t="s">
        <v>3744</v>
      </c>
      <c r="CB526" s="67" t="s">
        <v>11006</v>
      </c>
      <c r="CC526" s="68" t="s">
        <v>5853</v>
      </c>
      <c r="CD526" s="68" t="s">
        <v>3744</v>
      </c>
      <c r="CE526" s="67"/>
      <c r="CF526" s="70" t="s">
        <v>11007</v>
      </c>
      <c r="CG526" s="70"/>
      <c r="CH526" s="70" t="s">
        <v>11008</v>
      </c>
      <c r="CI526" s="67" t="s">
        <v>3892</v>
      </c>
      <c r="CJ526" s="67" t="s">
        <v>11009</v>
      </c>
      <c r="CK526" s="67" t="s">
        <v>11010</v>
      </c>
      <c r="CL526" s="67" t="s">
        <v>11011</v>
      </c>
      <c r="CM526" s="67"/>
      <c r="CN526" s="67" t="s">
        <v>11012</v>
      </c>
      <c r="CO526" s="67"/>
      <c r="CP526" s="67" t="s">
        <v>11013</v>
      </c>
      <c r="CQ526" s="67"/>
      <c r="CR526" s="72" t="s">
        <v>1346</v>
      </c>
      <c r="CS526" s="72" t="s">
        <v>3880</v>
      </c>
      <c r="CT526" s="72"/>
      <c r="CU526" s="70">
        <v>48902</v>
      </c>
      <c r="CV526" s="70" t="s">
        <v>3881</v>
      </c>
      <c r="CW526" s="73">
        <v>17001</v>
      </c>
      <c r="CX526" s="73" t="s">
        <v>534</v>
      </c>
      <c r="CY526" s="48">
        <f t="shared" si="35"/>
        <v>1</v>
      </c>
      <c r="CZ526" s="47" t="str">
        <f t="shared" si="32"/>
        <v>公益社団法人　小松市シルバー人材センター</v>
      </c>
      <c r="DA526" s="47">
        <f t="shared" si="33"/>
        <v>17001</v>
      </c>
      <c r="DB526" s="47" t="e">
        <f t="shared" si="34"/>
        <v>#N/A</v>
      </c>
    </row>
    <row r="527" spans="1:106" x14ac:dyDescent="0.2">
      <c r="A527" s="47">
        <v>523</v>
      </c>
      <c r="B527" s="67">
        <v>17003</v>
      </c>
      <c r="C527" s="67" t="s">
        <v>535</v>
      </c>
      <c r="D527" s="70"/>
      <c r="E527" s="67"/>
      <c r="F527" s="67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67">
        <v>5927473</v>
      </c>
      <c r="R527" s="56"/>
      <c r="S527" s="56"/>
      <c r="T527" s="56"/>
      <c r="U527" s="56"/>
      <c r="V527" s="56"/>
      <c r="W527" s="67">
        <v>5927473</v>
      </c>
      <c r="X527" s="56"/>
      <c r="Y527" s="56"/>
      <c r="Z527" s="60" t="s">
        <v>533</v>
      </c>
      <c r="BB527" s="47">
        <v>524</v>
      </c>
      <c r="BC527" s="67">
        <v>17009</v>
      </c>
      <c r="BD527" s="68">
        <v>17009</v>
      </c>
      <c r="BE527" s="68" t="s">
        <v>3743</v>
      </c>
      <c r="BF527" s="69">
        <v>17009</v>
      </c>
      <c r="BG527" s="69" t="s">
        <v>3743</v>
      </c>
      <c r="BH527" s="69" t="s">
        <v>540</v>
      </c>
      <c r="BI527" s="69" t="s">
        <v>3743</v>
      </c>
      <c r="BJ527" s="69">
        <v>5914032</v>
      </c>
      <c r="BK527" s="67" t="s">
        <v>540</v>
      </c>
      <c r="BL527" s="68" t="s">
        <v>540</v>
      </c>
      <c r="BM527" s="68" t="s">
        <v>3743</v>
      </c>
      <c r="BN527" s="67" t="s">
        <v>11014</v>
      </c>
      <c r="BO527" s="67" t="s">
        <v>11015</v>
      </c>
      <c r="BP527" s="67">
        <v>17</v>
      </c>
      <c r="BQ527" s="67" t="s">
        <v>533</v>
      </c>
      <c r="BR527" s="67" t="s">
        <v>3861</v>
      </c>
      <c r="BS527" s="70" t="s">
        <v>11016</v>
      </c>
      <c r="BT527" s="70" t="s">
        <v>4647</v>
      </c>
      <c r="BU527" s="70" t="s">
        <v>4459</v>
      </c>
      <c r="BV527" s="70" t="s">
        <v>4872</v>
      </c>
      <c r="BW527" s="70" t="s">
        <v>11017</v>
      </c>
      <c r="BX527" s="70"/>
      <c r="BY527" s="70" t="s">
        <v>11018</v>
      </c>
      <c r="BZ527" s="71" t="s">
        <v>4647</v>
      </c>
      <c r="CA527" s="71" t="s">
        <v>3744</v>
      </c>
      <c r="CB527" s="67" t="s">
        <v>11019</v>
      </c>
      <c r="CC527" s="68" t="s">
        <v>4459</v>
      </c>
      <c r="CD527" s="68" t="s">
        <v>3744</v>
      </c>
      <c r="CE527" s="67"/>
      <c r="CF527" s="70" t="s">
        <v>11020</v>
      </c>
      <c r="CG527" s="70"/>
      <c r="CH527" s="70" t="s">
        <v>11021</v>
      </c>
      <c r="CI527" s="67" t="s">
        <v>3892</v>
      </c>
      <c r="CJ527" s="67" t="s">
        <v>11022</v>
      </c>
      <c r="CK527" s="67"/>
      <c r="CL527" s="67" t="s">
        <v>11023</v>
      </c>
      <c r="CM527" s="67"/>
      <c r="CN527" s="67" t="s">
        <v>11024</v>
      </c>
      <c r="CO527" s="67"/>
      <c r="CP527" s="67" t="s">
        <v>11025</v>
      </c>
      <c r="CQ527" s="67"/>
      <c r="CR527" s="72" t="s">
        <v>1346</v>
      </c>
      <c r="CS527" s="72" t="s">
        <v>3880</v>
      </c>
      <c r="CT527" s="72"/>
      <c r="CU527" s="70">
        <v>48902</v>
      </c>
      <c r="CV527" s="70" t="s">
        <v>3881</v>
      </c>
      <c r="CW527" s="73">
        <v>17050</v>
      </c>
      <c r="CX527" s="73" t="s">
        <v>546</v>
      </c>
      <c r="CY527" s="48">
        <f t="shared" si="35"/>
        <v>1</v>
      </c>
      <c r="CZ527" s="47" t="str">
        <f t="shared" si="32"/>
        <v>公益社団法人　輪島市シルバー人材センター</v>
      </c>
      <c r="DA527" s="47">
        <f t="shared" si="33"/>
        <v>17050</v>
      </c>
      <c r="DB527" s="47" t="e">
        <f t="shared" si="34"/>
        <v>#N/A</v>
      </c>
    </row>
    <row r="528" spans="1:106" x14ac:dyDescent="0.2">
      <c r="A528" s="47">
        <v>524</v>
      </c>
      <c r="B528" s="67">
        <v>17009</v>
      </c>
      <c r="C528" s="67" t="s">
        <v>540</v>
      </c>
      <c r="D528" s="70"/>
      <c r="E528" s="67"/>
      <c r="F528" s="67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67">
        <v>5914032</v>
      </c>
      <c r="R528" s="56"/>
      <c r="S528" s="56"/>
      <c r="T528" s="56"/>
      <c r="U528" s="56"/>
      <c r="V528" s="56"/>
      <c r="W528" s="67">
        <v>5914032</v>
      </c>
      <c r="X528" s="56"/>
      <c r="Y528" s="56"/>
      <c r="Z528" s="60" t="s">
        <v>533</v>
      </c>
      <c r="BB528" s="47">
        <v>525</v>
      </c>
      <c r="BC528" s="67">
        <v>17004</v>
      </c>
      <c r="BD528" s="68">
        <v>17004</v>
      </c>
      <c r="BE528" s="68" t="s">
        <v>3743</v>
      </c>
      <c r="BF528" s="69">
        <v>17004</v>
      </c>
      <c r="BG528" s="69" t="s">
        <v>3743</v>
      </c>
      <c r="BH528" s="69" t="s">
        <v>536</v>
      </c>
      <c r="BI528" s="69" t="s">
        <v>3743</v>
      </c>
      <c r="BJ528" s="69">
        <v>5962354</v>
      </c>
      <c r="BK528" s="67" t="s">
        <v>536</v>
      </c>
      <c r="BL528" s="68" t="s">
        <v>536</v>
      </c>
      <c r="BM528" s="68" t="s">
        <v>3743</v>
      </c>
      <c r="BN528" s="67" t="s">
        <v>11026</v>
      </c>
      <c r="BO528" s="67" t="s">
        <v>11027</v>
      </c>
      <c r="BP528" s="67">
        <v>17</v>
      </c>
      <c r="BQ528" s="67" t="s">
        <v>533</v>
      </c>
      <c r="BR528" s="67" t="s">
        <v>3861</v>
      </c>
      <c r="BS528" s="70" t="s">
        <v>11028</v>
      </c>
      <c r="BT528" s="70" t="s">
        <v>7249</v>
      </c>
      <c r="BU528" s="70" t="s">
        <v>4154</v>
      </c>
      <c r="BV528" s="70" t="s">
        <v>4872</v>
      </c>
      <c r="BW528" s="70" t="s">
        <v>10963</v>
      </c>
      <c r="BX528" s="70"/>
      <c r="BY528" s="70" t="s">
        <v>11029</v>
      </c>
      <c r="BZ528" s="71" t="s">
        <v>7249</v>
      </c>
      <c r="CA528" s="71" t="s">
        <v>3744</v>
      </c>
      <c r="CB528" s="67" t="s">
        <v>11030</v>
      </c>
      <c r="CC528" s="68" t="s">
        <v>4154</v>
      </c>
      <c r="CD528" s="68" t="s">
        <v>3744</v>
      </c>
      <c r="CE528" s="67" t="s">
        <v>11031</v>
      </c>
      <c r="CF528" s="70" t="s">
        <v>11032</v>
      </c>
      <c r="CG528" s="70"/>
      <c r="CH528" s="70" t="s">
        <v>11033</v>
      </c>
      <c r="CI528" s="67" t="s">
        <v>3892</v>
      </c>
      <c r="CJ528" s="67" t="s">
        <v>11034</v>
      </c>
      <c r="CK528" s="67"/>
      <c r="CL528" s="67" t="s">
        <v>11035</v>
      </c>
      <c r="CM528" s="67" t="s">
        <v>11036</v>
      </c>
      <c r="CN528" s="67" t="s">
        <v>11037</v>
      </c>
      <c r="CO528" s="67"/>
      <c r="CP528" s="67" t="s">
        <v>11038</v>
      </c>
      <c r="CQ528" s="67"/>
      <c r="CR528" s="72" t="s">
        <v>1346</v>
      </c>
      <c r="CS528" s="72" t="s">
        <v>3880</v>
      </c>
      <c r="CT528" s="72"/>
      <c r="CU528" s="70">
        <v>48902</v>
      </c>
      <c r="CV528" s="70" t="s">
        <v>3881</v>
      </c>
      <c r="CW528" s="73">
        <v>17003</v>
      </c>
      <c r="CX528" s="73" t="s">
        <v>535</v>
      </c>
      <c r="CY528" s="48">
        <f t="shared" si="35"/>
        <v>1</v>
      </c>
      <c r="CZ528" s="47" t="str">
        <f t="shared" si="32"/>
        <v>公益社団法人　珠洲市シルバー人材センター</v>
      </c>
      <c r="DA528" s="47">
        <f t="shared" si="33"/>
        <v>17003</v>
      </c>
      <c r="DB528" s="47" t="e">
        <f t="shared" si="34"/>
        <v>#N/A</v>
      </c>
    </row>
    <row r="529" spans="1:106" x14ac:dyDescent="0.2">
      <c r="A529" s="47">
        <v>525</v>
      </c>
      <c r="B529" s="67">
        <v>17004</v>
      </c>
      <c r="C529" s="67" t="s">
        <v>536</v>
      </c>
      <c r="D529" s="70"/>
      <c r="E529" s="67"/>
      <c r="F529" s="67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67">
        <v>5962354</v>
      </c>
      <c r="R529" s="56"/>
      <c r="S529" s="56"/>
      <c r="T529" s="56"/>
      <c r="U529" s="56"/>
      <c r="V529" s="56"/>
      <c r="W529" s="67">
        <v>5962354</v>
      </c>
      <c r="X529" s="56"/>
      <c r="Y529" s="56"/>
      <c r="Z529" s="60" t="s">
        <v>533</v>
      </c>
      <c r="BB529" s="47">
        <v>526</v>
      </c>
      <c r="BC529" s="67">
        <v>17005</v>
      </c>
      <c r="BD529" s="68">
        <v>17005</v>
      </c>
      <c r="BE529" s="68" t="s">
        <v>3743</v>
      </c>
      <c r="BF529" s="69">
        <v>17005</v>
      </c>
      <c r="BG529" s="69" t="s">
        <v>3743</v>
      </c>
      <c r="BH529" s="69" t="s">
        <v>537</v>
      </c>
      <c r="BI529" s="69" t="s">
        <v>3743</v>
      </c>
      <c r="BJ529" s="69">
        <v>6014732</v>
      </c>
      <c r="BK529" s="67" t="s">
        <v>537</v>
      </c>
      <c r="BL529" s="68" t="s">
        <v>537</v>
      </c>
      <c r="BM529" s="68" t="s">
        <v>3743</v>
      </c>
      <c r="BN529" s="67" t="s">
        <v>11039</v>
      </c>
      <c r="BO529" s="67" t="s">
        <v>11040</v>
      </c>
      <c r="BP529" s="67">
        <v>17</v>
      </c>
      <c r="BQ529" s="67" t="s">
        <v>533</v>
      </c>
      <c r="BR529" s="67" t="s">
        <v>3861</v>
      </c>
      <c r="BS529" s="70" t="s">
        <v>11041</v>
      </c>
      <c r="BT529" s="70" t="s">
        <v>11042</v>
      </c>
      <c r="BU529" s="70" t="s">
        <v>4992</v>
      </c>
      <c r="BV529" s="70" t="s">
        <v>4872</v>
      </c>
      <c r="BW529" s="70" t="s">
        <v>11043</v>
      </c>
      <c r="BX529" s="70"/>
      <c r="BY529" s="70" t="s">
        <v>11044</v>
      </c>
      <c r="BZ529" s="71" t="s">
        <v>11042</v>
      </c>
      <c r="CA529" s="71" t="s">
        <v>3744</v>
      </c>
      <c r="CB529" s="67" t="s">
        <v>11045</v>
      </c>
      <c r="CC529" s="68" t="s">
        <v>4992</v>
      </c>
      <c r="CD529" s="68" t="s">
        <v>3744</v>
      </c>
      <c r="CE529" s="67"/>
      <c r="CF529" s="70" t="s">
        <v>11046</v>
      </c>
      <c r="CG529" s="70"/>
      <c r="CH529" s="70" t="s">
        <v>11047</v>
      </c>
      <c r="CI529" s="67" t="s">
        <v>3892</v>
      </c>
      <c r="CJ529" s="67" t="s">
        <v>11048</v>
      </c>
      <c r="CK529" s="67" t="s">
        <v>11049</v>
      </c>
      <c r="CL529" s="67" t="s">
        <v>11050</v>
      </c>
      <c r="CM529" s="67" t="s">
        <v>11051</v>
      </c>
      <c r="CN529" s="67" t="s">
        <v>11052</v>
      </c>
      <c r="CO529" s="67" t="s">
        <v>3880</v>
      </c>
      <c r="CP529" s="67" t="s">
        <v>11053</v>
      </c>
      <c r="CQ529" s="67"/>
      <c r="CR529" s="72" t="s">
        <v>1346</v>
      </c>
      <c r="CS529" s="72" t="s">
        <v>3880</v>
      </c>
      <c r="CT529" s="72"/>
      <c r="CU529" s="70">
        <v>48902</v>
      </c>
      <c r="CV529" s="70" t="s">
        <v>3881</v>
      </c>
      <c r="CW529" s="73">
        <v>17009</v>
      </c>
      <c r="CX529" s="73" t="s">
        <v>540</v>
      </c>
      <c r="CY529" s="48">
        <f t="shared" si="35"/>
        <v>1</v>
      </c>
      <c r="CZ529" s="47" t="str">
        <f t="shared" si="32"/>
        <v>公益社団法人　加賀市シルバー人材センター</v>
      </c>
      <c r="DA529" s="47">
        <f t="shared" si="33"/>
        <v>17009</v>
      </c>
      <c r="DB529" s="47" t="e">
        <f t="shared" si="34"/>
        <v>#N/A</v>
      </c>
    </row>
    <row r="530" spans="1:106" x14ac:dyDescent="0.2">
      <c r="A530" s="47">
        <v>526</v>
      </c>
      <c r="B530" s="67">
        <v>17005</v>
      </c>
      <c r="C530" s="67" t="s">
        <v>537</v>
      </c>
      <c r="D530" s="70"/>
      <c r="E530" s="67"/>
      <c r="F530" s="67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67">
        <v>6014732</v>
      </c>
      <c r="R530" s="56"/>
      <c r="S530" s="56"/>
      <c r="T530" s="56"/>
      <c r="U530" s="56"/>
      <c r="V530" s="56"/>
      <c r="W530" s="67">
        <v>6014732</v>
      </c>
      <c r="X530" s="56"/>
      <c r="Y530" s="56"/>
      <c r="Z530" s="60" t="s">
        <v>533</v>
      </c>
      <c r="BB530" s="47">
        <v>527</v>
      </c>
      <c r="BC530" s="67">
        <v>17006</v>
      </c>
      <c r="BD530" s="68">
        <v>17006</v>
      </c>
      <c r="BE530" s="68" t="s">
        <v>3743</v>
      </c>
      <c r="BF530" s="69">
        <v>17006</v>
      </c>
      <c r="BG530" s="69" t="s">
        <v>3743</v>
      </c>
      <c r="BH530" s="69" t="s">
        <v>538</v>
      </c>
      <c r="BI530" s="69" t="s">
        <v>3743</v>
      </c>
      <c r="BJ530" s="69">
        <v>6018461</v>
      </c>
      <c r="BK530" s="67" t="s">
        <v>538</v>
      </c>
      <c r="BL530" s="68" t="s">
        <v>538</v>
      </c>
      <c r="BM530" s="68" t="s">
        <v>3743</v>
      </c>
      <c r="BN530" s="67" t="s">
        <v>11054</v>
      </c>
      <c r="BO530" s="67" t="s">
        <v>11055</v>
      </c>
      <c r="BP530" s="67">
        <v>17</v>
      </c>
      <c r="BQ530" s="67" t="s">
        <v>533</v>
      </c>
      <c r="BR530" s="67" t="s">
        <v>3861</v>
      </c>
      <c r="BS530" s="70" t="s">
        <v>10800</v>
      </c>
      <c r="BT530" s="70" t="s">
        <v>10095</v>
      </c>
      <c r="BU530" s="70" t="s">
        <v>10800</v>
      </c>
      <c r="BV530" s="70" t="s">
        <v>4872</v>
      </c>
      <c r="BW530" s="70" t="s">
        <v>11056</v>
      </c>
      <c r="BX530" s="70"/>
      <c r="BY530" s="70" t="s">
        <v>11057</v>
      </c>
      <c r="BZ530" s="71" t="s">
        <v>10095</v>
      </c>
      <c r="CA530" s="71" t="s">
        <v>3744</v>
      </c>
      <c r="CB530" s="67" t="s">
        <v>11058</v>
      </c>
      <c r="CC530" s="68" t="s">
        <v>10800</v>
      </c>
      <c r="CD530" s="68" t="s">
        <v>3744</v>
      </c>
      <c r="CE530" s="67" t="s">
        <v>11059</v>
      </c>
      <c r="CF530" s="70" t="s">
        <v>11060</v>
      </c>
      <c r="CG530" s="70"/>
      <c r="CH530" s="70" t="s">
        <v>11061</v>
      </c>
      <c r="CI530" s="67" t="s">
        <v>3892</v>
      </c>
      <c r="CJ530" s="67" t="s">
        <v>11062</v>
      </c>
      <c r="CK530" s="67" t="s">
        <v>11063</v>
      </c>
      <c r="CL530" s="67" t="s">
        <v>11064</v>
      </c>
      <c r="CM530" s="67" t="s">
        <v>11065</v>
      </c>
      <c r="CN530" s="67" t="s">
        <v>11066</v>
      </c>
      <c r="CO530" s="67"/>
      <c r="CP530" s="67" t="s">
        <v>11067</v>
      </c>
      <c r="CQ530" s="67"/>
      <c r="CR530" s="72" t="s">
        <v>1346</v>
      </c>
      <c r="CS530" s="72" t="s">
        <v>3880</v>
      </c>
      <c r="CT530" s="72"/>
      <c r="CU530" s="70">
        <v>48902</v>
      </c>
      <c r="CV530" s="70" t="s">
        <v>3881</v>
      </c>
      <c r="CW530" s="73">
        <v>17004</v>
      </c>
      <c r="CX530" s="73" t="s">
        <v>536</v>
      </c>
      <c r="CY530" s="48">
        <f t="shared" si="35"/>
        <v>1</v>
      </c>
      <c r="CZ530" s="47" t="str">
        <f t="shared" si="32"/>
        <v>公益社団法人　羽咋市シルバー人材センター</v>
      </c>
      <c r="DA530" s="47">
        <f t="shared" si="33"/>
        <v>17004</v>
      </c>
      <c r="DB530" s="47" t="e">
        <f t="shared" si="34"/>
        <v>#N/A</v>
      </c>
    </row>
    <row r="531" spans="1:106" x14ac:dyDescent="0.2">
      <c r="A531" s="47">
        <v>527</v>
      </c>
      <c r="B531" s="67">
        <v>17006</v>
      </c>
      <c r="C531" s="67" t="s">
        <v>538</v>
      </c>
      <c r="D531" s="70"/>
      <c r="E531" s="67"/>
      <c r="F531" s="67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67">
        <v>6018461</v>
      </c>
      <c r="R531" s="56"/>
      <c r="S531" s="56"/>
      <c r="T531" s="56"/>
      <c r="U531" s="56"/>
      <c r="V531" s="56"/>
      <c r="W531" s="67">
        <v>6018461</v>
      </c>
      <c r="X531" s="56"/>
      <c r="Y531" s="56"/>
      <c r="Z531" s="60" t="s">
        <v>533</v>
      </c>
      <c r="BB531" s="47">
        <v>528</v>
      </c>
      <c r="BC531" s="67">
        <v>17049</v>
      </c>
      <c r="BD531" s="68">
        <v>17049</v>
      </c>
      <c r="BE531" s="68" t="s">
        <v>3743</v>
      </c>
      <c r="BF531" s="69">
        <v>17049</v>
      </c>
      <c r="BG531" s="69" t="s">
        <v>3743</v>
      </c>
      <c r="BH531" s="69" t="s">
        <v>545</v>
      </c>
      <c r="BI531" s="69" t="s">
        <v>3743</v>
      </c>
      <c r="BJ531" s="69">
        <v>6035621</v>
      </c>
      <c r="BK531" s="67" t="s">
        <v>545</v>
      </c>
      <c r="BL531" s="68" t="s">
        <v>545</v>
      </c>
      <c r="BM531" s="68" t="s">
        <v>3743</v>
      </c>
      <c r="BN531" s="67" t="s">
        <v>1422</v>
      </c>
      <c r="BO531" s="67" t="s">
        <v>11068</v>
      </c>
      <c r="BP531" s="67">
        <v>17</v>
      </c>
      <c r="BQ531" s="67" t="s">
        <v>533</v>
      </c>
      <c r="BR531" s="67" t="s">
        <v>3861</v>
      </c>
      <c r="BS531" s="70" t="s">
        <v>11069</v>
      </c>
      <c r="BT531" s="70" t="s">
        <v>5716</v>
      </c>
      <c r="BU531" s="70" t="s">
        <v>4678</v>
      </c>
      <c r="BV531" s="70" t="s">
        <v>11070</v>
      </c>
      <c r="BW531" s="70" t="s">
        <v>9013</v>
      </c>
      <c r="BX531" s="70"/>
      <c r="BY531" s="70" t="s">
        <v>11071</v>
      </c>
      <c r="BZ531" s="71" t="s">
        <v>5716</v>
      </c>
      <c r="CA531" s="71" t="s">
        <v>3744</v>
      </c>
      <c r="CB531" s="67" t="s">
        <v>11072</v>
      </c>
      <c r="CC531" s="68" t="s">
        <v>4678</v>
      </c>
      <c r="CD531" s="68" t="s">
        <v>3744</v>
      </c>
      <c r="CE531" s="67" t="s">
        <v>11073</v>
      </c>
      <c r="CF531" s="70" t="s">
        <v>11074</v>
      </c>
      <c r="CG531" s="70"/>
      <c r="CH531" s="70" t="s">
        <v>11075</v>
      </c>
      <c r="CI531" s="67" t="s">
        <v>3892</v>
      </c>
      <c r="CJ531" s="67" t="s">
        <v>11076</v>
      </c>
      <c r="CK531" s="67" t="s">
        <v>11077</v>
      </c>
      <c r="CL531" s="67" t="s">
        <v>11078</v>
      </c>
      <c r="CM531" s="67" t="s">
        <v>11079</v>
      </c>
      <c r="CN531" s="67" t="s">
        <v>11080</v>
      </c>
      <c r="CO531" s="67"/>
      <c r="CP531" s="67" t="s">
        <v>11081</v>
      </c>
      <c r="CQ531" s="67"/>
      <c r="CR531" s="72" t="s">
        <v>1346</v>
      </c>
      <c r="CS531" s="72" t="s">
        <v>3880</v>
      </c>
      <c r="CT531" s="72"/>
      <c r="CU531" s="70">
        <v>48902</v>
      </c>
      <c r="CV531" s="70" t="s">
        <v>3881</v>
      </c>
      <c r="CW531" s="73">
        <v>17005</v>
      </c>
      <c r="CX531" s="73" t="s">
        <v>537</v>
      </c>
      <c r="CY531" s="48">
        <f t="shared" si="35"/>
        <v>1</v>
      </c>
      <c r="CZ531" s="47" t="str">
        <f t="shared" si="32"/>
        <v>公益社団法人　かほく市シルバー人材センター</v>
      </c>
      <c r="DA531" s="47">
        <f t="shared" si="33"/>
        <v>17005</v>
      </c>
      <c r="DB531" s="47" t="e">
        <f t="shared" si="34"/>
        <v>#N/A</v>
      </c>
    </row>
    <row r="532" spans="1:106" x14ac:dyDescent="0.2">
      <c r="A532" s="47">
        <v>528</v>
      </c>
      <c r="B532" s="67">
        <v>17049</v>
      </c>
      <c r="C532" s="67" t="s">
        <v>545</v>
      </c>
      <c r="D532" s="70"/>
      <c r="E532" s="67"/>
      <c r="F532" s="67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67">
        <v>6035621</v>
      </c>
      <c r="R532" s="56"/>
      <c r="S532" s="56"/>
      <c r="T532" s="56"/>
      <c r="U532" s="56"/>
      <c r="V532" s="56"/>
      <c r="W532" s="67">
        <v>6035621</v>
      </c>
      <c r="X532" s="56"/>
      <c r="Y532" s="56"/>
      <c r="Z532" s="60" t="s">
        <v>533</v>
      </c>
      <c r="BB532" s="47">
        <v>529</v>
      </c>
      <c r="BC532" s="67">
        <v>17051</v>
      </c>
      <c r="BD532" s="68">
        <v>17051</v>
      </c>
      <c r="BE532" s="68" t="s">
        <v>3743</v>
      </c>
      <c r="BF532" s="69">
        <v>17051</v>
      </c>
      <c r="BG532" s="69" t="s">
        <v>3743</v>
      </c>
      <c r="BH532" s="69" t="s">
        <v>547</v>
      </c>
      <c r="BI532" s="69" t="s">
        <v>3743</v>
      </c>
      <c r="BJ532" s="69">
        <v>6036794</v>
      </c>
      <c r="BK532" s="67" t="s">
        <v>547</v>
      </c>
      <c r="BL532" s="68" t="s">
        <v>547</v>
      </c>
      <c r="BM532" s="68" t="s">
        <v>3743</v>
      </c>
      <c r="BN532" s="67" t="s">
        <v>11082</v>
      </c>
      <c r="BO532" s="67" t="s">
        <v>11083</v>
      </c>
      <c r="BP532" s="67">
        <v>17</v>
      </c>
      <c r="BQ532" s="67" t="s">
        <v>533</v>
      </c>
      <c r="BR532" s="67" t="s">
        <v>3861</v>
      </c>
      <c r="BS532" s="70" t="s">
        <v>4678</v>
      </c>
      <c r="BT532" s="70" t="s">
        <v>4678</v>
      </c>
      <c r="BU532" s="70" t="s">
        <v>4090</v>
      </c>
      <c r="BV532" s="70" t="s">
        <v>4678</v>
      </c>
      <c r="BW532" s="70" t="s">
        <v>11004</v>
      </c>
      <c r="BX532" s="70"/>
      <c r="BY532" s="70" t="s">
        <v>11084</v>
      </c>
      <c r="BZ532" s="71" t="s">
        <v>4678</v>
      </c>
      <c r="CA532" s="71" t="s">
        <v>3744</v>
      </c>
      <c r="CB532" s="67" t="s">
        <v>11085</v>
      </c>
      <c r="CC532" s="68" t="s">
        <v>4090</v>
      </c>
      <c r="CD532" s="68" t="s">
        <v>3744</v>
      </c>
      <c r="CE532" s="67" t="s">
        <v>11086</v>
      </c>
      <c r="CF532" s="70" t="s">
        <v>11087</v>
      </c>
      <c r="CG532" s="70"/>
      <c r="CH532" s="70" t="s">
        <v>11088</v>
      </c>
      <c r="CI532" s="67" t="s">
        <v>3892</v>
      </c>
      <c r="CJ532" s="67" t="s">
        <v>11089</v>
      </c>
      <c r="CK532" s="67" t="s">
        <v>11090</v>
      </c>
      <c r="CL532" s="67" t="s">
        <v>11091</v>
      </c>
      <c r="CM532" s="67"/>
      <c r="CN532" s="67" t="s">
        <v>11092</v>
      </c>
      <c r="CO532" s="67"/>
      <c r="CP532" s="67" t="s">
        <v>11093</v>
      </c>
      <c r="CQ532" s="67"/>
      <c r="CR532" s="72" t="s">
        <v>1346</v>
      </c>
      <c r="CS532" s="72" t="s">
        <v>3880</v>
      </c>
      <c r="CT532" s="72"/>
      <c r="CU532" s="70">
        <v>48902</v>
      </c>
      <c r="CV532" s="70" t="s">
        <v>3881</v>
      </c>
      <c r="CW532" s="73">
        <v>17006</v>
      </c>
      <c r="CX532" s="73" t="s">
        <v>538</v>
      </c>
      <c r="CY532" s="48">
        <f t="shared" si="35"/>
        <v>1</v>
      </c>
      <c r="CZ532" s="47" t="str">
        <f t="shared" si="32"/>
        <v>公益社団法人　白山市シルバー人材センター</v>
      </c>
      <c r="DA532" s="47">
        <f t="shared" si="33"/>
        <v>17006</v>
      </c>
      <c r="DB532" s="47" t="str">
        <f t="shared" si="34"/>
        <v>公益社団法人　白山市シルバー人材センター</v>
      </c>
    </row>
    <row r="533" spans="1:106" x14ac:dyDescent="0.2">
      <c r="A533" s="47">
        <v>529</v>
      </c>
      <c r="B533" s="67">
        <v>17051</v>
      </c>
      <c r="C533" s="67" t="s">
        <v>547</v>
      </c>
      <c r="D533" s="70"/>
      <c r="E533" s="67"/>
      <c r="F533" s="67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67">
        <v>6036794</v>
      </c>
      <c r="R533" s="56"/>
      <c r="S533" s="56"/>
      <c r="T533" s="56"/>
      <c r="U533" s="56"/>
      <c r="V533" s="56"/>
      <c r="W533" s="67">
        <v>6036794</v>
      </c>
      <c r="X533" s="56"/>
      <c r="Y533" s="56"/>
      <c r="Z533" s="60" t="s">
        <v>533</v>
      </c>
      <c r="BB533" s="47">
        <v>530</v>
      </c>
      <c r="BC533" s="67">
        <v>17053</v>
      </c>
      <c r="BD533" s="68">
        <v>17053</v>
      </c>
      <c r="BE533" s="68" t="s">
        <v>3743</v>
      </c>
      <c r="BF533" s="69">
        <v>17053</v>
      </c>
      <c r="BG533" s="69" t="s">
        <v>3743</v>
      </c>
      <c r="BH533" s="69" t="s">
        <v>549</v>
      </c>
      <c r="BI533" s="69" t="s">
        <v>3743</v>
      </c>
      <c r="BJ533" s="69">
        <v>6036893</v>
      </c>
      <c r="BK533" s="67" t="s">
        <v>549</v>
      </c>
      <c r="BL533" s="68" t="s">
        <v>549</v>
      </c>
      <c r="BM533" s="68" t="s">
        <v>3743</v>
      </c>
      <c r="BN533" s="67" t="s">
        <v>11094</v>
      </c>
      <c r="BO533" s="67" t="s">
        <v>11095</v>
      </c>
      <c r="BP533" s="67">
        <v>17</v>
      </c>
      <c r="BQ533" s="67" t="s">
        <v>533</v>
      </c>
      <c r="BR533" s="67" t="s">
        <v>3861</v>
      </c>
      <c r="BS533" s="70" t="s">
        <v>11096</v>
      </c>
      <c r="BT533" s="70" t="s">
        <v>8009</v>
      </c>
      <c r="BU533" s="70" t="s">
        <v>4345</v>
      </c>
      <c r="BV533" s="70" t="s">
        <v>11097</v>
      </c>
      <c r="BW533" s="70" t="s">
        <v>10963</v>
      </c>
      <c r="BX533" s="70"/>
      <c r="BY533" s="70" t="s">
        <v>11098</v>
      </c>
      <c r="BZ533" s="71" t="s">
        <v>8009</v>
      </c>
      <c r="CA533" s="71" t="s">
        <v>3744</v>
      </c>
      <c r="CB533" s="67" t="s">
        <v>11099</v>
      </c>
      <c r="CC533" s="68" t="s">
        <v>4345</v>
      </c>
      <c r="CD533" s="68" t="s">
        <v>3744</v>
      </c>
      <c r="CE533" s="67"/>
      <c r="CF533" s="70" t="s">
        <v>11100</v>
      </c>
      <c r="CG533" s="70"/>
      <c r="CH533" s="70" t="s">
        <v>11101</v>
      </c>
      <c r="CI533" s="67" t="s">
        <v>3892</v>
      </c>
      <c r="CJ533" s="67" t="s">
        <v>11102</v>
      </c>
      <c r="CK533" s="67" t="s">
        <v>11103</v>
      </c>
      <c r="CL533" s="67" t="s">
        <v>11104</v>
      </c>
      <c r="CM533" s="67"/>
      <c r="CN533" s="67" t="s">
        <v>11105</v>
      </c>
      <c r="CO533" s="67"/>
      <c r="CP533" s="67" t="s">
        <v>11106</v>
      </c>
      <c r="CQ533" s="67"/>
      <c r="CR533" s="72" t="s">
        <v>1346</v>
      </c>
      <c r="CS533" s="72" t="s">
        <v>3880</v>
      </c>
      <c r="CT533" s="72"/>
      <c r="CU533" s="70">
        <v>48902</v>
      </c>
      <c r="CV533" s="70" t="s">
        <v>3881</v>
      </c>
      <c r="CW533" s="73">
        <v>17049</v>
      </c>
      <c r="CX533" s="73" t="s">
        <v>545</v>
      </c>
      <c r="CY533" s="48">
        <f t="shared" si="35"/>
        <v>1</v>
      </c>
      <c r="CZ533" s="47" t="str">
        <f t="shared" si="32"/>
        <v>公益社団法人　能美市シルバー人材センター</v>
      </c>
      <c r="DA533" s="47">
        <f t="shared" si="33"/>
        <v>17049</v>
      </c>
      <c r="DB533" s="47" t="str">
        <f t="shared" si="34"/>
        <v>公益社団法人　能美市シルバー人材センター</v>
      </c>
    </row>
    <row r="534" spans="1:106" x14ac:dyDescent="0.2">
      <c r="A534" s="47">
        <v>530</v>
      </c>
      <c r="B534" s="67">
        <v>17053</v>
      </c>
      <c r="C534" s="67" t="s">
        <v>549</v>
      </c>
      <c r="D534" s="70"/>
      <c r="E534" s="67"/>
      <c r="F534" s="67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67">
        <v>6036893</v>
      </c>
      <c r="R534" s="56"/>
      <c r="S534" s="56"/>
      <c r="T534" s="56"/>
      <c r="U534" s="56"/>
      <c r="V534" s="56"/>
      <c r="W534" s="67">
        <v>6036893</v>
      </c>
      <c r="X534" s="56"/>
      <c r="Y534" s="56"/>
      <c r="Z534" s="60" t="s">
        <v>533</v>
      </c>
      <c r="BB534" s="47">
        <v>531</v>
      </c>
      <c r="BC534" s="67">
        <v>17008</v>
      </c>
      <c r="BD534" s="68">
        <v>17008</v>
      </c>
      <c r="BE534" s="68" t="s">
        <v>3743</v>
      </c>
      <c r="BF534" s="69">
        <v>17008</v>
      </c>
      <c r="BG534" s="69" t="s">
        <v>3743</v>
      </c>
      <c r="BH534" s="69" t="s">
        <v>539</v>
      </c>
      <c r="BI534" s="69" t="s">
        <v>3743</v>
      </c>
      <c r="BJ534" s="69">
        <v>5971305</v>
      </c>
      <c r="BK534" s="67" t="s">
        <v>539</v>
      </c>
      <c r="BL534" s="68" t="s">
        <v>539</v>
      </c>
      <c r="BM534" s="68" t="s">
        <v>3743</v>
      </c>
      <c r="BN534" s="67" t="s">
        <v>1423</v>
      </c>
      <c r="BO534" s="67" t="s">
        <v>11107</v>
      </c>
      <c r="BP534" s="67">
        <v>17</v>
      </c>
      <c r="BQ534" s="67" t="s">
        <v>533</v>
      </c>
      <c r="BR534" s="67" t="s">
        <v>3861</v>
      </c>
      <c r="BS534" s="70" t="s">
        <v>11108</v>
      </c>
      <c r="BT534" s="70" t="s">
        <v>11109</v>
      </c>
      <c r="BU534" s="70" t="s">
        <v>11108</v>
      </c>
      <c r="BV534" s="70" t="s">
        <v>4872</v>
      </c>
      <c r="BW534" s="70" t="s">
        <v>4386</v>
      </c>
      <c r="BX534" s="70"/>
      <c r="BY534" s="70" t="s">
        <v>11110</v>
      </c>
      <c r="BZ534" s="71" t="s">
        <v>11109</v>
      </c>
      <c r="CA534" s="71" t="s">
        <v>3744</v>
      </c>
      <c r="CB534" s="67" t="s">
        <v>11111</v>
      </c>
      <c r="CC534" s="68" t="s">
        <v>11108</v>
      </c>
      <c r="CD534" s="68" t="s">
        <v>3744</v>
      </c>
      <c r="CE534" s="67"/>
      <c r="CF534" s="70" t="s">
        <v>11112</v>
      </c>
      <c r="CG534" s="70"/>
      <c r="CH534" s="70" t="s">
        <v>11113</v>
      </c>
      <c r="CI534" s="67" t="s">
        <v>3892</v>
      </c>
      <c r="CJ534" s="67" t="s">
        <v>11114</v>
      </c>
      <c r="CK534" s="67"/>
      <c r="CL534" s="67" t="s">
        <v>11115</v>
      </c>
      <c r="CM534" s="67" t="s">
        <v>11116</v>
      </c>
      <c r="CN534" s="67" t="s">
        <v>11117</v>
      </c>
      <c r="CO534" s="67"/>
      <c r="CP534" s="67" t="s">
        <v>11118</v>
      </c>
      <c r="CQ534" s="67"/>
      <c r="CR534" s="72" t="s">
        <v>1346</v>
      </c>
      <c r="CS534" s="72" t="s">
        <v>3880</v>
      </c>
      <c r="CT534" s="72"/>
      <c r="CU534" s="70">
        <v>48037</v>
      </c>
      <c r="CV534" s="70" t="s">
        <v>11119</v>
      </c>
      <c r="CW534" s="73">
        <v>17051</v>
      </c>
      <c r="CX534" s="73" t="s">
        <v>547</v>
      </c>
      <c r="CY534" s="48">
        <f t="shared" si="35"/>
        <v>1</v>
      </c>
      <c r="CZ534" s="47" t="str">
        <f t="shared" si="32"/>
        <v>公益社団法人　野々市市シルバー人材センター</v>
      </c>
      <c r="DA534" s="47">
        <f t="shared" si="33"/>
        <v>17051</v>
      </c>
      <c r="DB534" s="47" t="e">
        <f t="shared" si="34"/>
        <v>#N/A</v>
      </c>
    </row>
    <row r="535" spans="1:106" x14ac:dyDescent="0.2">
      <c r="A535" s="47">
        <v>531</v>
      </c>
      <c r="B535" s="67">
        <v>17008</v>
      </c>
      <c r="C535" s="67" t="s">
        <v>539</v>
      </c>
      <c r="D535" s="70"/>
      <c r="E535" s="67"/>
      <c r="F535" s="67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67">
        <v>5971305</v>
      </c>
      <c r="R535" s="56"/>
      <c r="S535" s="56"/>
      <c r="T535" s="56"/>
      <c r="U535" s="56"/>
      <c r="V535" s="56"/>
      <c r="W535" s="67">
        <v>5971305</v>
      </c>
      <c r="X535" s="56"/>
      <c r="Y535" s="56"/>
      <c r="Z535" s="60" t="s">
        <v>533</v>
      </c>
      <c r="BB535" s="47">
        <v>532</v>
      </c>
      <c r="BC535" s="67">
        <v>17015</v>
      </c>
      <c r="BD535" s="68">
        <v>17015</v>
      </c>
      <c r="BE535" s="68" t="s">
        <v>3743</v>
      </c>
      <c r="BF535" s="69">
        <v>17015</v>
      </c>
      <c r="BG535" s="69" t="s">
        <v>3743</v>
      </c>
      <c r="BH535" s="69" t="s">
        <v>541</v>
      </c>
      <c r="BI535" s="69" t="s">
        <v>3743</v>
      </c>
      <c r="BJ535" s="69">
        <v>5975266</v>
      </c>
      <c r="BK535" s="67" t="s">
        <v>541</v>
      </c>
      <c r="BL535" s="68" t="s">
        <v>541</v>
      </c>
      <c r="BM535" s="68" t="s">
        <v>3743</v>
      </c>
      <c r="BN535" s="67" t="s">
        <v>11120</v>
      </c>
      <c r="BO535" s="67" t="s">
        <v>11121</v>
      </c>
      <c r="BP535" s="67">
        <v>17</v>
      </c>
      <c r="BQ535" s="67" t="s">
        <v>533</v>
      </c>
      <c r="BR535" s="67" t="s">
        <v>3861</v>
      </c>
      <c r="BS535" s="70" t="s">
        <v>11122</v>
      </c>
      <c r="BT535" s="70" t="s">
        <v>5716</v>
      </c>
      <c r="BU535" s="70" t="s">
        <v>4358</v>
      </c>
      <c r="BV535" s="70" t="s">
        <v>4872</v>
      </c>
      <c r="BW535" s="70" t="s">
        <v>11123</v>
      </c>
      <c r="BX535" s="70"/>
      <c r="BY535" s="70" t="s">
        <v>11124</v>
      </c>
      <c r="BZ535" s="71" t="s">
        <v>5716</v>
      </c>
      <c r="CA535" s="71" t="s">
        <v>3744</v>
      </c>
      <c r="CB535" s="67" t="s">
        <v>11125</v>
      </c>
      <c r="CC535" s="68" t="s">
        <v>4358</v>
      </c>
      <c r="CD535" s="68" t="s">
        <v>3744</v>
      </c>
      <c r="CE535" s="67" t="s">
        <v>11126</v>
      </c>
      <c r="CF535" s="70" t="s">
        <v>11127</v>
      </c>
      <c r="CG535" s="70"/>
      <c r="CH535" s="70" t="s">
        <v>11128</v>
      </c>
      <c r="CI535" s="67" t="s">
        <v>3892</v>
      </c>
      <c r="CJ535" s="67" t="s">
        <v>11129</v>
      </c>
      <c r="CK535" s="67" t="s">
        <v>11130</v>
      </c>
      <c r="CL535" s="67" t="s">
        <v>11131</v>
      </c>
      <c r="CM535" s="67" t="s">
        <v>11132</v>
      </c>
      <c r="CN535" s="67" t="s">
        <v>11133</v>
      </c>
      <c r="CO535" s="67"/>
      <c r="CP535" s="67" t="s">
        <v>11134</v>
      </c>
      <c r="CQ535" s="67"/>
      <c r="CR535" s="72" t="s">
        <v>1346</v>
      </c>
      <c r="CS535" s="72" t="s">
        <v>3880</v>
      </c>
      <c r="CT535" s="72"/>
      <c r="CU535" s="70">
        <v>48902</v>
      </c>
      <c r="CV535" s="70" t="s">
        <v>3881</v>
      </c>
      <c r="CW535" s="73">
        <v>17053</v>
      </c>
      <c r="CX535" s="73" t="s">
        <v>549</v>
      </c>
      <c r="CY535" s="48">
        <f t="shared" si="35"/>
        <v>1</v>
      </c>
      <c r="CZ535" s="47" t="str">
        <f t="shared" si="32"/>
        <v>公益社団法人　津幡町シルバー人材センター</v>
      </c>
      <c r="DA535" s="47">
        <f t="shared" si="33"/>
        <v>17053</v>
      </c>
      <c r="DB535" s="47" t="e">
        <f t="shared" si="34"/>
        <v>#N/A</v>
      </c>
    </row>
    <row r="536" spans="1:106" x14ac:dyDescent="0.2">
      <c r="A536" s="47">
        <v>532</v>
      </c>
      <c r="B536" s="67">
        <v>17015</v>
      </c>
      <c r="C536" s="67" t="s">
        <v>541</v>
      </c>
      <c r="D536" s="70"/>
      <c r="E536" s="67"/>
      <c r="F536" s="67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67">
        <v>5975266</v>
      </c>
      <c r="R536" s="56"/>
      <c r="S536" s="56"/>
      <c r="T536" s="56"/>
      <c r="U536" s="56"/>
      <c r="V536" s="56"/>
      <c r="W536" s="67">
        <v>5975266</v>
      </c>
      <c r="X536" s="56"/>
      <c r="Y536" s="56"/>
      <c r="Z536" s="60" t="s">
        <v>533</v>
      </c>
      <c r="BB536" s="47">
        <v>533</v>
      </c>
      <c r="BC536" s="67">
        <v>17055</v>
      </c>
      <c r="BD536" s="68">
        <v>17055</v>
      </c>
      <c r="BE536" s="68" t="s">
        <v>3743</v>
      </c>
      <c r="BF536" s="69">
        <v>17055</v>
      </c>
      <c r="BG536" s="69" t="s">
        <v>3743</v>
      </c>
      <c r="BH536" s="69" t="s">
        <v>551</v>
      </c>
      <c r="BI536" s="69" t="s">
        <v>3743</v>
      </c>
      <c r="BJ536" s="69">
        <v>5972543</v>
      </c>
      <c r="BK536" s="67" t="s">
        <v>551</v>
      </c>
      <c r="BL536" s="68" t="s">
        <v>551</v>
      </c>
      <c r="BM536" s="68" t="s">
        <v>3743</v>
      </c>
      <c r="BN536" s="67" t="s">
        <v>11135</v>
      </c>
      <c r="BO536" s="67" t="s">
        <v>11136</v>
      </c>
      <c r="BP536" s="67">
        <v>17</v>
      </c>
      <c r="BQ536" s="67" t="s">
        <v>533</v>
      </c>
      <c r="BR536" s="67" t="s">
        <v>3861</v>
      </c>
      <c r="BS536" s="70" t="s">
        <v>11137</v>
      </c>
      <c r="BT536" s="70" t="s">
        <v>6030</v>
      </c>
      <c r="BU536" s="70" t="s">
        <v>4386</v>
      </c>
      <c r="BV536" s="70" t="s">
        <v>11138</v>
      </c>
      <c r="BW536" s="70" t="s">
        <v>11139</v>
      </c>
      <c r="BX536" s="70"/>
      <c r="BY536" s="70" t="s">
        <v>11140</v>
      </c>
      <c r="BZ536" s="71" t="s">
        <v>6030</v>
      </c>
      <c r="CA536" s="71" t="s">
        <v>3744</v>
      </c>
      <c r="CB536" s="67" t="s">
        <v>11141</v>
      </c>
      <c r="CC536" s="68" t="s">
        <v>4386</v>
      </c>
      <c r="CD536" s="68" t="s">
        <v>3744</v>
      </c>
      <c r="CE536" s="67"/>
      <c r="CF536" s="70" t="s">
        <v>11142</v>
      </c>
      <c r="CG536" s="70"/>
      <c r="CH536" s="70" t="s">
        <v>11143</v>
      </c>
      <c r="CI536" s="67" t="s">
        <v>3892</v>
      </c>
      <c r="CJ536" s="67" t="s">
        <v>11144</v>
      </c>
      <c r="CK536" s="67" t="s">
        <v>11145</v>
      </c>
      <c r="CL536" s="67" t="s">
        <v>11146</v>
      </c>
      <c r="CM536" s="67" t="s">
        <v>11147</v>
      </c>
      <c r="CN536" s="67" t="s">
        <v>11148</v>
      </c>
      <c r="CO536" s="67"/>
      <c r="CP536" s="67" t="s">
        <v>11149</v>
      </c>
      <c r="CQ536" s="67"/>
      <c r="CR536" s="72" t="s">
        <v>1346</v>
      </c>
      <c r="CS536" s="72" t="s">
        <v>3880</v>
      </c>
      <c r="CT536" s="72"/>
      <c r="CU536" s="70">
        <v>48902</v>
      </c>
      <c r="CV536" s="70" t="s">
        <v>3881</v>
      </c>
      <c r="CW536" s="73">
        <v>17008</v>
      </c>
      <c r="CX536" s="73" t="s">
        <v>539</v>
      </c>
      <c r="CY536" s="48">
        <f t="shared" si="35"/>
        <v>1</v>
      </c>
      <c r="CZ536" s="47" t="str">
        <f t="shared" si="32"/>
        <v>公益社団法人　内灘町シルバー人材センター</v>
      </c>
      <c r="DA536" s="47">
        <f t="shared" si="33"/>
        <v>17008</v>
      </c>
      <c r="DB536" s="47" t="e">
        <f t="shared" si="34"/>
        <v>#N/A</v>
      </c>
    </row>
    <row r="537" spans="1:106" x14ac:dyDescent="0.2">
      <c r="A537" s="47">
        <v>533</v>
      </c>
      <c r="B537" s="67">
        <v>17055</v>
      </c>
      <c r="C537" s="67" t="s">
        <v>551</v>
      </c>
      <c r="D537" s="70"/>
      <c r="E537" s="67"/>
      <c r="F537" s="67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67">
        <v>5972543</v>
      </c>
      <c r="R537" s="56"/>
      <c r="S537" s="56"/>
      <c r="T537" s="56"/>
      <c r="U537" s="56"/>
      <c r="V537" s="56"/>
      <c r="W537" s="67">
        <v>5972543</v>
      </c>
      <c r="X537" s="56"/>
      <c r="Y537" s="56"/>
      <c r="Z537" s="60" t="s">
        <v>533</v>
      </c>
      <c r="BB537" s="47">
        <v>534</v>
      </c>
      <c r="BC537" s="67">
        <v>17030</v>
      </c>
      <c r="BD537" s="68">
        <v>17030</v>
      </c>
      <c r="BE537" s="68" t="s">
        <v>3743</v>
      </c>
      <c r="BF537" s="69">
        <v>17030</v>
      </c>
      <c r="BG537" s="69" t="s">
        <v>3743</v>
      </c>
      <c r="BH537" s="69" t="s">
        <v>542</v>
      </c>
      <c r="BI537" s="69" t="s">
        <v>3743</v>
      </c>
      <c r="BJ537" s="69">
        <v>5972585</v>
      </c>
      <c r="BK537" s="67" t="s">
        <v>542</v>
      </c>
      <c r="BL537" s="68" t="s">
        <v>542</v>
      </c>
      <c r="BM537" s="68" t="s">
        <v>3743</v>
      </c>
      <c r="BN537" s="67" t="s">
        <v>11150</v>
      </c>
      <c r="BO537" s="67" t="s">
        <v>11151</v>
      </c>
      <c r="BP537" s="67">
        <v>17</v>
      </c>
      <c r="BQ537" s="67" t="s">
        <v>533</v>
      </c>
      <c r="BR537" s="67" t="s">
        <v>3861</v>
      </c>
      <c r="BS537" s="70" t="s">
        <v>11152</v>
      </c>
      <c r="BT537" s="70" t="s">
        <v>6606</v>
      </c>
      <c r="BU537" s="70" t="s">
        <v>4358</v>
      </c>
      <c r="BV537" s="70" t="s">
        <v>4459</v>
      </c>
      <c r="BW537" s="70" t="s">
        <v>11153</v>
      </c>
      <c r="BX537" s="70"/>
      <c r="BY537" s="70" t="s">
        <v>11154</v>
      </c>
      <c r="BZ537" s="71" t="s">
        <v>6606</v>
      </c>
      <c r="CA537" s="71" t="s">
        <v>3744</v>
      </c>
      <c r="CB537" s="67" t="s">
        <v>11155</v>
      </c>
      <c r="CC537" s="68" t="s">
        <v>4358</v>
      </c>
      <c r="CD537" s="68" t="s">
        <v>3744</v>
      </c>
      <c r="CE537" s="67" t="s">
        <v>11156</v>
      </c>
      <c r="CF537" s="70" t="s">
        <v>11157</v>
      </c>
      <c r="CG537" s="70"/>
      <c r="CH537" s="70" t="s">
        <v>11158</v>
      </c>
      <c r="CI537" s="67" t="s">
        <v>3892</v>
      </c>
      <c r="CJ537" s="67" t="s">
        <v>11159</v>
      </c>
      <c r="CK537" s="67" t="s">
        <v>11160</v>
      </c>
      <c r="CL537" s="67" t="s">
        <v>11161</v>
      </c>
      <c r="CM537" s="67" t="s">
        <v>11162</v>
      </c>
      <c r="CN537" s="67" t="s">
        <v>11163</v>
      </c>
      <c r="CO537" s="67"/>
      <c r="CP537" s="67" t="s">
        <v>11164</v>
      </c>
      <c r="CQ537" s="67"/>
      <c r="CR537" s="72" t="s">
        <v>1346</v>
      </c>
      <c r="CS537" s="72" t="s">
        <v>3880</v>
      </c>
      <c r="CT537" s="72"/>
      <c r="CU537" s="70">
        <v>48027</v>
      </c>
      <c r="CV537" s="70" t="s">
        <v>11165</v>
      </c>
      <c r="CW537" s="73">
        <v>17015</v>
      </c>
      <c r="CX537" s="73" t="s">
        <v>541</v>
      </c>
      <c r="CY537" s="48">
        <f t="shared" si="35"/>
        <v>1</v>
      </c>
      <c r="CZ537" s="47" t="str">
        <f t="shared" si="32"/>
        <v>公益社団法人　志賀町シルバー人材センター</v>
      </c>
      <c r="DA537" s="47">
        <f t="shared" si="33"/>
        <v>17015</v>
      </c>
      <c r="DB537" s="47" t="str">
        <f t="shared" si="34"/>
        <v>公益社団法人　志賀町シルバー人材センター</v>
      </c>
    </row>
    <row r="538" spans="1:106" x14ac:dyDescent="0.2">
      <c r="A538" s="47">
        <v>534</v>
      </c>
      <c r="B538" s="67">
        <v>17030</v>
      </c>
      <c r="C538" s="67" t="s">
        <v>542</v>
      </c>
      <c r="D538" s="70"/>
      <c r="E538" s="67"/>
      <c r="F538" s="67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67">
        <v>5972585</v>
      </c>
      <c r="R538" s="56"/>
      <c r="S538" s="56"/>
      <c r="T538" s="56"/>
      <c r="U538" s="56"/>
      <c r="V538" s="56"/>
      <c r="W538" s="67">
        <v>5972585</v>
      </c>
      <c r="X538" s="56"/>
      <c r="Y538" s="56"/>
      <c r="Z538" s="60" t="s">
        <v>533</v>
      </c>
      <c r="BB538" s="47">
        <v>535</v>
      </c>
      <c r="BC538" s="67">
        <v>17052</v>
      </c>
      <c r="BD538" s="68">
        <v>17052</v>
      </c>
      <c r="BE538" s="68" t="s">
        <v>3743</v>
      </c>
      <c r="BF538" s="69">
        <v>17052</v>
      </c>
      <c r="BG538" s="69" t="s">
        <v>3743</v>
      </c>
      <c r="BH538" s="69" t="s">
        <v>548</v>
      </c>
      <c r="BI538" s="69" t="s">
        <v>3743</v>
      </c>
      <c r="BJ538" s="69">
        <v>6029096</v>
      </c>
      <c r="BK538" s="67" t="s">
        <v>548</v>
      </c>
      <c r="BL538" s="68" t="s">
        <v>548</v>
      </c>
      <c r="BM538" s="68" t="s">
        <v>3743</v>
      </c>
      <c r="BN538" s="67" t="s">
        <v>11166</v>
      </c>
      <c r="BO538" s="67" t="s">
        <v>11167</v>
      </c>
      <c r="BP538" s="67">
        <v>17</v>
      </c>
      <c r="BQ538" s="67" t="s">
        <v>533</v>
      </c>
      <c r="BR538" s="67" t="s">
        <v>3861</v>
      </c>
      <c r="BS538" s="70" t="s">
        <v>11168</v>
      </c>
      <c r="BT538" s="70" t="s">
        <v>8009</v>
      </c>
      <c r="BU538" s="70" t="s">
        <v>4345</v>
      </c>
      <c r="BV538" s="70" t="s">
        <v>11169</v>
      </c>
      <c r="BW538" s="70" t="s">
        <v>9013</v>
      </c>
      <c r="BX538" s="70"/>
      <c r="BY538" s="70" t="s">
        <v>11170</v>
      </c>
      <c r="BZ538" s="71" t="s">
        <v>8009</v>
      </c>
      <c r="CA538" s="71" t="s">
        <v>3744</v>
      </c>
      <c r="CB538" s="67" t="s">
        <v>11171</v>
      </c>
      <c r="CC538" s="68" t="s">
        <v>4345</v>
      </c>
      <c r="CD538" s="68" t="s">
        <v>3744</v>
      </c>
      <c r="CE538" s="67"/>
      <c r="CF538" s="70" t="s">
        <v>11172</v>
      </c>
      <c r="CG538" s="70"/>
      <c r="CH538" s="70" t="s">
        <v>11173</v>
      </c>
      <c r="CI538" s="67" t="s">
        <v>3892</v>
      </c>
      <c r="CJ538" s="67" t="s">
        <v>11174</v>
      </c>
      <c r="CK538" s="67" t="s">
        <v>11175</v>
      </c>
      <c r="CL538" s="67" t="s">
        <v>11176</v>
      </c>
      <c r="CM538" s="67" t="s">
        <v>11177</v>
      </c>
      <c r="CN538" s="67" t="s">
        <v>11178</v>
      </c>
      <c r="CO538" s="67"/>
      <c r="CP538" s="67" t="s">
        <v>11179</v>
      </c>
      <c r="CQ538" s="67"/>
      <c r="CR538" s="72" t="s">
        <v>1346</v>
      </c>
      <c r="CS538" s="72" t="s">
        <v>3880</v>
      </c>
      <c r="CT538" s="72"/>
      <c r="CU538" s="70">
        <v>48902</v>
      </c>
      <c r="CV538" s="70" t="s">
        <v>3881</v>
      </c>
      <c r="CW538" s="73">
        <v>17055</v>
      </c>
      <c r="CX538" s="73" t="s">
        <v>551</v>
      </c>
      <c r="CY538" s="48">
        <f t="shared" si="35"/>
        <v>1</v>
      </c>
      <c r="CZ538" s="47" t="str">
        <f t="shared" si="32"/>
        <v>公益社団法人　宝達志水町シルバー人材センター</v>
      </c>
      <c r="DA538" s="47">
        <f t="shared" si="33"/>
        <v>17055</v>
      </c>
      <c r="DB538" s="47" t="str">
        <f t="shared" si="34"/>
        <v>公益社団法人　宝達志水町シルバー人材センター</v>
      </c>
    </row>
    <row r="539" spans="1:106" x14ac:dyDescent="0.2">
      <c r="A539" s="47">
        <v>535</v>
      </c>
      <c r="B539" s="67">
        <v>17052</v>
      </c>
      <c r="C539" s="67" t="s">
        <v>548</v>
      </c>
      <c r="D539" s="70"/>
      <c r="E539" s="67"/>
      <c r="F539" s="67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67">
        <v>6029096</v>
      </c>
      <c r="R539" s="56"/>
      <c r="S539" s="56"/>
      <c r="T539" s="56"/>
      <c r="U539" s="56"/>
      <c r="V539" s="56"/>
      <c r="W539" s="67">
        <v>6029096</v>
      </c>
      <c r="X539" s="56"/>
      <c r="Y539" s="56"/>
      <c r="Z539" s="60" t="s">
        <v>533</v>
      </c>
      <c r="BB539" s="47">
        <v>536</v>
      </c>
      <c r="BC539" s="67">
        <v>17054</v>
      </c>
      <c r="BD539" s="68">
        <v>17054</v>
      </c>
      <c r="BE539" s="68" t="s">
        <v>3743</v>
      </c>
      <c r="BF539" s="69">
        <v>17054</v>
      </c>
      <c r="BG539" s="69" t="s">
        <v>3743</v>
      </c>
      <c r="BH539" s="69" t="s">
        <v>550</v>
      </c>
      <c r="BI539" s="69" t="s">
        <v>3743</v>
      </c>
      <c r="BJ539" s="69">
        <v>6029153</v>
      </c>
      <c r="BK539" s="67" t="s">
        <v>550</v>
      </c>
      <c r="BL539" s="68" t="s">
        <v>550</v>
      </c>
      <c r="BM539" s="68" t="s">
        <v>3743</v>
      </c>
      <c r="BN539" s="67" t="s">
        <v>1424</v>
      </c>
      <c r="BO539" s="67" t="s">
        <v>11180</v>
      </c>
      <c r="BP539" s="67">
        <v>17</v>
      </c>
      <c r="BQ539" s="67" t="s">
        <v>533</v>
      </c>
      <c r="BR539" s="67" t="s">
        <v>3861</v>
      </c>
      <c r="BS539" s="70" t="s">
        <v>11181</v>
      </c>
      <c r="BT539" s="70" t="s">
        <v>5081</v>
      </c>
      <c r="BU539" s="70" t="s">
        <v>4345</v>
      </c>
      <c r="BV539" s="70" t="s">
        <v>11182</v>
      </c>
      <c r="BW539" s="70" t="s">
        <v>4386</v>
      </c>
      <c r="BX539" s="70"/>
      <c r="BY539" s="70" t="s">
        <v>11183</v>
      </c>
      <c r="BZ539" s="71" t="s">
        <v>5081</v>
      </c>
      <c r="CA539" s="71" t="s">
        <v>3744</v>
      </c>
      <c r="CB539" s="67" t="s">
        <v>11184</v>
      </c>
      <c r="CC539" s="68" t="s">
        <v>4345</v>
      </c>
      <c r="CD539" s="68" t="s">
        <v>3744</v>
      </c>
      <c r="CE539" s="67"/>
      <c r="CF539" s="70" t="s">
        <v>11185</v>
      </c>
      <c r="CG539" s="70"/>
      <c r="CH539" s="70" t="s">
        <v>11186</v>
      </c>
      <c r="CI539" s="67" t="s">
        <v>3892</v>
      </c>
      <c r="CJ539" s="67" t="s">
        <v>11187</v>
      </c>
      <c r="CK539" s="67" t="s">
        <v>11188</v>
      </c>
      <c r="CL539" s="67" t="s">
        <v>11189</v>
      </c>
      <c r="CM539" s="67"/>
      <c r="CN539" s="67" t="s">
        <v>11190</v>
      </c>
      <c r="CO539" s="67"/>
      <c r="CP539" s="67" t="s">
        <v>11191</v>
      </c>
      <c r="CQ539" s="67"/>
      <c r="CR539" s="72" t="s">
        <v>1346</v>
      </c>
      <c r="CS539" s="72" t="s">
        <v>3880</v>
      </c>
      <c r="CT539" s="72"/>
      <c r="CU539" s="70">
        <v>48037</v>
      </c>
      <c r="CV539" s="70" t="s">
        <v>11192</v>
      </c>
      <c r="CW539" s="73">
        <v>17030</v>
      </c>
      <c r="CX539" s="73" t="s">
        <v>542</v>
      </c>
      <c r="CY539" s="48">
        <f t="shared" si="35"/>
        <v>1</v>
      </c>
      <c r="CZ539" s="47" t="str">
        <f t="shared" si="32"/>
        <v>公益社団法人　中能登町シルバー人材センター</v>
      </c>
      <c r="DA539" s="47">
        <f t="shared" si="33"/>
        <v>17030</v>
      </c>
      <c r="DB539" s="47" t="str">
        <f t="shared" si="34"/>
        <v>公益社団法人　中能登町シルバー人材センター</v>
      </c>
    </row>
    <row r="540" spans="1:106" x14ac:dyDescent="0.2">
      <c r="A540" s="47">
        <v>536</v>
      </c>
      <c r="B540" s="67">
        <v>17054</v>
      </c>
      <c r="C540" s="67" t="s">
        <v>550</v>
      </c>
      <c r="D540" s="70"/>
      <c r="E540" s="67"/>
      <c r="F540" s="67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67">
        <v>6029153</v>
      </c>
      <c r="R540" s="56"/>
      <c r="S540" s="56"/>
      <c r="T540" s="56"/>
      <c r="U540" s="56"/>
      <c r="V540" s="56"/>
      <c r="W540" s="67">
        <v>6029153</v>
      </c>
      <c r="X540" s="56"/>
      <c r="Y540" s="56"/>
      <c r="Z540" s="60" t="s">
        <v>533</v>
      </c>
      <c r="BB540" s="47">
        <v>537</v>
      </c>
      <c r="BC540" s="67">
        <v>17045</v>
      </c>
      <c r="BD540" s="68">
        <v>17045</v>
      </c>
      <c r="BE540" s="68" t="s">
        <v>3743</v>
      </c>
      <c r="BF540" s="69">
        <v>17045</v>
      </c>
      <c r="BG540" s="69" t="s">
        <v>3743</v>
      </c>
      <c r="BH540" s="69" t="s">
        <v>543</v>
      </c>
      <c r="BI540" s="69" t="s">
        <v>3743</v>
      </c>
      <c r="BJ540" s="69">
        <v>6037213</v>
      </c>
      <c r="BK540" s="67" t="s">
        <v>543</v>
      </c>
      <c r="BL540" s="68" t="s">
        <v>543</v>
      </c>
      <c r="BM540" s="68" t="s">
        <v>3743</v>
      </c>
      <c r="BN540" s="67" t="s">
        <v>11193</v>
      </c>
      <c r="BO540" s="67" t="s">
        <v>11194</v>
      </c>
      <c r="BP540" s="67">
        <v>17</v>
      </c>
      <c r="BQ540" s="67" t="s">
        <v>533</v>
      </c>
      <c r="BR540" s="67" t="s">
        <v>3861</v>
      </c>
      <c r="BS540" s="70" t="s">
        <v>10449</v>
      </c>
      <c r="BT540" s="70" t="s">
        <v>11195</v>
      </c>
      <c r="BU540" s="70" t="s">
        <v>5051</v>
      </c>
      <c r="BV540" s="70" t="s">
        <v>11196</v>
      </c>
      <c r="BW540" s="70" t="s">
        <v>11197</v>
      </c>
      <c r="BX540" s="70"/>
      <c r="BY540" s="70" t="s">
        <v>11198</v>
      </c>
      <c r="BZ540" s="71" t="s">
        <v>11195</v>
      </c>
      <c r="CA540" s="71" t="s">
        <v>3744</v>
      </c>
      <c r="CB540" s="67" t="s">
        <v>11199</v>
      </c>
      <c r="CC540" s="68" t="s">
        <v>5051</v>
      </c>
      <c r="CD540" s="68" t="s">
        <v>3744</v>
      </c>
      <c r="CE540" s="67" t="s">
        <v>11200</v>
      </c>
      <c r="CF540" s="70" t="s">
        <v>11201</v>
      </c>
      <c r="CG540" s="70"/>
      <c r="CH540" s="70" t="s">
        <v>11202</v>
      </c>
      <c r="CI540" s="67" t="s">
        <v>3892</v>
      </c>
      <c r="CJ540" s="67" t="s">
        <v>11203</v>
      </c>
      <c r="CK540" s="67" t="s">
        <v>11204</v>
      </c>
      <c r="CL540" s="67" t="s">
        <v>11205</v>
      </c>
      <c r="CM540" s="67" t="s">
        <v>11206</v>
      </c>
      <c r="CN540" s="67" t="s">
        <v>11207</v>
      </c>
      <c r="CO540" s="67"/>
      <c r="CP540" s="67" t="s">
        <v>11208</v>
      </c>
      <c r="CQ540" s="67"/>
      <c r="CR540" s="72" t="s">
        <v>1346</v>
      </c>
      <c r="CS540" s="72" t="s">
        <v>3880</v>
      </c>
      <c r="CT540" s="72"/>
      <c r="CU540" s="70">
        <v>48902</v>
      </c>
      <c r="CV540" s="70" t="s">
        <v>3881</v>
      </c>
      <c r="CW540" s="73">
        <v>17052</v>
      </c>
      <c r="CX540" s="73" t="s">
        <v>548</v>
      </c>
      <c r="CY540" s="48">
        <f t="shared" si="35"/>
        <v>1</v>
      </c>
      <c r="CZ540" s="47" t="str">
        <f t="shared" si="32"/>
        <v>公益社団法人　穴水町シルバー人材センター</v>
      </c>
      <c r="DA540" s="47">
        <f t="shared" si="33"/>
        <v>17052</v>
      </c>
      <c r="DB540" s="47" t="str">
        <f t="shared" si="34"/>
        <v>公益社団法人　穴水町シルバー人材センター</v>
      </c>
    </row>
    <row r="541" spans="1:106" x14ac:dyDescent="0.2">
      <c r="A541" s="47">
        <v>537</v>
      </c>
      <c r="B541" s="67">
        <v>17045</v>
      </c>
      <c r="C541" s="67" t="s">
        <v>543</v>
      </c>
      <c r="D541" s="70"/>
      <c r="E541" s="67"/>
      <c r="F541" s="67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67">
        <v>6037213</v>
      </c>
      <c r="R541" s="56"/>
      <c r="S541" s="56"/>
      <c r="T541" s="56"/>
      <c r="U541" s="56"/>
      <c r="V541" s="56"/>
      <c r="W541" s="67">
        <v>6037213</v>
      </c>
      <c r="X541" s="56"/>
      <c r="Y541" s="56"/>
      <c r="Z541" s="60" t="s">
        <v>533</v>
      </c>
      <c r="BB541" s="47">
        <v>538</v>
      </c>
      <c r="BC541" s="67">
        <v>17047</v>
      </c>
      <c r="BD541" s="68">
        <v>17047</v>
      </c>
      <c r="BE541" s="68" t="s">
        <v>3743</v>
      </c>
      <c r="BF541" s="69">
        <v>17047</v>
      </c>
      <c r="BG541" s="69" t="s">
        <v>3743</v>
      </c>
      <c r="BH541" s="69" t="s">
        <v>544</v>
      </c>
      <c r="BI541" s="69" t="s">
        <v>3743</v>
      </c>
      <c r="BJ541" s="69">
        <v>6029070</v>
      </c>
      <c r="BK541" s="67" t="s">
        <v>544</v>
      </c>
      <c r="BL541" s="68" t="s">
        <v>544</v>
      </c>
      <c r="BM541" s="68" t="s">
        <v>3743</v>
      </c>
      <c r="BN541" s="67" t="s">
        <v>11209</v>
      </c>
      <c r="BO541" s="67" t="s">
        <v>11210</v>
      </c>
      <c r="BP541" s="67">
        <v>17</v>
      </c>
      <c r="BQ541" s="67" t="s">
        <v>533</v>
      </c>
      <c r="BR541" s="67" t="s">
        <v>3861</v>
      </c>
      <c r="BS541" s="70" t="s">
        <v>11211</v>
      </c>
      <c r="BT541" s="70" t="s">
        <v>4122</v>
      </c>
      <c r="BU541" s="70" t="s">
        <v>4123</v>
      </c>
      <c r="BV541" s="70" t="s">
        <v>4123</v>
      </c>
      <c r="BW541" s="70" t="s">
        <v>11212</v>
      </c>
      <c r="BX541" s="70"/>
      <c r="BY541" s="70" t="s">
        <v>11213</v>
      </c>
      <c r="BZ541" s="71" t="s">
        <v>4122</v>
      </c>
      <c r="CA541" s="71" t="s">
        <v>3744</v>
      </c>
      <c r="CB541" s="67" t="s">
        <v>11214</v>
      </c>
      <c r="CC541" s="68" t="s">
        <v>4123</v>
      </c>
      <c r="CD541" s="68" t="s">
        <v>3744</v>
      </c>
      <c r="CE541" s="67"/>
      <c r="CF541" s="70" t="s">
        <v>11215</v>
      </c>
      <c r="CG541" s="70"/>
      <c r="CH541" s="70" t="s">
        <v>11216</v>
      </c>
      <c r="CI541" s="67" t="s">
        <v>3892</v>
      </c>
      <c r="CJ541" s="67" t="s">
        <v>11217</v>
      </c>
      <c r="CK541" s="67" t="s">
        <v>11218</v>
      </c>
      <c r="CL541" s="67" t="s">
        <v>11219</v>
      </c>
      <c r="CM541" s="67" t="s">
        <v>11220</v>
      </c>
      <c r="CN541" s="67" t="s">
        <v>11221</v>
      </c>
      <c r="CO541" s="67"/>
      <c r="CP541" s="67" t="s">
        <v>11222</v>
      </c>
      <c r="CQ541" s="67"/>
      <c r="CR541" s="72" t="s">
        <v>1346</v>
      </c>
      <c r="CS541" s="72" t="s">
        <v>3880</v>
      </c>
      <c r="CT541" s="72"/>
      <c r="CU541" s="70">
        <v>48902</v>
      </c>
      <c r="CV541" s="70" t="s">
        <v>3881</v>
      </c>
      <c r="CW541" s="73">
        <v>17054</v>
      </c>
      <c r="CX541" s="73" t="s">
        <v>550</v>
      </c>
      <c r="CY541" s="48">
        <f t="shared" si="35"/>
        <v>1</v>
      </c>
      <c r="CZ541" s="47" t="str">
        <f t="shared" si="32"/>
        <v>公益社団法人　能登町シルバー人材センター</v>
      </c>
      <c r="DA541" s="47">
        <f t="shared" si="33"/>
        <v>17054</v>
      </c>
      <c r="DB541" s="47" t="e">
        <f t="shared" si="34"/>
        <v>#N/A</v>
      </c>
    </row>
    <row r="542" spans="1:106" x14ac:dyDescent="0.2">
      <c r="A542" s="47">
        <v>538</v>
      </c>
      <c r="B542" s="67">
        <v>17047</v>
      </c>
      <c r="C542" s="67" t="s">
        <v>544</v>
      </c>
      <c r="D542" s="70"/>
      <c r="E542" s="67"/>
      <c r="F542" s="67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67">
        <v>6029070</v>
      </c>
      <c r="R542" s="56"/>
      <c r="S542" s="56"/>
      <c r="T542" s="56"/>
      <c r="U542" s="56"/>
      <c r="V542" s="56"/>
      <c r="W542" s="67">
        <v>6029070</v>
      </c>
      <c r="X542" s="56"/>
      <c r="Y542" s="56"/>
      <c r="Z542" s="60" t="s">
        <v>533</v>
      </c>
      <c r="BB542" s="47">
        <v>539</v>
      </c>
      <c r="BC542" s="67">
        <v>18000</v>
      </c>
      <c r="BD542" s="68">
        <v>18000</v>
      </c>
      <c r="BE542" s="68" t="s">
        <v>3743</v>
      </c>
      <c r="BF542" s="69">
        <v>18000</v>
      </c>
      <c r="BG542" s="69" t="s">
        <v>3743</v>
      </c>
      <c r="BH542" s="69" t="s">
        <v>552</v>
      </c>
      <c r="BI542" s="69" t="s">
        <v>3743</v>
      </c>
      <c r="BJ542" s="69">
        <v>6037271</v>
      </c>
      <c r="BK542" s="67" t="s">
        <v>552</v>
      </c>
      <c r="BL542" s="68" t="s">
        <v>552</v>
      </c>
      <c r="BM542" s="68" t="s">
        <v>3743</v>
      </c>
      <c r="BN542" s="67" t="s">
        <v>11223</v>
      </c>
      <c r="BO542" s="67" t="s">
        <v>11224</v>
      </c>
      <c r="BP542" s="67">
        <v>18</v>
      </c>
      <c r="BQ542" s="67" t="s">
        <v>553</v>
      </c>
      <c r="BR542" s="67" t="s">
        <v>3861</v>
      </c>
      <c r="BS542" s="70" t="s">
        <v>11225</v>
      </c>
      <c r="BT542" s="70" t="s">
        <v>8849</v>
      </c>
      <c r="BU542" s="70" t="s">
        <v>3983</v>
      </c>
      <c r="BV542" s="70"/>
      <c r="BW542" s="70" t="s">
        <v>11226</v>
      </c>
      <c r="BX542" s="70"/>
      <c r="BY542" s="70" t="s">
        <v>11227</v>
      </c>
      <c r="BZ542" s="71" t="s">
        <v>8849</v>
      </c>
      <c r="CA542" s="71" t="s">
        <v>3744</v>
      </c>
      <c r="CB542" s="67" t="s">
        <v>11228</v>
      </c>
      <c r="CC542" s="68" t="s">
        <v>3983</v>
      </c>
      <c r="CD542" s="68" t="s">
        <v>3744</v>
      </c>
      <c r="CE542" s="67" t="s">
        <v>11229</v>
      </c>
      <c r="CF542" s="70" t="s">
        <v>11230</v>
      </c>
      <c r="CG542" s="70"/>
      <c r="CH542" s="70" t="s">
        <v>11231</v>
      </c>
      <c r="CI542" s="67" t="s">
        <v>3871</v>
      </c>
      <c r="CJ542" s="67" t="s">
        <v>11232</v>
      </c>
      <c r="CK542" s="67" t="s">
        <v>11233</v>
      </c>
      <c r="CL542" s="67" t="s">
        <v>11234</v>
      </c>
      <c r="CM542" s="67" t="s">
        <v>11235</v>
      </c>
      <c r="CN542" s="67" t="s">
        <v>11236</v>
      </c>
      <c r="CO542" s="67"/>
      <c r="CP542" s="67" t="s">
        <v>11237</v>
      </c>
      <c r="CQ542" s="67"/>
      <c r="CR542" s="72" t="s">
        <v>3879</v>
      </c>
      <c r="CS542" s="72" t="s">
        <v>3880</v>
      </c>
      <c r="CT542" s="72"/>
      <c r="CU542" s="70">
        <v>48902</v>
      </c>
      <c r="CV542" s="70" t="s">
        <v>3881</v>
      </c>
      <c r="CW542" s="73">
        <v>17045</v>
      </c>
      <c r="CX542" s="73" t="s">
        <v>543</v>
      </c>
      <c r="CY542" s="48">
        <f t="shared" si="35"/>
        <v>1</v>
      </c>
      <c r="CZ542" s="47" t="str">
        <f t="shared" si="32"/>
        <v>公益社団法人　福井県シルバー人材センター連合</v>
      </c>
      <c r="DA542" s="47">
        <f t="shared" si="33"/>
        <v>17045</v>
      </c>
      <c r="DB542" s="47" t="e">
        <f t="shared" si="34"/>
        <v>#N/A</v>
      </c>
    </row>
    <row r="543" spans="1:106" x14ac:dyDescent="0.2">
      <c r="A543" s="47">
        <v>539</v>
      </c>
      <c r="B543" s="67">
        <v>18000</v>
      </c>
      <c r="C543" s="67" t="s">
        <v>552</v>
      </c>
      <c r="D543" s="70"/>
      <c r="E543" s="67"/>
      <c r="F543" s="67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67">
        <v>6037271</v>
      </c>
      <c r="R543" s="56"/>
      <c r="S543" s="56"/>
      <c r="T543" s="56"/>
      <c r="U543" s="56"/>
      <c r="V543" s="56"/>
      <c r="W543" s="67">
        <v>6037271</v>
      </c>
      <c r="X543" s="56"/>
      <c r="Y543" s="56"/>
      <c r="Z543" s="60" t="s">
        <v>553</v>
      </c>
      <c r="BB543" s="47">
        <v>540</v>
      </c>
      <c r="BC543" s="67">
        <v>18001</v>
      </c>
      <c r="BD543" s="68">
        <v>18001</v>
      </c>
      <c r="BE543" s="68" t="s">
        <v>3743</v>
      </c>
      <c r="BF543" s="69">
        <v>18001</v>
      </c>
      <c r="BG543" s="69" t="s">
        <v>3743</v>
      </c>
      <c r="BH543" s="69" t="s">
        <v>554</v>
      </c>
      <c r="BI543" s="69" t="s">
        <v>3743</v>
      </c>
      <c r="BJ543" s="69">
        <v>5969003</v>
      </c>
      <c r="BK543" s="67" t="s">
        <v>554</v>
      </c>
      <c r="BL543" s="68" t="s">
        <v>554</v>
      </c>
      <c r="BM543" s="68" t="s">
        <v>3743</v>
      </c>
      <c r="BN543" s="67" t="s">
        <v>11238</v>
      </c>
      <c r="BO543" s="67" t="s">
        <v>11239</v>
      </c>
      <c r="BP543" s="67">
        <v>18</v>
      </c>
      <c r="BQ543" s="67" t="s">
        <v>553</v>
      </c>
      <c r="BR543" s="67" t="s">
        <v>3861</v>
      </c>
      <c r="BS543" s="70" t="s">
        <v>11240</v>
      </c>
      <c r="BT543" s="70" t="s">
        <v>11241</v>
      </c>
      <c r="BU543" s="70" t="s">
        <v>11240</v>
      </c>
      <c r="BV543" s="70" t="s">
        <v>3983</v>
      </c>
      <c r="BW543" s="70" t="s">
        <v>11242</v>
      </c>
      <c r="BX543" s="70"/>
      <c r="BY543" s="70" t="s">
        <v>11243</v>
      </c>
      <c r="BZ543" s="71" t="s">
        <v>11241</v>
      </c>
      <c r="CA543" s="71" t="s">
        <v>3744</v>
      </c>
      <c r="CB543" s="67" t="s">
        <v>11244</v>
      </c>
      <c r="CC543" s="68" t="s">
        <v>11240</v>
      </c>
      <c r="CD543" s="68" t="s">
        <v>3744</v>
      </c>
      <c r="CE543" s="67" t="s">
        <v>11245</v>
      </c>
      <c r="CF543" s="70" t="s">
        <v>11246</v>
      </c>
      <c r="CG543" s="70"/>
      <c r="CH543" s="70" t="s">
        <v>11247</v>
      </c>
      <c r="CI543" s="67" t="s">
        <v>3892</v>
      </c>
      <c r="CJ543" s="67" t="s">
        <v>11232</v>
      </c>
      <c r="CK543" s="67" t="s">
        <v>11233</v>
      </c>
      <c r="CL543" s="67" t="s">
        <v>11248</v>
      </c>
      <c r="CM543" s="67" t="s">
        <v>11249</v>
      </c>
      <c r="CN543" s="67" t="s">
        <v>11250</v>
      </c>
      <c r="CO543" s="67"/>
      <c r="CP543" s="67" t="s">
        <v>11251</v>
      </c>
      <c r="CQ543" s="67"/>
      <c r="CR543" s="72" t="s">
        <v>1346</v>
      </c>
      <c r="CS543" s="72" t="s">
        <v>3880</v>
      </c>
      <c r="CT543" s="72"/>
      <c r="CU543" s="70">
        <v>48902</v>
      </c>
      <c r="CV543" s="70" t="s">
        <v>3881</v>
      </c>
      <c r="CW543" s="73">
        <v>17047</v>
      </c>
      <c r="CX543" s="73" t="s">
        <v>544</v>
      </c>
      <c r="CY543" s="48">
        <f t="shared" si="35"/>
        <v>1</v>
      </c>
      <c r="CZ543" s="47" t="str">
        <f t="shared" si="32"/>
        <v>公益社団法人　福井市シルバー人材センター</v>
      </c>
      <c r="DA543" s="47">
        <f t="shared" si="33"/>
        <v>17047</v>
      </c>
      <c r="DB543" s="47" t="str">
        <f t="shared" si="34"/>
        <v>公益社団法人　福井市シルバー人材センター</v>
      </c>
    </row>
    <row r="544" spans="1:106" x14ac:dyDescent="0.2">
      <c r="A544" s="47">
        <v>540</v>
      </c>
      <c r="B544" s="67">
        <v>18001</v>
      </c>
      <c r="C544" s="67" t="s">
        <v>554</v>
      </c>
      <c r="D544" s="70"/>
      <c r="E544" s="67"/>
      <c r="F544" s="67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67">
        <v>5969003</v>
      </c>
      <c r="R544" s="56"/>
      <c r="S544" s="56"/>
      <c r="T544" s="56"/>
      <c r="U544" s="56"/>
      <c r="V544" s="56"/>
      <c r="W544" s="67">
        <v>5969003</v>
      </c>
      <c r="X544" s="56"/>
      <c r="Y544" s="56"/>
      <c r="Z544" s="60" t="s">
        <v>553</v>
      </c>
      <c r="BB544" s="47">
        <v>541</v>
      </c>
      <c r="BC544" s="67">
        <v>18002</v>
      </c>
      <c r="BD544" s="68">
        <v>18002</v>
      </c>
      <c r="BE544" s="68" t="s">
        <v>3743</v>
      </c>
      <c r="BF544" s="69">
        <v>18002</v>
      </c>
      <c r="BG544" s="69" t="s">
        <v>3743</v>
      </c>
      <c r="BH544" s="69" t="s">
        <v>555</v>
      </c>
      <c r="BI544" s="69" t="s">
        <v>3743</v>
      </c>
      <c r="BJ544" s="69">
        <v>6010730</v>
      </c>
      <c r="BK544" s="67" t="s">
        <v>555</v>
      </c>
      <c r="BL544" s="68" t="s">
        <v>555</v>
      </c>
      <c r="BM544" s="68" t="s">
        <v>3743</v>
      </c>
      <c r="BN544" s="67" t="s">
        <v>11252</v>
      </c>
      <c r="BO544" s="67" t="s">
        <v>11253</v>
      </c>
      <c r="BP544" s="67">
        <v>18</v>
      </c>
      <c r="BQ544" s="67" t="s">
        <v>553</v>
      </c>
      <c r="BR544" s="67" t="s">
        <v>3861</v>
      </c>
      <c r="BS544" s="70" t="s">
        <v>11254</v>
      </c>
      <c r="BT544" s="70" t="s">
        <v>11255</v>
      </c>
      <c r="BU544" s="70" t="s">
        <v>11256</v>
      </c>
      <c r="BV544" s="70" t="s">
        <v>3983</v>
      </c>
      <c r="BW544" s="70" t="s">
        <v>11257</v>
      </c>
      <c r="BX544" s="70"/>
      <c r="BY544" s="70" t="s">
        <v>11258</v>
      </c>
      <c r="BZ544" s="71" t="s">
        <v>11255</v>
      </c>
      <c r="CA544" s="71" t="s">
        <v>3744</v>
      </c>
      <c r="CB544" s="67" t="s">
        <v>11259</v>
      </c>
      <c r="CC544" s="68" t="s">
        <v>11256</v>
      </c>
      <c r="CD544" s="68" t="s">
        <v>3744</v>
      </c>
      <c r="CE544" s="67"/>
      <c r="CF544" s="70" t="s">
        <v>11260</v>
      </c>
      <c r="CG544" s="70"/>
      <c r="CH544" s="70" t="s">
        <v>11261</v>
      </c>
      <c r="CI544" s="67" t="s">
        <v>3892</v>
      </c>
      <c r="CJ544" s="67" t="s">
        <v>11262</v>
      </c>
      <c r="CK544" s="67" t="s">
        <v>11263</v>
      </c>
      <c r="CL544" s="67" t="s">
        <v>11264</v>
      </c>
      <c r="CM544" s="67" t="s">
        <v>11265</v>
      </c>
      <c r="CN544" s="67" t="s">
        <v>11266</v>
      </c>
      <c r="CO544" s="67" t="s">
        <v>3880</v>
      </c>
      <c r="CP544" s="67" t="s">
        <v>11267</v>
      </c>
      <c r="CQ544" s="67"/>
      <c r="CR544" s="72" t="s">
        <v>1346</v>
      </c>
      <c r="CS544" s="72" t="s">
        <v>3880</v>
      </c>
      <c r="CT544" s="72"/>
      <c r="CU544" s="70">
        <v>18002</v>
      </c>
      <c r="CV544" s="70" t="s">
        <v>11268</v>
      </c>
      <c r="CW544" s="73">
        <v>18000</v>
      </c>
      <c r="CX544" s="73" t="s">
        <v>552</v>
      </c>
      <c r="CY544" s="48">
        <f t="shared" si="35"/>
        <v>1</v>
      </c>
      <c r="CZ544" s="47" t="str">
        <f t="shared" si="32"/>
        <v>公益社団法人　敦賀市シルバー人材センター</v>
      </c>
      <c r="DA544" s="47">
        <f t="shared" si="33"/>
        <v>18000</v>
      </c>
      <c r="DB544" s="47" t="e">
        <f t="shared" si="34"/>
        <v>#N/A</v>
      </c>
    </row>
    <row r="545" spans="1:106" x14ac:dyDescent="0.2">
      <c r="A545" s="47">
        <v>541</v>
      </c>
      <c r="B545" s="67">
        <v>18002</v>
      </c>
      <c r="C545" s="67" t="s">
        <v>555</v>
      </c>
      <c r="D545" s="70"/>
      <c r="E545" s="67"/>
      <c r="F545" s="67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67">
        <v>6010730</v>
      </c>
      <c r="R545" s="56"/>
      <c r="S545" s="56"/>
      <c r="T545" s="56"/>
      <c r="U545" s="56"/>
      <c r="V545" s="56"/>
      <c r="W545" s="67">
        <v>6010730</v>
      </c>
      <c r="X545" s="56"/>
      <c r="Y545" s="56"/>
      <c r="Z545" s="60" t="s">
        <v>553</v>
      </c>
      <c r="BB545" s="47">
        <v>542</v>
      </c>
      <c r="BC545" s="67">
        <v>18004</v>
      </c>
      <c r="BD545" s="68">
        <v>18004</v>
      </c>
      <c r="BE545" s="68" t="s">
        <v>3743</v>
      </c>
      <c r="BF545" s="69">
        <v>18004</v>
      </c>
      <c r="BG545" s="69" t="s">
        <v>3743</v>
      </c>
      <c r="BH545" s="69" t="s">
        <v>557</v>
      </c>
      <c r="BI545" s="69" t="s">
        <v>3743</v>
      </c>
      <c r="BJ545" s="69">
        <v>6010889</v>
      </c>
      <c r="BK545" s="67" t="s">
        <v>557</v>
      </c>
      <c r="BL545" s="68" t="s">
        <v>557</v>
      </c>
      <c r="BM545" s="68" t="s">
        <v>3743</v>
      </c>
      <c r="BN545" s="67" t="s">
        <v>11269</v>
      </c>
      <c r="BO545" s="67" t="s">
        <v>11270</v>
      </c>
      <c r="BP545" s="67">
        <v>18</v>
      </c>
      <c r="BQ545" s="67" t="s">
        <v>553</v>
      </c>
      <c r="BR545" s="67" t="s">
        <v>4694</v>
      </c>
      <c r="BS545" s="70" t="s">
        <v>11271</v>
      </c>
      <c r="BT545" s="70" t="s">
        <v>11272</v>
      </c>
      <c r="BU545" s="70" t="s">
        <v>5440</v>
      </c>
      <c r="BV545" s="70" t="s">
        <v>3983</v>
      </c>
      <c r="BW545" s="70" t="s">
        <v>7330</v>
      </c>
      <c r="BX545" s="70"/>
      <c r="BY545" s="70" t="s">
        <v>11273</v>
      </c>
      <c r="BZ545" s="71" t="s">
        <v>11272</v>
      </c>
      <c r="CA545" s="71" t="s">
        <v>3744</v>
      </c>
      <c r="CB545" s="67" t="s">
        <v>11274</v>
      </c>
      <c r="CC545" s="68" t="s">
        <v>5440</v>
      </c>
      <c r="CD545" s="68" t="s">
        <v>3744</v>
      </c>
      <c r="CE545" s="67" t="s">
        <v>11275</v>
      </c>
      <c r="CF545" s="70" t="s">
        <v>11276</v>
      </c>
      <c r="CG545" s="70"/>
      <c r="CH545" s="70" t="s">
        <v>11277</v>
      </c>
      <c r="CI545" s="67" t="s">
        <v>3892</v>
      </c>
      <c r="CJ545" s="67" t="s">
        <v>11278</v>
      </c>
      <c r="CK545" s="67" t="s">
        <v>11279</v>
      </c>
      <c r="CL545" s="67" t="s">
        <v>11280</v>
      </c>
      <c r="CM545" s="67" t="s">
        <v>11281</v>
      </c>
      <c r="CN545" s="67" t="s">
        <v>11282</v>
      </c>
      <c r="CO545" s="67"/>
      <c r="CP545" s="67" t="s">
        <v>11283</v>
      </c>
      <c r="CQ545" s="67"/>
      <c r="CR545" s="72" t="s">
        <v>1346</v>
      </c>
      <c r="CS545" s="72" t="s">
        <v>3880</v>
      </c>
      <c r="CT545" s="72"/>
      <c r="CU545" s="70">
        <v>48902</v>
      </c>
      <c r="CV545" s="70" t="s">
        <v>3881</v>
      </c>
      <c r="CW545" s="73">
        <v>18001</v>
      </c>
      <c r="CX545" s="73" t="s">
        <v>554</v>
      </c>
      <c r="CY545" s="48">
        <f t="shared" si="35"/>
        <v>1</v>
      </c>
      <c r="CZ545" s="47" t="str">
        <f t="shared" si="32"/>
        <v>公益社団法人　若狭シルバー人材センター</v>
      </c>
      <c r="DA545" s="47">
        <f t="shared" si="33"/>
        <v>18001</v>
      </c>
      <c r="DB545" s="47" t="str">
        <f t="shared" si="34"/>
        <v>公益社団法人　若狭シルバー人材センター</v>
      </c>
    </row>
    <row r="546" spans="1:106" x14ac:dyDescent="0.2">
      <c r="A546" s="47">
        <v>542</v>
      </c>
      <c r="B546" s="67">
        <v>18004</v>
      </c>
      <c r="C546" s="67" t="s">
        <v>557</v>
      </c>
      <c r="D546" s="70"/>
      <c r="E546" s="67"/>
      <c r="F546" s="67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67">
        <v>6010889</v>
      </c>
      <c r="R546" s="56"/>
      <c r="S546" s="56"/>
      <c r="T546" s="56"/>
      <c r="U546" s="56"/>
      <c r="V546" s="56"/>
      <c r="W546" s="67">
        <v>6010889</v>
      </c>
      <c r="X546" s="56"/>
      <c r="Y546" s="56"/>
      <c r="Z546" s="60" t="s">
        <v>553</v>
      </c>
      <c r="BB546" s="47">
        <v>543</v>
      </c>
      <c r="BC546" s="67">
        <v>18005</v>
      </c>
      <c r="BD546" s="68">
        <v>18005</v>
      </c>
      <c r="BE546" s="68" t="s">
        <v>3743</v>
      </c>
      <c r="BF546" s="69">
        <v>18005</v>
      </c>
      <c r="BG546" s="69" t="s">
        <v>3743</v>
      </c>
      <c r="BH546" s="69" t="s">
        <v>558</v>
      </c>
      <c r="BI546" s="69" t="s">
        <v>3743</v>
      </c>
      <c r="BJ546" s="69">
        <v>6014881</v>
      </c>
      <c r="BK546" s="67" t="s">
        <v>558</v>
      </c>
      <c r="BL546" s="68" t="s">
        <v>558</v>
      </c>
      <c r="BM546" s="68" t="s">
        <v>3743</v>
      </c>
      <c r="BN546" s="67" t="s">
        <v>11284</v>
      </c>
      <c r="BO546" s="67" t="s">
        <v>11285</v>
      </c>
      <c r="BP546" s="67">
        <v>18</v>
      </c>
      <c r="BQ546" s="67" t="s">
        <v>553</v>
      </c>
      <c r="BR546" s="67" t="s">
        <v>3861</v>
      </c>
      <c r="BS546" s="70" t="s">
        <v>11286</v>
      </c>
      <c r="BT546" s="70" t="s">
        <v>4169</v>
      </c>
      <c r="BU546" s="70" t="s">
        <v>4169</v>
      </c>
      <c r="BV546" s="70" t="s">
        <v>3983</v>
      </c>
      <c r="BW546" s="70" t="s">
        <v>11287</v>
      </c>
      <c r="BX546" s="70"/>
      <c r="BY546" s="70" t="s">
        <v>11288</v>
      </c>
      <c r="BZ546" s="71" t="s">
        <v>4169</v>
      </c>
      <c r="CA546" s="71" t="s">
        <v>3744</v>
      </c>
      <c r="CB546" s="67" t="s">
        <v>11289</v>
      </c>
      <c r="CC546" s="68" t="s">
        <v>4169</v>
      </c>
      <c r="CD546" s="68" t="s">
        <v>3744</v>
      </c>
      <c r="CE546" s="67" t="s">
        <v>11290</v>
      </c>
      <c r="CF546" s="70" t="s">
        <v>11291</v>
      </c>
      <c r="CG546" s="70"/>
      <c r="CH546" s="70" t="s">
        <v>11292</v>
      </c>
      <c r="CI546" s="67" t="s">
        <v>3892</v>
      </c>
      <c r="CJ546" s="67" t="s">
        <v>11293</v>
      </c>
      <c r="CK546" s="67" t="s">
        <v>11294</v>
      </c>
      <c r="CL546" s="67" t="s">
        <v>11295</v>
      </c>
      <c r="CM546" s="67" t="s">
        <v>11296</v>
      </c>
      <c r="CN546" s="67" t="s">
        <v>11297</v>
      </c>
      <c r="CO546" s="67"/>
      <c r="CP546" s="67" t="s">
        <v>11298</v>
      </c>
      <c r="CQ546" s="67"/>
      <c r="CR546" s="72" t="s">
        <v>1346</v>
      </c>
      <c r="CS546" s="72" t="s">
        <v>3880</v>
      </c>
      <c r="CT546" s="72"/>
      <c r="CU546" s="70">
        <v>48902</v>
      </c>
      <c r="CV546" s="70" t="s">
        <v>3881</v>
      </c>
      <c r="CW546" s="73">
        <v>18002</v>
      </c>
      <c r="CX546" s="73" t="s">
        <v>555</v>
      </c>
      <c r="CY546" s="48">
        <f t="shared" si="35"/>
        <v>1</v>
      </c>
      <c r="CZ546" s="47" t="str">
        <f t="shared" si="32"/>
        <v>公益社団法人　大野市シルバー人材センター</v>
      </c>
      <c r="DA546" s="47">
        <f t="shared" si="33"/>
        <v>18002</v>
      </c>
      <c r="DB546" s="47" t="str">
        <f t="shared" si="34"/>
        <v>公益社団法人　大野市シルバー人材センター</v>
      </c>
    </row>
    <row r="547" spans="1:106" x14ac:dyDescent="0.2">
      <c r="A547" s="47">
        <v>543</v>
      </c>
      <c r="B547" s="67">
        <v>18005</v>
      </c>
      <c r="C547" s="67" t="s">
        <v>558</v>
      </c>
      <c r="D547" s="70"/>
      <c r="E547" s="67"/>
      <c r="F547" s="67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67">
        <v>6014881</v>
      </c>
      <c r="R547" s="56"/>
      <c r="S547" s="56"/>
      <c r="T547" s="56"/>
      <c r="U547" s="56"/>
      <c r="V547" s="56"/>
      <c r="W547" s="67">
        <v>6014881</v>
      </c>
      <c r="X547" s="56"/>
      <c r="Y547" s="56"/>
      <c r="Z547" s="60" t="s">
        <v>553</v>
      </c>
      <c r="BB547" s="47">
        <v>544</v>
      </c>
      <c r="BC547" s="67">
        <v>18006</v>
      </c>
      <c r="BD547" s="68">
        <v>18006</v>
      </c>
      <c r="BE547" s="68" t="s">
        <v>3743</v>
      </c>
      <c r="BF547" s="69">
        <v>18006</v>
      </c>
      <c r="BG547" s="69" t="s">
        <v>3743</v>
      </c>
      <c r="BH547" s="69" t="s">
        <v>559</v>
      </c>
      <c r="BI547" s="69" t="s">
        <v>3743</v>
      </c>
      <c r="BJ547" s="69">
        <v>6041892</v>
      </c>
      <c r="BK547" s="67" t="s">
        <v>559</v>
      </c>
      <c r="BL547" s="68" t="s">
        <v>559</v>
      </c>
      <c r="BM547" s="68" t="s">
        <v>3743</v>
      </c>
      <c r="BN547" s="67" t="s">
        <v>11299</v>
      </c>
      <c r="BO547" s="67" t="s">
        <v>11300</v>
      </c>
      <c r="BP547" s="67">
        <v>18</v>
      </c>
      <c r="BQ547" s="67" t="s">
        <v>553</v>
      </c>
      <c r="BR547" s="67" t="s">
        <v>3861</v>
      </c>
      <c r="BS547" s="70" t="s">
        <v>11301</v>
      </c>
      <c r="BT547" s="70" t="s">
        <v>11302</v>
      </c>
      <c r="BU547" s="70" t="s">
        <v>4169</v>
      </c>
      <c r="BV547" s="70" t="s">
        <v>3983</v>
      </c>
      <c r="BW547" s="70" t="s">
        <v>7330</v>
      </c>
      <c r="BX547" s="70"/>
      <c r="BY547" s="70" t="s">
        <v>11303</v>
      </c>
      <c r="BZ547" s="71" t="s">
        <v>11302</v>
      </c>
      <c r="CA547" s="71" t="s">
        <v>3744</v>
      </c>
      <c r="CB547" s="67" t="s">
        <v>11304</v>
      </c>
      <c r="CC547" s="68" t="s">
        <v>4169</v>
      </c>
      <c r="CD547" s="68" t="s">
        <v>3744</v>
      </c>
      <c r="CE547" s="67"/>
      <c r="CF547" s="70" t="s">
        <v>11305</v>
      </c>
      <c r="CG547" s="70"/>
      <c r="CH547" s="70" t="s">
        <v>11306</v>
      </c>
      <c r="CI547" s="67" t="s">
        <v>3892</v>
      </c>
      <c r="CJ547" s="67" t="s">
        <v>11307</v>
      </c>
      <c r="CK547" s="67" t="s">
        <v>11308</v>
      </c>
      <c r="CL547" s="67" t="s">
        <v>11309</v>
      </c>
      <c r="CM547" s="67" t="s">
        <v>11310</v>
      </c>
      <c r="CN547" s="67" t="s">
        <v>11311</v>
      </c>
      <c r="CO547" s="67"/>
      <c r="CP547" s="67" t="s">
        <v>11312</v>
      </c>
      <c r="CQ547" s="67"/>
      <c r="CR547" s="72" t="s">
        <v>1346</v>
      </c>
      <c r="CS547" s="72" t="s">
        <v>3880</v>
      </c>
      <c r="CT547" s="72"/>
      <c r="CU547" s="70">
        <v>48902</v>
      </c>
      <c r="CV547" s="70" t="s">
        <v>3881</v>
      </c>
      <c r="CW547" s="73">
        <v>18004</v>
      </c>
      <c r="CX547" s="73" t="s">
        <v>557</v>
      </c>
      <c r="CY547" s="48">
        <f t="shared" si="35"/>
        <v>1</v>
      </c>
      <c r="CZ547" s="47" t="str">
        <f t="shared" si="32"/>
        <v>公益社団法人　勝山市シルバー人材センター</v>
      </c>
      <c r="DA547" s="47">
        <f t="shared" si="33"/>
        <v>18004</v>
      </c>
      <c r="DB547" s="47" t="str">
        <f t="shared" si="34"/>
        <v>公益社団法人　勝山市シルバー人材センター</v>
      </c>
    </row>
    <row r="548" spans="1:106" x14ac:dyDescent="0.2">
      <c r="A548" s="47">
        <v>544</v>
      </c>
      <c r="B548" s="67">
        <v>18006</v>
      </c>
      <c r="C548" s="67" t="s">
        <v>559</v>
      </c>
      <c r="D548" s="70"/>
      <c r="E548" s="67"/>
      <c r="F548" s="67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67">
        <v>6041892</v>
      </c>
      <c r="R548" s="56"/>
      <c r="S548" s="56"/>
      <c r="T548" s="56"/>
      <c r="U548" s="56"/>
      <c r="V548" s="56"/>
      <c r="W548" s="67">
        <v>6041892</v>
      </c>
      <c r="X548" s="56"/>
      <c r="Y548" s="56"/>
      <c r="Z548" s="60" t="s">
        <v>553</v>
      </c>
      <c r="BB548" s="47">
        <v>545</v>
      </c>
      <c r="BC548" s="67">
        <v>18007</v>
      </c>
      <c r="BD548" s="68">
        <v>18007</v>
      </c>
      <c r="BE548" s="68" t="s">
        <v>3743</v>
      </c>
      <c r="BF548" s="69">
        <v>18007</v>
      </c>
      <c r="BG548" s="69" t="s">
        <v>3743</v>
      </c>
      <c r="BH548" s="69" t="s">
        <v>560</v>
      </c>
      <c r="BI548" s="69" t="s">
        <v>3743</v>
      </c>
      <c r="BJ548" s="69">
        <v>6045901</v>
      </c>
      <c r="BK548" s="67" t="s">
        <v>560</v>
      </c>
      <c r="BL548" s="68" t="s">
        <v>560</v>
      </c>
      <c r="BM548" s="68" t="s">
        <v>3743</v>
      </c>
      <c r="BN548" s="67" t="s">
        <v>11313</v>
      </c>
      <c r="BO548" s="67" t="s">
        <v>11314</v>
      </c>
      <c r="BP548" s="67">
        <v>18</v>
      </c>
      <c r="BQ548" s="67" t="s">
        <v>553</v>
      </c>
      <c r="BR548" s="67" t="s">
        <v>3861</v>
      </c>
      <c r="BS548" s="70" t="s">
        <v>11315</v>
      </c>
      <c r="BT548" s="70" t="s">
        <v>11316</v>
      </c>
      <c r="BU548" s="70" t="s">
        <v>4634</v>
      </c>
      <c r="BV548" s="70" t="s">
        <v>3983</v>
      </c>
      <c r="BW548" s="70" t="s">
        <v>6828</v>
      </c>
      <c r="BX548" s="70"/>
      <c r="BY548" s="70" t="s">
        <v>11317</v>
      </c>
      <c r="BZ548" s="71" t="s">
        <v>11316</v>
      </c>
      <c r="CA548" s="71" t="s">
        <v>3744</v>
      </c>
      <c r="CB548" s="67" t="s">
        <v>11318</v>
      </c>
      <c r="CC548" s="68" t="s">
        <v>4634</v>
      </c>
      <c r="CD548" s="68" t="s">
        <v>3744</v>
      </c>
      <c r="CE548" s="67"/>
      <c r="CF548" s="70" t="s">
        <v>11319</v>
      </c>
      <c r="CG548" s="70"/>
      <c r="CH548" s="70" t="s">
        <v>11320</v>
      </c>
      <c r="CI548" s="67" t="s">
        <v>3892</v>
      </c>
      <c r="CJ548" s="67" t="s">
        <v>11321</v>
      </c>
      <c r="CK548" s="67" t="s">
        <v>11322</v>
      </c>
      <c r="CL548" s="67" t="s">
        <v>11323</v>
      </c>
      <c r="CM548" s="67" t="s">
        <v>11324</v>
      </c>
      <c r="CN548" s="67" t="s">
        <v>11325</v>
      </c>
      <c r="CO548" s="67"/>
      <c r="CP548" s="67" t="s">
        <v>11326</v>
      </c>
      <c r="CQ548" s="67"/>
      <c r="CR548" s="72" t="s">
        <v>1346</v>
      </c>
      <c r="CS548" s="72" t="s">
        <v>3880</v>
      </c>
      <c r="CT548" s="72"/>
      <c r="CU548" s="70">
        <v>48902</v>
      </c>
      <c r="CV548" s="70" t="s">
        <v>3881</v>
      </c>
      <c r="CW548" s="73">
        <v>18005</v>
      </c>
      <c r="CX548" s="73" t="s">
        <v>558</v>
      </c>
      <c r="CY548" s="48">
        <f t="shared" si="35"/>
        <v>1</v>
      </c>
      <c r="CZ548" s="47" t="str">
        <f t="shared" si="32"/>
        <v>公益社団法人　鯖江市シルバー人材センター</v>
      </c>
      <c r="DA548" s="47">
        <f t="shared" si="33"/>
        <v>18005</v>
      </c>
      <c r="DB548" s="47" t="e">
        <f t="shared" si="34"/>
        <v>#N/A</v>
      </c>
    </row>
    <row r="549" spans="1:106" x14ac:dyDescent="0.2">
      <c r="A549" s="47">
        <v>545</v>
      </c>
      <c r="B549" s="67">
        <v>18007</v>
      </c>
      <c r="C549" s="67" t="s">
        <v>560</v>
      </c>
      <c r="D549" s="70"/>
      <c r="E549" s="67"/>
      <c r="F549" s="67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67">
        <v>6045901</v>
      </c>
      <c r="R549" s="56"/>
      <c r="S549" s="56"/>
      <c r="T549" s="56"/>
      <c r="U549" s="56"/>
      <c r="V549" s="56"/>
      <c r="W549" s="67">
        <v>6045901</v>
      </c>
      <c r="X549" s="56"/>
      <c r="Y549" s="56"/>
      <c r="Z549" s="60" t="s">
        <v>553</v>
      </c>
      <c r="BB549" s="47">
        <v>546</v>
      </c>
      <c r="BC549" s="67">
        <v>18042</v>
      </c>
      <c r="BD549" s="68">
        <v>18042</v>
      </c>
      <c r="BE549" s="68" t="s">
        <v>3743</v>
      </c>
      <c r="BF549" s="69">
        <v>18042</v>
      </c>
      <c r="BG549" s="69" t="s">
        <v>3743</v>
      </c>
      <c r="BH549" s="69" t="s">
        <v>565</v>
      </c>
      <c r="BI549" s="69" t="s">
        <v>3743</v>
      </c>
      <c r="BJ549" s="69">
        <v>6045927</v>
      </c>
      <c r="BK549" s="67" t="s">
        <v>565</v>
      </c>
      <c r="BL549" s="68" t="s">
        <v>565</v>
      </c>
      <c r="BM549" s="68" t="s">
        <v>3743</v>
      </c>
      <c r="BN549" s="67" t="s">
        <v>1425</v>
      </c>
      <c r="BO549" s="67" t="s">
        <v>11327</v>
      </c>
      <c r="BP549" s="67">
        <v>18</v>
      </c>
      <c r="BQ549" s="67" t="s">
        <v>553</v>
      </c>
      <c r="BR549" s="67" t="s">
        <v>3861</v>
      </c>
      <c r="BS549" s="70" t="s">
        <v>11328</v>
      </c>
      <c r="BT549" s="70" t="s">
        <v>6630</v>
      </c>
      <c r="BU549" s="70" t="s">
        <v>4459</v>
      </c>
      <c r="BV549" s="70" t="s">
        <v>3983</v>
      </c>
      <c r="BW549" s="70" t="s">
        <v>11287</v>
      </c>
      <c r="BX549" s="70"/>
      <c r="BY549" s="70" t="s">
        <v>11329</v>
      </c>
      <c r="BZ549" s="71" t="s">
        <v>6630</v>
      </c>
      <c r="CA549" s="71" t="s">
        <v>3744</v>
      </c>
      <c r="CB549" s="67" t="s">
        <v>11330</v>
      </c>
      <c r="CC549" s="68" t="s">
        <v>4459</v>
      </c>
      <c r="CD549" s="68" t="s">
        <v>3744</v>
      </c>
      <c r="CE549" s="67" t="s">
        <v>11331</v>
      </c>
      <c r="CF549" s="70" t="s">
        <v>11332</v>
      </c>
      <c r="CG549" s="70"/>
      <c r="CH549" s="70" t="s">
        <v>11333</v>
      </c>
      <c r="CI549" s="67" t="s">
        <v>3892</v>
      </c>
      <c r="CJ549" s="67" t="s">
        <v>11334</v>
      </c>
      <c r="CK549" s="67" t="s">
        <v>11335</v>
      </c>
      <c r="CL549" s="67" t="s">
        <v>11336</v>
      </c>
      <c r="CM549" s="67" t="s">
        <v>11337</v>
      </c>
      <c r="CN549" s="67" t="s">
        <v>11338</v>
      </c>
      <c r="CO549" s="67" t="s">
        <v>4071</v>
      </c>
      <c r="CP549" s="67" t="s">
        <v>11339</v>
      </c>
      <c r="CQ549" s="67"/>
      <c r="CR549" s="72" t="s">
        <v>1346</v>
      </c>
      <c r="CS549" s="72" t="s">
        <v>3880</v>
      </c>
      <c r="CT549" s="72"/>
      <c r="CU549" s="70">
        <v>18042</v>
      </c>
      <c r="CV549" s="70" t="s">
        <v>11340</v>
      </c>
      <c r="CW549" s="73">
        <v>18006</v>
      </c>
      <c r="CX549" s="73" t="s">
        <v>559</v>
      </c>
      <c r="CY549" s="48">
        <f t="shared" si="35"/>
        <v>1</v>
      </c>
      <c r="CZ549" s="47" t="str">
        <f t="shared" si="32"/>
        <v>公益社団法人　あわら市シルバー人材センター</v>
      </c>
      <c r="DA549" s="47">
        <f t="shared" si="33"/>
        <v>18006</v>
      </c>
      <c r="DB549" s="47" t="str">
        <f t="shared" si="34"/>
        <v>公益社団法人　あわら市シルバー人材センター</v>
      </c>
    </row>
    <row r="550" spans="1:106" x14ac:dyDescent="0.2">
      <c r="A550" s="47">
        <v>546</v>
      </c>
      <c r="B550" s="67">
        <v>18042</v>
      </c>
      <c r="C550" s="67" t="s">
        <v>565</v>
      </c>
      <c r="D550" s="70"/>
      <c r="E550" s="67"/>
      <c r="F550" s="67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67">
        <v>6045927</v>
      </c>
      <c r="R550" s="56"/>
      <c r="S550" s="56"/>
      <c r="T550" s="56"/>
      <c r="U550" s="56"/>
      <c r="V550" s="56"/>
      <c r="W550" s="67">
        <v>6045927</v>
      </c>
      <c r="X550" s="56"/>
      <c r="Y550" s="56"/>
      <c r="Z550" s="60" t="s">
        <v>553</v>
      </c>
      <c r="BB550" s="47">
        <v>547</v>
      </c>
      <c r="BC550" s="67">
        <v>18003</v>
      </c>
      <c r="BD550" s="68">
        <v>18003</v>
      </c>
      <c r="BE550" s="68" t="s">
        <v>3743</v>
      </c>
      <c r="BF550" s="69">
        <v>18003</v>
      </c>
      <c r="BG550" s="69" t="s">
        <v>3743</v>
      </c>
      <c r="BH550" s="69" t="s">
        <v>556</v>
      </c>
      <c r="BI550" s="69" t="s">
        <v>3743</v>
      </c>
      <c r="BJ550" s="69">
        <v>5998721</v>
      </c>
      <c r="BK550" s="67" t="s">
        <v>556</v>
      </c>
      <c r="BL550" s="68" t="s">
        <v>556</v>
      </c>
      <c r="BM550" s="68" t="s">
        <v>3743</v>
      </c>
      <c r="BN550" s="67" t="s">
        <v>11341</v>
      </c>
      <c r="BO550" s="67" t="s">
        <v>11342</v>
      </c>
      <c r="BP550" s="67">
        <v>18</v>
      </c>
      <c r="BQ550" s="67" t="s">
        <v>553</v>
      </c>
      <c r="BR550" s="67" t="s">
        <v>3861</v>
      </c>
      <c r="BS550" s="70" t="s">
        <v>11343</v>
      </c>
      <c r="BT550" s="70" t="s">
        <v>11343</v>
      </c>
      <c r="BU550" s="70" t="s">
        <v>4090</v>
      </c>
      <c r="BV550" s="70" t="s">
        <v>3983</v>
      </c>
      <c r="BW550" s="70" t="s">
        <v>11344</v>
      </c>
      <c r="BX550" s="70"/>
      <c r="BY550" s="70" t="s">
        <v>11345</v>
      </c>
      <c r="BZ550" s="71" t="s">
        <v>11343</v>
      </c>
      <c r="CA550" s="71" t="s">
        <v>3744</v>
      </c>
      <c r="CB550" s="67" t="s">
        <v>11346</v>
      </c>
      <c r="CC550" s="68" t="s">
        <v>4090</v>
      </c>
      <c r="CD550" s="68" t="s">
        <v>3744</v>
      </c>
      <c r="CE550" s="67" t="s">
        <v>11347</v>
      </c>
      <c r="CF550" s="70" t="s">
        <v>11348</v>
      </c>
      <c r="CG550" s="70"/>
      <c r="CH550" s="70" t="s">
        <v>11349</v>
      </c>
      <c r="CI550" s="67" t="s">
        <v>3892</v>
      </c>
      <c r="CJ550" s="67" t="s">
        <v>11350</v>
      </c>
      <c r="CK550" s="67" t="s">
        <v>11351</v>
      </c>
      <c r="CL550" s="67" t="s">
        <v>11352</v>
      </c>
      <c r="CM550" s="67" t="s">
        <v>11353</v>
      </c>
      <c r="CN550" s="67" t="s">
        <v>11354</v>
      </c>
      <c r="CO550" s="67"/>
      <c r="CP550" s="67" t="s">
        <v>11355</v>
      </c>
      <c r="CQ550" s="67"/>
      <c r="CR550" s="72" t="s">
        <v>1346</v>
      </c>
      <c r="CS550" s="72" t="s">
        <v>3880</v>
      </c>
      <c r="CT550" s="72"/>
      <c r="CU550" s="70">
        <v>48902</v>
      </c>
      <c r="CV550" s="70" t="s">
        <v>3881</v>
      </c>
      <c r="CW550" s="73">
        <v>18007</v>
      </c>
      <c r="CX550" s="73" t="s">
        <v>560</v>
      </c>
      <c r="CY550" s="48">
        <f t="shared" si="35"/>
        <v>1</v>
      </c>
      <c r="CZ550" s="47" t="str">
        <f t="shared" si="32"/>
        <v>公益社団法人　越前市シルバー人材センター</v>
      </c>
      <c r="DA550" s="47">
        <f t="shared" si="33"/>
        <v>18007</v>
      </c>
      <c r="DB550" s="47" t="str">
        <f t="shared" si="34"/>
        <v>公益社団法人　越前市シルバー人材センター</v>
      </c>
    </row>
    <row r="551" spans="1:106" x14ac:dyDescent="0.2">
      <c r="A551" s="47">
        <v>547</v>
      </c>
      <c r="B551" s="67">
        <v>18003</v>
      </c>
      <c r="C551" s="67" t="s">
        <v>556</v>
      </c>
      <c r="D551" s="70"/>
      <c r="E551" s="67"/>
      <c r="F551" s="67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67">
        <v>5998721</v>
      </c>
      <c r="R551" s="56"/>
      <c r="S551" s="56"/>
      <c r="T551" s="56"/>
      <c r="U551" s="56"/>
      <c r="V551" s="56"/>
      <c r="W551" s="67">
        <v>5998721</v>
      </c>
      <c r="X551" s="56"/>
      <c r="Y551" s="56"/>
      <c r="Z551" s="60" t="s">
        <v>553</v>
      </c>
      <c r="BB551" s="47">
        <v>548</v>
      </c>
      <c r="BC551" s="67">
        <v>18018</v>
      </c>
      <c r="BD551" s="68">
        <v>18018</v>
      </c>
      <c r="BE551" s="68" t="s">
        <v>3743</v>
      </c>
      <c r="BF551" s="69">
        <v>18018</v>
      </c>
      <c r="BG551" s="69" t="s">
        <v>3743</v>
      </c>
      <c r="BH551" s="69" t="s">
        <v>562</v>
      </c>
      <c r="BI551" s="69" t="s">
        <v>3743</v>
      </c>
      <c r="BJ551" s="69">
        <v>6045943</v>
      </c>
      <c r="BK551" s="67" t="s">
        <v>562</v>
      </c>
      <c r="BL551" s="68" t="s">
        <v>562</v>
      </c>
      <c r="BM551" s="68" t="s">
        <v>3743</v>
      </c>
      <c r="BN551" s="67" t="s">
        <v>11356</v>
      </c>
      <c r="BO551" s="67" t="s">
        <v>11357</v>
      </c>
      <c r="BP551" s="67">
        <v>18</v>
      </c>
      <c r="BQ551" s="67" t="s">
        <v>553</v>
      </c>
      <c r="BR551" s="67" t="s">
        <v>3861</v>
      </c>
      <c r="BS551" s="70" t="s">
        <v>11358</v>
      </c>
      <c r="BT551" s="70" t="s">
        <v>4647</v>
      </c>
      <c r="BU551" s="70" t="s">
        <v>4459</v>
      </c>
      <c r="BV551" s="70" t="s">
        <v>3983</v>
      </c>
      <c r="BW551" s="70" t="s">
        <v>11359</v>
      </c>
      <c r="BX551" s="70"/>
      <c r="BY551" s="70" t="s">
        <v>11360</v>
      </c>
      <c r="BZ551" s="71" t="s">
        <v>4647</v>
      </c>
      <c r="CA551" s="71" t="s">
        <v>3744</v>
      </c>
      <c r="CB551" s="67" t="s">
        <v>11361</v>
      </c>
      <c r="CC551" s="68" t="s">
        <v>4459</v>
      </c>
      <c r="CD551" s="68" t="s">
        <v>3744</v>
      </c>
      <c r="CE551" s="67" t="s">
        <v>11362</v>
      </c>
      <c r="CF551" s="70" t="s">
        <v>11363</v>
      </c>
      <c r="CG551" s="70"/>
      <c r="CH551" s="70" t="s">
        <v>11364</v>
      </c>
      <c r="CI551" s="67" t="s">
        <v>3892</v>
      </c>
      <c r="CJ551" s="67" t="s">
        <v>11365</v>
      </c>
      <c r="CK551" s="67" t="s">
        <v>11366</v>
      </c>
      <c r="CL551" s="67" t="s">
        <v>11367</v>
      </c>
      <c r="CM551" s="67" t="s">
        <v>11368</v>
      </c>
      <c r="CN551" s="67" t="s">
        <v>11369</v>
      </c>
      <c r="CO551" s="67" t="s">
        <v>3880</v>
      </c>
      <c r="CP551" s="67" t="s">
        <v>11370</v>
      </c>
      <c r="CQ551" s="67"/>
      <c r="CR551" s="72" t="s">
        <v>1346</v>
      </c>
      <c r="CS551" s="72" t="s">
        <v>3880</v>
      </c>
      <c r="CT551" s="72"/>
      <c r="CU551" s="70">
        <v>18018</v>
      </c>
      <c r="CV551" s="70" t="s">
        <v>11371</v>
      </c>
      <c r="CW551" s="73">
        <v>18042</v>
      </c>
      <c r="CX551" s="73" t="s">
        <v>565</v>
      </c>
      <c r="CY551" s="48">
        <f t="shared" si="35"/>
        <v>1</v>
      </c>
      <c r="CZ551" s="47" t="str">
        <f t="shared" si="32"/>
        <v>公益社団法人　坂井市シルバー人材センター</v>
      </c>
      <c r="DA551" s="47">
        <f t="shared" si="33"/>
        <v>18042</v>
      </c>
      <c r="DB551" s="47" t="e">
        <f t="shared" si="34"/>
        <v>#N/A</v>
      </c>
    </row>
    <row r="552" spans="1:106" x14ac:dyDescent="0.2">
      <c r="A552" s="47">
        <v>548</v>
      </c>
      <c r="B552" s="67">
        <v>18018</v>
      </c>
      <c r="C552" s="67" t="s">
        <v>562</v>
      </c>
      <c r="D552" s="70"/>
      <c r="E552" s="67"/>
      <c r="F552" s="67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67">
        <v>6045943</v>
      </c>
      <c r="R552" s="56"/>
      <c r="S552" s="56"/>
      <c r="T552" s="56"/>
      <c r="U552" s="56"/>
      <c r="V552" s="56"/>
      <c r="W552" s="67">
        <v>6045943</v>
      </c>
      <c r="X552" s="56"/>
      <c r="Y552" s="56"/>
      <c r="Z552" s="60" t="s">
        <v>553</v>
      </c>
      <c r="BB552" s="47">
        <v>549</v>
      </c>
      <c r="BC552" s="67">
        <v>18013</v>
      </c>
      <c r="BD552" s="68">
        <v>18013</v>
      </c>
      <c r="BE552" s="68" t="s">
        <v>3743</v>
      </c>
      <c r="BF552" s="69">
        <v>18013</v>
      </c>
      <c r="BG552" s="69" t="s">
        <v>3743</v>
      </c>
      <c r="BH552" s="69" t="s">
        <v>561</v>
      </c>
      <c r="BI552" s="69" t="s">
        <v>3743</v>
      </c>
      <c r="BJ552" s="69">
        <v>6038956</v>
      </c>
      <c r="BK552" s="67" t="s">
        <v>561</v>
      </c>
      <c r="BL552" s="68" t="s">
        <v>561</v>
      </c>
      <c r="BM552" s="68" t="s">
        <v>3743</v>
      </c>
      <c r="BN552" s="67" t="s">
        <v>1426</v>
      </c>
      <c r="BO552" s="67" t="s">
        <v>11372</v>
      </c>
      <c r="BP552" s="67">
        <v>18</v>
      </c>
      <c r="BQ552" s="67" t="s">
        <v>553</v>
      </c>
      <c r="BR552" s="67" t="s">
        <v>3861</v>
      </c>
      <c r="BS552" s="70" t="s">
        <v>11373</v>
      </c>
      <c r="BT552" s="70" t="s">
        <v>5505</v>
      </c>
      <c r="BU552" s="70" t="s">
        <v>4458</v>
      </c>
      <c r="BV552" s="70" t="s">
        <v>3983</v>
      </c>
      <c r="BW552" s="70" t="s">
        <v>11344</v>
      </c>
      <c r="BX552" s="70"/>
      <c r="BY552" s="70" t="s">
        <v>11374</v>
      </c>
      <c r="BZ552" s="71" t="s">
        <v>5505</v>
      </c>
      <c r="CA552" s="71" t="s">
        <v>3744</v>
      </c>
      <c r="CB552" s="67" t="s">
        <v>11375</v>
      </c>
      <c r="CC552" s="68" t="s">
        <v>4458</v>
      </c>
      <c r="CD552" s="68" t="s">
        <v>3744</v>
      </c>
      <c r="CE552" s="67"/>
      <c r="CF552" s="70" t="s">
        <v>11376</v>
      </c>
      <c r="CG552" s="70"/>
      <c r="CH552" s="70" t="s">
        <v>11377</v>
      </c>
      <c r="CI552" s="67" t="s">
        <v>3892</v>
      </c>
      <c r="CJ552" s="67" t="s">
        <v>11378</v>
      </c>
      <c r="CK552" s="67" t="s">
        <v>11379</v>
      </c>
      <c r="CL552" s="67" t="s">
        <v>11380</v>
      </c>
      <c r="CM552" s="67" t="s">
        <v>11381</v>
      </c>
      <c r="CN552" s="67" t="s">
        <v>11382</v>
      </c>
      <c r="CO552" s="67" t="s">
        <v>3880</v>
      </c>
      <c r="CP552" s="67" t="s">
        <v>11383</v>
      </c>
      <c r="CQ552" s="67"/>
      <c r="CR552" s="72" t="s">
        <v>1346</v>
      </c>
      <c r="CS552" s="72" t="s">
        <v>3880</v>
      </c>
      <c r="CT552" s="72"/>
      <c r="CU552" s="70">
        <v>48902</v>
      </c>
      <c r="CV552" s="70" t="s">
        <v>3881</v>
      </c>
      <c r="CW552" s="73">
        <v>18003</v>
      </c>
      <c r="CX552" s="73" t="s">
        <v>556</v>
      </c>
      <c r="CY552" s="48">
        <f t="shared" si="35"/>
        <v>1</v>
      </c>
      <c r="CZ552" s="47" t="str">
        <f t="shared" si="32"/>
        <v>公益社団法人　永平寺町シルバー人材センター</v>
      </c>
      <c r="DA552" s="47">
        <f t="shared" si="33"/>
        <v>18003</v>
      </c>
      <c r="DB552" s="47" t="str">
        <f t="shared" si="34"/>
        <v>公益社団法人　永平寺町シルバー人材センター</v>
      </c>
    </row>
    <row r="553" spans="1:106" x14ac:dyDescent="0.2">
      <c r="A553" s="47">
        <v>549</v>
      </c>
      <c r="B553" s="67">
        <v>18013</v>
      </c>
      <c r="C553" s="67" t="s">
        <v>561</v>
      </c>
      <c r="D553" s="70"/>
      <c r="E553" s="67"/>
      <c r="F553" s="67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67">
        <v>6038956</v>
      </c>
      <c r="R553" s="56"/>
      <c r="S553" s="56"/>
      <c r="T553" s="56"/>
      <c r="U553" s="56"/>
      <c r="V553" s="56"/>
      <c r="W553" s="67">
        <v>6038956</v>
      </c>
      <c r="X553" s="56"/>
      <c r="Y553" s="56"/>
      <c r="Z553" s="60" t="s">
        <v>553</v>
      </c>
      <c r="BB553" s="47">
        <v>550</v>
      </c>
      <c r="BC553" s="67">
        <v>18045</v>
      </c>
      <c r="BD553" s="68">
        <v>18045</v>
      </c>
      <c r="BE553" s="68" t="s">
        <v>3743</v>
      </c>
      <c r="BF553" s="69">
        <v>18045</v>
      </c>
      <c r="BG553" s="69" t="s">
        <v>3743</v>
      </c>
      <c r="BH553" s="69" t="s">
        <v>567</v>
      </c>
      <c r="BI553" s="69" t="s">
        <v>3743</v>
      </c>
      <c r="BJ553" s="69">
        <v>6045969</v>
      </c>
      <c r="BK553" s="67" t="s">
        <v>567</v>
      </c>
      <c r="BL553" s="68" t="s">
        <v>567</v>
      </c>
      <c r="BM553" s="68" t="s">
        <v>3743</v>
      </c>
      <c r="BN553" s="67" t="s">
        <v>1427</v>
      </c>
      <c r="BO553" s="67" t="s">
        <v>11384</v>
      </c>
      <c r="BP553" s="67">
        <v>18</v>
      </c>
      <c r="BQ553" s="67" t="s">
        <v>553</v>
      </c>
      <c r="BR553" s="67" t="s">
        <v>3861</v>
      </c>
      <c r="BS553" s="70"/>
      <c r="BT553" s="70" t="s">
        <v>6782</v>
      </c>
      <c r="BU553" s="70" t="s">
        <v>3983</v>
      </c>
      <c r="BV553" s="70" t="s">
        <v>3983</v>
      </c>
      <c r="BW553" s="70" t="s">
        <v>11287</v>
      </c>
      <c r="BX553" s="70"/>
      <c r="BY553" s="70" t="s">
        <v>11385</v>
      </c>
      <c r="BZ553" s="71" t="s">
        <v>6782</v>
      </c>
      <c r="CA553" s="71" t="s">
        <v>3744</v>
      </c>
      <c r="CB553" s="67" t="s">
        <v>11386</v>
      </c>
      <c r="CC553" s="68" t="s">
        <v>3983</v>
      </c>
      <c r="CD553" s="68" t="s">
        <v>3744</v>
      </c>
      <c r="CE553" s="67" t="s">
        <v>11387</v>
      </c>
      <c r="CF553" s="70" t="s">
        <v>11388</v>
      </c>
      <c r="CG553" s="70"/>
      <c r="CH553" s="70" t="s">
        <v>11389</v>
      </c>
      <c r="CI553" s="67" t="s">
        <v>3892</v>
      </c>
      <c r="CJ553" s="67" t="s">
        <v>11390</v>
      </c>
      <c r="CK553" s="67"/>
      <c r="CL553" s="67" t="s">
        <v>11391</v>
      </c>
      <c r="CM553" s="67" t="s">
        <v>11392</v>
      </c>
      <c r="CN553" s="67" t="s">
        <v>11393</v>
      </c>
      <c r="CO553" s="67"/>
      <c r="CP553" s="67" t="s">
        <v>11394</v>
      </c>
      <c r="CQ553" s="67"/>
      <c r="CR553" s="72" t="s">
        <v>1346</v>
      </c>
      <c r="CS553" s="72" t="s">
        <v>3880</v>
      </c>
      <c r="CT553" s="72"/>
      <c r="CU553" s="70">
        <v>48902</v>
      </c>
      <c r="CV553" s="70" t="s">
        <v>3881</v>
      </c>
      <c r="CW553" s="73">
        <v>18018</v>
      </c>
      <c r="CX553" s="73" t="s">
        <v>562</v>
      </c>
      <c r="CY553" s="48">
        <f t="shared" si="35"/>
        <v>1</v>
      </c>
      <c r="CZ553" s="47" t="str">
        <f t="shared" si="32"/>
        <v>公益社団法人　南越前町シルバー人材センター</v>
      </c>
      <c r="DA553" s="47">
        <f t="shared" si="33"/>
        <v>18018</v>
      </c>
      <c r="DB553" s="47" t="str">
        <f t="shared" si="34"/>
        <v>公益社団法人　南越前町シルバー人材センター</v>
      </c>
    </row>
    <row r="554" spans="1:106" x14ac:dyDescent="0.2">
      <c r="A554" s="47">
        <v>550</v>
      </c>
      <c r="B554" s="67">
        <v>18045</v>
      </c>
      <c r="C554" s="67" t="s">
        <v>567</v>
      </c>
      <c r="D554" s="70"/>
      <c r="E554" s="67"/>
      <c r="F554" s="67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67">
        <v>6045969</v>
      </c>
      <c r="R554" s="56"/>
      <c r="S554" s="56"/>
      <c r="T554" s="56"/>
      <c r="U554" s="56"/>
      <c r="V554" s="56"/>
      <c r="W554" s="67">
        <v>6045969</v>
      </c>
      <c r="X554" s="56"/>
      <c r="Y554" s="56"/>
      <c r="Z554" s="60" t="s">
        <v>553</v>
      </c>
      <c r="BB554" s="47">
        <v>551</v>
      </c>
      <c r="BC554" s="67">
        <v>18044</v>
      </c>
      <c r="BD554" s="68">
        <v>18044</v>
      </c>
      <c r="BE554" s="68" t="s">
        <v>3743</v>
      </c>
      <c r="BF554" s="69">
        <v>18044</v>
      </c>
      <c r="BG554" s="69" t="s">
        <v>3743</v>
      </c>
      <c r="BH554" s="69" t="s">
        <v>566</v>
      </c>
      <c r="BI554" s="69" t="s">
        <v>3743</v>
      </c>
      <c r="BJ554" s="69">
        <v>5778884</v>
      </c>
      <c r="BK554" s="67" t="s">
        <v>566</v>
      </c>
      <c r="BL554" s="68" t="s">
        <v>566</v>
      </c>
      <c r="BM554" s="68" t="s">
        <v>3743</v>
      </c>
      <c r="BN554" s="67" t="s">
        <v>11395</v>
      </c>
      <c r="BO554" s="67" t="s">
        <v>11396</v>
      </c>
      <c r="BP554" s="67">
        <v>18</v>
      </c>
      <c r="BQ554" s="67" t="s">
        <v>553</v>
      </c>
      <c r="BR554" s="67" t="s">
        <v>3861</v>
      </c>
      <c r="BS554" s="70" t="s">
        <v>11397</v>
      </c>
      <c r="BT554" s="70" t="s">
        <v>4712</v>
      </c>
      <c r="BU554" s="70" t="s">
        <v>4712</v>
      </c>
      <c r="BV554" s="70" t="s">
        <v>3983</v>
      </c>
      <c r="BW554" s="70" t="s">
        <v>11398</v>
      </c>
      <c r="BX554" s="70"/>
      <c r="BY554" s="70" t="s">
        <v>11399</v>
      </c>
      <c r="BZ554" s="71" t="s">
        <v>4712</v>
      </c>
      <c r="CA554" s="71" t="s">
        <v>3744</v>
      </c>
      <c r="CB554" s="67" t="s">
        <v>11400</v>
      </c>
      <c r="CC554" s="68" t="s">
        <v>4712</v>
      </c>
      <c r="CD554" s="68" t="s">
        <v>3744</v>
      </c>
      <c r="CE554" s="67"/>
      <c r="CF554" s="70" t="s">
        <v>11401</v>
      </c>
      <c r="CG554" s="70"/>
      <c r="CH554" s="70" t="s">
        <v>11402</v>
      </c>
      <c r="CI554" s="67" t="s">
        <v>3892</v>
      </c>
      <c r="CJ554" s="67" t="s">
        <v>11403</v>
      </c>
      <c r="CK554" s="67" t="s">
        <v>11404</v>
      </c>
      <c r="CL554" s="67" t="s">
        <v>11405</v>
      </c>
      <c r="CM554" s="67" t="s">
        <v>11406</v>
      </c>
      <c r="CN554" s="67" t="s">
        <v>11407</v>
      </c>
      <c r="CO554" s="67"/>
      <c r="CP554" s="67" t="s">
        <v>11408</v>
      </c>
      <c r="CQ554" s="67"/>
      <c r="CR554" s="72" t="s">
        <v>1346</v>
      </c>
      <c r="CS554" s="72" t="s">
        <v>3880</v>
      </c>
      <c r="CT554" s="72"/>
      <c r="CU554" s="70">
        <v>48902</v>
      </c>
      <c r="CV554" s="70" t="s">
        <v>3881</v>
      </c>
      <c r="CW554" s="73">
        <v>18013</v>
      </c>
      <c r="CX554" s="73" t="s">
        <v>561</v>
      </c>
      <c r="CY554" s="48">
        <f t="shared" si="35"/>
        <v>1</v>
      </c>
      <c r="CZ554" s="47" t="str">
        <f t="shared" si="32"/>
        <v>公益社団法人　越前町シルバー人材センター</v>
      </c>
      <c r="DA554" s="47">
        <f t="shared" si="33"/>
        <v>18013</v>
      </c>
      <c r="DB554" s="47" t="e">
        <f t="shared" si="34"/>
        <v>#N/A</v>
      </c>
    </row>
    <row r="555" spans="1:106" x14ac:dyDescent="0.2">
      <c r="A555" s="47">
        <v>551</v>
      </c>
      <c r="B555" s="67">
        <v>18044</v>
      </c>
      <c r="C555" s="67" t="s">
        <v>566</v>
      </c>
      <c r="D555" s="70"/>
      <c r="E555" s="67"/>
      <c r="F555" s="67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67">
        <v>5778884</v>
      </c>
      <c r="R555" s="56"/>
      <c r="S555" s="56"/>
      <c r="T555" s="56"/>
      <c r="U555" s="56"/>
      <c r="V555" s="56"/>
      <c r="W555" s="67">
        <v>5778884</v>
      </c>
      <c r="X555" s="56"/>
      <c r="Y555" s="56"/>
      <c r="Z555" s="60" t="s">
        <v>553</v>
      </c>
      <c r="BB555" s="47">
        <v>552</v>
      </c>
      <c r="BC555" s="67">
        <v>18026</v>
      </c>
      <c r="BD555" s="68">
        <v>18026</v>
      </c>
      <c r="BE555" s="68" t="s">
        <v>3743</v>
      </c>
      <c r="BF555" s="69">
        <v>18026</v>
      </c>
      <c r="BG555" s="69" t="s">
        <v>3743</v>
      </c>
      <c r="BH555" s="69" t="s">
        <v>564</v>
      </c>
      <c r="BI555" s="69" t="s">
        <v>3743</v>
      </c>
      <c r="BJ555" s="69">
        <v>5778917</v>
      </c>
      <c r="BK555" s="67" t="s">
        <v>564</v>
      </c>
      <c r="BL555" s="68" t="s">
        <v>564</v>
      </c>
      <c r="BM555" s="68" t="s">
        <v>3743</v>
      </c>
      <c r="BN555" s="67" t="s">
        <v>11409</v>
      </c>
      <c r="BO555" s="67" t="s">
        <v>11410</v>
      </c>
      <c r="BP555" s="67">
        <v>18</v>
      </c>
      <c r="BQ555" s="67" t="s">
        <v>553</v>
      </c>
      <c r="BR555" s="67" t="s">
        <v>3861</v>
      </c>
      <c r="BS555" s="70" t="s">
        <v>11373</v>
      </c>
      <c r="BT555" s="70" t="s">
        <v>6770</v>
      </c>
      <c r="BU555" s="70" t="s">
        <v>4458</v>
      </c>
      <c r="BV555" s="70" t="s">
        <v>3983</v>
      </c>
      <c r="BW555" s="70" t="s">
        <v>11287</v>
      </c>
      <c r="BX555" s="70"/>
      <c r="BY555" s="70" t="s">
        <v>11411</v>
      </c>
      <c r="BZ555" s="71" t="s">
        <v>6770</v>
      </c>
      <c r="CA555" s="71" t="s">
        <v>3744</v>
      </c>
      <c r="CB555" s="67" t="s">
        <v>11412</v>
      </c>
      <c r="CC555" s="68" t="s">
        <v>4458</v>
      </c>
      <c r="CD555" s="68" t="s">
        <v>3744</v>
      </c>
      <c r="CE555" s="67"/>
      <c r="CF555" s="70" t="s">
        <v>11413</v>
      </c>
      <c r="CG555" s="70"/>
      <c r="CH555" s="70" t="s">
        <v>11414</v>
      </c>
      <c r="CI555" s="67" t="s">
        <v>3892</v>
      </c>
      <c r="CJ555" s="67" t="s">
        <v>11415</v>
      </c>
      <c r="CK555" s="67" t="s">
        <v>11416</v>
      </c>
      <c r="CL555" s="67" t="s">
        <v>11417</v>
      </c>
      <c r="CM555" s="67" t="s">
        <v>11418</v>
      </c>
      <c r="CN555" s="67" t="s">
        <v>11419</v>
      </c>
      <c r="CO555" s="67"/>
      <c r="CP555" s="67" t="s">
        <v>11420</v>
      </c>
      <c r="CQ555" s="67"/>
      <c r="CR555" s="72" t="s">
        <v>1346</v>
      </c>
      <c r="CS555" s="72" t="s">
        <v>3880</v>
      </c>
      <c r="CT555" s="72"/>
      <c r="CU555" s="70">
        <v>48902</v>
      </c>
      <c r="CV555" s="70" t="s">
        <v>3881</v>
      </c>
      <c r="CW555" s="73">
        <v>18045</v>
      </c>
      <c r="CX555" s="73" t="s">
        <v>567</v>
      </c>
      <c r="CY555" s="48">
        <f t="shared" si="35"/>
        <v>1</v>
      </c>
      <c r="CZ555" s="47" t="str">
        <f t="shared" si="32"/>
        <v>公益社団法人　美浜町シルバー人材センター</v>
      </c>
      <c r="DA555" s="47">
        <f t="shared" si="33"/>
        <v>18045</v>
      </c>
      <c r="DB555" s="47" t="str">
        <f t="shared" si="34"/>
        <v>公益社団法人　美浜町シルバー人材センター</v>
      </c>
    </row>
    <row r="556" spans="1:106" x14ac:dyDescent="0.2">
      <c r="A556" s="47">
        <v>552</v>
      </c>
      <c r="B556" s="67">
        <v>18026</v>
      </c>
      <c r="C556" s="67" t="s">
        <v>564</v>
      </c>
      <c r="D556" s="70"/>
      <c r="E556" s="67"/>
      <c r="F556" s="67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67">
        <v>5778917</v>
      </c>
      <c r="R556" s="56"/>
      <c r="S556" s="56"/>
      <c r="T556" s="56"/>
      <c r="U556" s="56"/>
      <c r="V556" s="56"/>
      <c r="W556" s="67">
        <v>5778917</v>
      </c>
      <c r="X556" s="56"/>
      <c r="Y556" s="56"/>
      <c r="Z556" s="60" t="s">
        <v>553</v>
      </c>
      <c r="BB556" s="47">
        <v>553</v>
      </c>
      <c r="BC556" s="67">
        <v>18046</v>
      </c>
      <c r="BD556" s="68">
        <v>18046</v>
      </c>
      <c r="BE556" s="68" t="s">
        <v>3743</v>
      </c>
      <c r="BF556" s="69">
        <v>18046</v>
      </c>
      <c r="BG556" s="69" t="s">
        <v>3743</v>
      </c>
      <c r="BH556" s="69" t="s">
        <v>568</v>
      </c>
      <c r="BI556" s="69" t="s">
        <v>3743</v>
      </c>
      <c r="BJ556" s="69">
        <v>5783156</v>
      </c>
      <c r="BK556" s="67" t="s">
        <v>568</v>
      </c>
      <c r="BL556" s="68" t="s">
        <v>568</v>
      </c>
      <c r="BM556" s="68" t="s">
        <v>3743</v>
      </c>
      <c r="BN556" s="67" t="s">
        <v>11421</v>
      </c>
      <c r="BO556" s="67" t="s">
        <v>11422</v>
      </c>
      <c r="BP556" s="67">
        <v>18</v>
      </c>
      <c r="BQ556" s="67" t="s">
        <v>553</v>
      </c>
      <c r="BR556" s="67" t="s">
        <v>3861</v>
      </c>
      <c r="BS556" s="70" t="s">
        <v>11423</v>
      </c>
      <c r="BT556" s="70" t="s">
        <v>5729</v>
      </c>
      <c r="BU556" s="70" t="s">
        <v>4213</v>
      </c>
      <c r="BV556" s="70" t="s">
        <v>5080</v>
      </c>
      <c r="BW556" s="70" t="s">
        <v>11424</v>
      </c>
      <c r="BX556" s="70"/>
      <c r="BY556" s="70" t="s">
        <v>11425</v>
      </c>
      <c r="BZ556" s="71" t="s">
        <v>5729</v>
      </c>
      <c r="CA556" s="71" t="s">
        <v>3744</v>
      </c>
      <c r="CB556" s="67" t="s">
        <v>11426</v>
      </c>
      <c r="CC556" s="68" t="s">
        <v>4213</v>
      </c>
      <c r="CD556" s="68" t="s">
        <v>3744</v>
      </c>
      <c r="CE556" s="67" t="s">
        <v>11427</v>
      </c>
      <c r="CF556" s="70" t="s">
        <v>11428</v>
      </c>
      <c r="CG556" s="70"/>
      <c r="CH556" s="70" t="s">
        <v>11429</v>
      </c>
      <c r="CI556" s="67" t="s">
        <v>3892</v>
      </c>
      <c r="CJ556" s="67" t="s">
        <v>11430</v>
      </c>
      <c r="CK556" s="67" t="s">
        <v>11431</v>
      </c>
      <c r="CL556" s="67" t="s">
        <v>11432</v>
      </c>
      <c r="CM556" s="67" t="s">
        <v>11433</v>
      </c>
      <c r="CN556" s="67" t="s">
        <v>11434</v>
      </c>
      <c r="CO556" s="67"/>
      <c r="CP556" s="67" t="s">
        <v>11435</v>
      </c>
      <c r="CQ556" s="67"/>
      <c r="CR556" s="72" t="s">
        <v>1346</v>
      </c>
      <c r="CS556" s="72" t="s">
        <v>3880</v>
      </c>
      <c r="CT556" s="72"/>
      <c r="CU556" s="70">
        <v>48902</v>
      </c>
      <c r="CV556" s="70" t="s">
        <v>3881</v>
      </c>
      <c r="CW556" s="73">
        <v>18044</v>
      </c>
      <c r="CX556" s="73" t="s">
        <v>566</v>
      </c>
      <c r="CY556" s="48">
        <f t="shared" si="35"/>
        <v>1</v>
      </c>
      <c r="CZ556" s="47" t="str">
        <f t="shared" si="32"/>
        <v>公益社団法人　高浜町シルバー人材センター</v>
      </c>
      <c r="DA556" s="47">
        <f t="shared" si="33"/>
        <v>18044</v>
      </c>
      <c r="DB556" s="47" t="str">
        <f t="shared" si="34"/>
        <v>公益社団法人　高浜町シルバー人材センター</v>
      </c>
    </row>
    <row r="557" spans="1:106" x14ac:dyDescent="0.2">
      <c r="A557" s="47">
        <v>553</v>
      </c>
      <c r="B557" s="67">
        <v>18046</v>
      </c>
      <c r="C557" s="67" t="s">
        <v>568</v>
      </c>
      <c r="D557" s="70"/>
      <c r="E557" s="67"/>
      <c r="F557" s="67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67">
        <v>5783156</v>
      </c>
      <c r="R557" s="56"/>
      <c r="S557" s="56"/>
      <c r="T557" s="56"/>
      <c r="U557" s="56"/>
      <c r="V557" s="56"/>
      <c r="W557" s="67">
        <v>5783156</v>
      </c>
      <c r="X557" s="56"/>
      <c r="Y557" s="56"/>
      <c r="Z557" s="60" t="s">
        <v>553</v>
      </c>
      <c r="BB557" s="47">
        <v>554</v>
      </c>
      <c r="BC557" s="67">
        <v>18025</v>
      </c>
      <c r="BD557" s="68">
        <v>18025</v>
      </c>
      <c r="BE557" s="68" t="s">
        <v>3743</v>
      </c>
      <c r="BF557" s="69">
        <v>18025</v>
      </c>
      <c r="BG557" s="69" t="s">
        <v>3743</v>
      </c>
      <c r="BH557" s="69" t="s">
        <v>563</v>
      </c>
      <c r="BI557" s="69" t="s">
        <v>3743</v>
      </c>
      <c r="BJ557" s="69">
        <v>5773008</v>
      </c>
      <c r="BK557" s="67" t="s">
        <v>563</v>
      </c>
      <c r="BL557" s="68" t="s">
        <v>563</v>
      </c>
      <c r="BM557" s="68" t="s">
        <v>3743</v>
      </c>
      <c r="BN557" s="67" t="s">
        <v>11436</v>
      </c>
      <c r="BO557" s="67" t="s">
        <v>11437</v>
      </c>
      <c r="BP557" s="67">
        <v>18</v>
      </c>
      <c r="BQ557" s="67" t="s">
        <v>553</v>
      </c>
      <c r="BR557" s="67" t="s">
        <v>3861</v>
      </c>
      <c r="BS557" s="70" t="s">
        <v>11438</v>
      </c>
      <c r="BT557" s="70" t="s">
        <v>4123</v>
      </c>
      <c r="BU557" s="70" t="s">
        <v>4123</v>
      </c>
      <c r="BV557" s="70" t="s">
        <v>4154</v>
      </c>
      <c r="BW557" s="70" t="s">
        <v>7330</v>
      </c>
      <c r="BX557" s="70"/>
      <c r="BY557" s="70" t="s">
        <v>11439</v>
      </c>
      <c r="BZ557" s="71" t="s">
        <v>4123</v>
      </c>
      <c r="CA557" s="71" t="s">
        <v>3744</v>
      </c>
      <c r="CB557" s="67" t="s">
        <v>11440</v>
      </c>
      <c r="CC557" s="68" t="s">
        <v>4123</v>
      </c>
      <c r="CD557" s="68" t="s">
        <v>3744</v>
      </c>
      <c r="CE557" s="67" t="s">
        <v>11441</v>
      </c>
      <c r="CF557" s="70" t="s">
        <v>11442</v>
      </c>
      <c r="CG557" s="70"/>
      <c r="CH557" s="70" t="s">
        <v>11443</v>
      </c>
      <c r="CI557" s="67" t="s">
        <v>3892</v>
      </c>
      <c r="CJ557" s="67" t="s">
        <v>11444</v>
      </c>
      <c r="CK557" s="67" t="s">
        <v>11445</v>
      </c>
      <c r="CL557" s="67" t="s">
        <v>11446</v>
      </c>
      <c r="CM557" s="67" t="s">
        <v>11447</v>
      </c>
      <c r="CN557" s="67" t="s">
        <v>11448</v>
      </c>
      <c r="CO557" s="67"/>
      <c r="CP557" s="67" t="s">
        <v>11449</v>
      </c>
      <c r="CQ557" s="67"/>
      <c r="CR557" s="72" t="s">
        <v>1346</v>
      </c>
      <c r="CS557" s="72" t="s">
        <v>3880</v>
      </c>
      <c r="CT557" s="72"/>
      <c r="CU557" s="70">
        <v>48902</v>
      </c>
      <c r="CV557" s="70" t="s">
        <v>3881</v>
      </c>
      <c r="CW557" s="73">
        <v>18026</v>
      </c>
      <c r="CX557" s="73" t="s">
        <v>564</v>
      </c>
      <c r="CY557" s="48">
        <f t="shared" si="35"/>
        <v>1</v>
      </c>
      <c r="CZ557" s="47" t="str">
        <f t="shared" si="32"/>
        <v>公益社団法人　若狭町シルバー人材センター</v>
      </c>
      <c r="DA557" s="47">
        <f t="shared" si="33"/>
        <v>18026</v>
      </c>
      <c r="DB557" s="47" t="str">
        <f t="shared" si="34"/>
        <v>公益社団法人　若狭町シルバー人材センター</v>
      </c>
    </row>
    <row r="558" spans="1:106" x14ac:dyDescent="0.2">
      <c r="A558" s="47">
        <v>554</v>
      </c>
      <c r="B558" s="67">
        <v>18025</v>
      </c>
      <c r="C558" s="67" t="s">
        <v>563</v>
      </c>
      <c r="D558" s="70"/>
      <c r="E558" s="67"/>
      <c r="F558" s="67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67">
        <v>5773008</v>
      </c>
      <c r="R558" s="56"/>
      <c r="S558" s="56"/>
      <c r="T558" s="56"/>
      <c r="U558" s="56"/>
      <c r="V558" s="56"/>
      <c r="W558" s="67">
        <v>5773008</v>
      </c>
      <c r="X558" s="56"/>
      <c r="Y558" s="56"/>
      <c r="Z558" s="60" t="s">
        <v>553</v>
      </c>
      <c r="BB558" s="47">
        <v>555</v>
      </c>
      <c r="BC558" s="67">
        <v>19000</v>
      </c>
      <c r="BD558" s="68">
        <v>19000</v>
      </c>
      <c r="BE558" s="68" t="s">
        <v>3743</v>
      </c>
      <c r="BF558" s="69">
        <v>19000</v>
      </c>
      <c r="BG558" s="69" t="s">
        <v>3743</v>
      </c>
      <c r="BH558" s="69" t="s">
        <v>569</v>
      </c>
      <c r="BI558" s="69" t="s">
        <v>3743</v>
      </c>
      <c r="BJ558" s="69">
        <v>5777050</v>
      </c>
      <c r="BK558" s="67" t="s">
        <v>569</v>
      </c>
      <c r="BL558" s="68" t="s">
        <v>569</v>
      </c>
      <c r="BM558" s="68" t="s">
        <v>3743</v>
      </c>
      <c r="BN558" s="67" t="s">
        <v>11450</v>
      </c>
      <c r="BO558" s="67" t="s">
        <v>11451</v>
      </c>
      <c r="BP558" s="67">
        <v>19</v>
      </c>
      <c r="BQ558" s="67" t="s">
        <v>570</v>
      </c>
      <c r="BR558" s="67" t="s">
        <v>3861</v>
      </c>
      <c r="BS558" s="70"/>
      <c r="BT558" s="70" t="s">
        <v>11452</v>
      </c>
      <c r="BU558" s="70" t="s">
        <v>4872</v>
      </c>
      <c r="BV558" s="70"/>
      <c r="BW558" s="70" t="s">
        <v>11453</v>
      </c>
      <c r="BX558" s="70"/>
      <c r="BY558" s="70" t="s">
        <v>11454</v>
      </c>
      <c r="BZ558" s="71" t="s">
        <v>11452</v>
      </c>
      <c r="CA558" s="71" t="s">
        <v>3744</v>
      </c>
      <c r="CB558" s="67" t="s">
        <v>11455</v>
      </c>
      <c r="CC558" s="68" t="s">
        <v>4872</v>
      </c>
      <c r="CD558" s="68" t="s">
        <v>3744</v>
      </c>
      <c r="CE558" s="67" t="s">
        <v>11456</v>
      </c>
      <c r="CF558" s="70" t="s">
        <v>11457</v>
      </c>
      <c r="CG558" s="70"/>
      <c r="CH558" s="70" t="s">
        <v>11458</v>
      </c>
      <c r="CI558" s="67" t="s">
        <v>3871</v>
      </c>
      <c r="CJ558" s="67" t="s">
        <v>11459</v>
      </c>
      <c r="CK558" s="67" t="s">
        <v>11460</v>
      </c>
      <c r="CL558" s="67" t="s">
        <v>11461</v>
      </c>
      <c r="CM558" s="67" t="s">
        <v>11462</v>
      </c>
      <c r="CN558" s="67" t="s">
        <v>11463</v>
      </c>
      <c r="CO558" s="67"/>
      <c r="CP558" s="67" t="s">
        <v>11464</v>
      </c>
      <c r="CQ558" s="67" t="s">
        <v>11465</v>
      </c>
      <c r="CR558" s="72" t="s">
        <v>3879</v>
      </c>
      <c r="CS558" s="72" t="s">
        <v>3880</v>
      </c>
      <c r="CT558" s="72"/>
      <c r="CU558" s="70">
        <v>48902</v>
      </c>
      <c r="CV558" s="70" t="s">
        <v>3881</v>
      </c>
      <c r="CW558" s="73">
        <v>18046</v>
      </c>
      <c r="CX558" s="73" t="s">
        <v>568</v>
      </c>
      <c r="CY558" s="48">
        <f t="shared" si="35"/>
        <v>1</v>
      </c>
      <c r="CZ558" s="47" t="str">
        <f t="shared" si="32"/>
        <v>公益社団法人　山梨県シルバー人材センター連合会</v>
      </c>
      <c r="DA558" s="47">
        <f t="shared" si="33"/>
        <v>18046</v>
      </c>
      <c r="DB558" s="47" t="e">
        <f t="shared" si="34"/>
        <v>#N/A</v>
      </c>
    </row>
    <row r="559" spans="1:106" x14ac:dyDescent="0.2">
      <c r="A559" s="47">
        <v>555</v>
      </c>
      <c r="B559" s="67">
        <v>19000</v>
      </c>
      <c r="C559" s="67" t="s">
        <v>569</v>
      </c>
      <c r="D559" s="70"/>
      <c r="E559" s="67"/>
      <c r="F559" s="67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67">
        <v>5777050</v>
      </c>
      <c r="R559" s="56"/>
      <c r="S559" s="56"/>
      <c r="T559" s="56"/>
      <c r="U559" s="56"/>
      <c r="V559" s="56"/>
      <c r="W559" s="67">
        <v>5777050</v>
      </c>
      <c r="X559" s="56"/>
      <c r="Y559" s="56"/>
      <c r="Z559" s="60" t="s">
        <v>570</v>
      </c>
      <c r="BB559" s="47">
        <v>556</v>
      </c>
      <c r="BC559" s="67">
        <v>19001</v>
      </c>
      <c r="BD559" s="68">
        <v>19001</v>
      </c>
      <c r="BE559" s="68" t="s">
        <v>3743</v>
      </c>
      <c r="BF559" s="69">
        <v>19001</v>
      </c>
      <c r="BG559" s="69" t="s">
        <v>3743</v>
      </c>
      <c r="BH559" s="69" t="s">
        <v>571</v>
      </c>
      <c r="BI559" s="69" t="s">
        <v>3743</v>
      </c>
      <c r="BJ559" s="69">
        <v>5777084</v>
      </c>
      <c r="BK559" s="67" t="s">
        <v>571</v>
      </c>
      <c r="BL559" s="68" t="s">
        <v>571</v>
      </c>
      <c r="BM559" s="68" t="s">
        <v>3743</v>
      </c>
      <c r="BN559" s="67" t="s">
        <v>11466</v>
      </c>
      <c r="BO559" s="67" t="s">
        <v>11467</v>
      </c>
      <c r="BP559" s="67">
        <v>19</v>
      </c>
      <c r="BQ559" s="67" t="s">
        <v>570</v>
      </c>
      <c r="BR559" s="67" t="s">
        <v>3861</v>
      </c>
      <c r="BS559" s="70" t="s">
        <v>11468</v>
      </c>
      <c r="BT559" s="70" t="s">
        <v>11469</v>
      </c>
      <c r="BU559" s="70" t="s">
        <v>11470</v>
      </c>
      <c r="BV559" s="70" t="s">
        <v>4872</v>
      </c>
      <c r="BW559" s="70" t="s">
        <v>11453</v>
      </c>
      <c r="BX559" s="70"/>
      <c r="BY559" s="70" t="s">
        <v>11471</v>
      </c>
      <c r="BZ559" s="71" t="s">
        <v>11469</v>
      </c>
      <c r="CA559" s="71" t="s">
        <v>3744</v>
      </c>
      <c r="CB559" s="67" t="s">
        <v>11472</v>
      </c>
      <c r="CC559" s="68" t="s">
        <v>11470</v>
      </c>
      <c r="CD559" s="68" t="s">
        <v>3744</v>
      </c>
      <c r="CE559" s="67"/>
      <c r="CF559" s="70" t="s">
        <v>11473</v>
      </c>
      <c r="CG559" s="70"/>
      <c r="CH559" s="70" t="s">
        <v>11474</v>
      </c>
      <c r="CI559" s="67" t="s">
        <v>3892</v>
      </c>
      <c r="CJ559" s="67" t="s">
        <v>11475</v>
      </c>
      <c r="CK559" s="67" t="s">
        <v>11476</v>
      </c>
      <c r="CL559" s="67" t="s">
        <v>11477</v>
      </c>
      <c r="CM559" s="67" t="s">
        <v>11478</v>
      </c>
      <c r="CN559" s="67" t="s">
        <v>11479</v>
      </c>
      <c r="CO559" s="67"/>
      <c r="CP559" s="67" t="s">
        <v>11480</v>
      </c>
      <c r="CQ559" s="67"/>
      <c r="CR559" s="72" t="s">
        <v>1346</v>
      </c>
      <c r="CS559" s="72" t="s">
        <v>3880</v>
      </c>
      <c r="CT559" s="72"/>
      <c r="CU559" s="70">
        <v>48902</v>
      </c>
      <c r="CV559" s="70" t="s">
        <v>3881</v>
      </c>
      <c r="CW559" s="73">
        <v>18025</v>
      </c>
      <c r="CX559" s="73" t="s">
        <v>563</v>
      </c>
      <c r="CY559" s="48">
        <f t="shared" si="35"/>
        <v>1</v>
      </c>
      <c r="CZ559" s="47" t="str">
        <f t="shared" si="32"/>
        <v>公益社団法人　甲府市シルバー人材センター</v>
      </c>
      <c r="DA559" s="47">
        <f t="shared" si="33"/>
        <v>18025</v>
      </c>
      <c r="DB559" s="47" t="e">
        <f t="shared" si="34"/>
        <v>#N/A</v>
      </c>
    </row>
    <row r="560" spans="1:106" x14ac:dyDescent="0.2">
      <c r="A560" s="47">
        <v>556</v>
      </c>
      <c r="B560" s="67">
        <v>19001</v>
      </c>
      <c r="C560" s="67" t="s">
        <v>571</v>
      </c>
      <c r="D560" s="70"/>
      <c r="E560" s="67"/>
      <c r="F560" s="67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67">
        <v>5777084</v>
      </c>
      <c r="R560" s="56"/>
      <c r="S560" s="56"/>
      <c r="T560" s="56"/>
      <c r="U560" s="56"/>
      <c r="V560" s="56"/>
      <c r="W560" s="67">
        <v>5777084</v>
      </c>
      <c r="X560" s="56"/>
      <c r="Y560" s="56"/>
      <c r="Z560" s="60" t="s">
        <v>570</v>
      </c>
      <c r="BB560" s="47">
        <v>557</v>
      </c>
      <c r="BC560" s="67">
        <v>19002</v>
      </c>
      <c r="BD560" s="68">
        <v>19002</v>
      </c>
      <c r="BE560" s="68" t="s">
        <v>3743</v>
      </c>
      <c r="BF560" s="69">
        <v>19002</v>
      </c>
      <c r="BG560" s="69" t="s">
        <v>3743</v>
      </c>
      <c r="BH560" s="69" t="s">
        <v>572</v>
      </c>
      <c r="BI560" s="69" t="s">
        <v>3743</v>
      </c>
      <c r="BJ560" s="69">
        <v>5787447</v>
      </c>
      <c r="BK560" s="67" t="s">
        <v>572</v>
      </c>
      <c r="BL560" s="68" t="s">
        <v>572</v>
      </c>
      <c r="BM560" s="68" t="s">
        <v>3743</v>
      </c>
      <c r="BN560" s="67" t="s">
        <v>11481</v>
      </c>
      <c r="BO560" s="67" t="s">
        <v>11482</v>
      </c>
      <c r="BP560" s="67">
        <v>19</v>
      </c>
      <c r="BQ560" s="67" t="s">
        <v>570</v>
      </c>
      <c r="BR560" s="67" t="s">
        <v>4694</v>
      </c>
      <c r="BS560" s="70"/>
      <c r="BT560" s="70" t="s">
        <v>11483</v>
      </c>
      <c r="BU560" s="70" t="s">
        <v>4634</v>
      </c>
      <c r="BV560" s="70" t="s">
        <v>4872</v>
      </c>
      <c r="BW560" s="70" t="s">
        <v>11453</v>
      </c>
      <c r="BX560" s="70"/>
      <c r="BY560" s="70" t="s">
        <v>11484</v>
      </c>
      <c r="BZ560" s="71" t="s">
        <v>11483</v>
      </c>
      <c r="CA560" s="71" t="s">
        <v>3744</v>
      </c>
      <c r="CB560" s="67" t="s">
        <v>11485</v>
      </c>
      <c r="CC560" s="68" t="s">
        <v>4634</v>
      </c>
      <c r="CD560" s="68" t="s">
        <v>3744</v>
      </c>
      <c r="CE560" s="67"/>
      <c r="CF560" s="70" t="s">
        <v>11486</v>
      </c>
      <c r="CG560" s="70"/>
      <c r="CH560" s="70" t="s">
        <v>11487</v>
      </c>
      <c r="CI560" s="67" t="s">
        <v>3892</v>
      </c>
      <c r="CJ560" s="67" t="s">
        <v>11488</v>
      </c>
      <c r="CK560" s="67" t="s">
        <v>11489</v>
      </c>
      <c r="CL560" s="67" t="s">
        <v>11490</v>
      </c>
      <c r="CM560" s="67"/>
      <c r="CN560" s="67" t="s">
        <v>11491</v>
      </c>
      <c r="CO560" s="67"/>
      <c r="CP560" s="67" t="s">
        <v>11492</v>
      </c>
      <c r="CQ560" s="67"/>
      <c r="CR560" s="72" t="s">
        <v>1346</v>
      </c>
      <c r="CS560" s="72" t="s">
        <v>3880</v>
      </c>
      <c r="CT560" s="72"/>
      <c r="CU560" s="70">
        <v>48902</v>
      </c>
      <c r="CV560" s="70" t="s">
        <v>3881</v>
      </c>
      <c r="CW560" s="73">
        <v>19000</v>
      </c>
      <c r="CX560" s="73" t="s">
        <v>569</v>
      </c>
      <c r="CY560" s="48">
        <f t="shared" si="35"/>
        <v>1</v>
      </c>
      <c r="CZ560" s="47" t="str">
        <f t="shared" si="32"/>
        <v>公益社団法人　富士五湖広域シルバー人材センター</v>
      </c>
      <c r="DA560" s="47">
        <f t="shared" si="33"/>
        <v>19000</v>
      </c>
      <c r="DB560" s="47" t="e">
        <f t="shared" si="34"/>
        <v>#N/A</v>
      </c>
    </row>
    <row r="561" spans="1:106" x14ac:dyDescent="0.2">
      <c r="A561" s="47">
        <v>557</v>
      </c>
      <c r="B561" s="67">
        <v>19002</v>
      </c>
      <c r="C561" s="67" t="s">
        <v>572</v>
      </c>
      <c r="D561" s="70"/>
      <c r="E561" s="67"/>
      <c r="F561" s="67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67">
        <v>5787447</v>
      </c>
      <c r="R561" s="56"/>
      <c r="S561" s="56"/>
      <c r="T561" s="56"/>
      <c r="U561" s="56"/>
      <c r="V561" s="56"/>
      <c r="W561" s="67">
        <v>5787447</v>
      </c>
      <c r="X561" s="56"/>
      <c r="Y561" s="56"/>
      <c r="Z561" s="60" t="s">
        <v>570</v>
      </c>
      <c r="BB561" s="47">
        <v>558</v>
      </c>
      <c r="BC561" s="67">
        <v>19004</v>
      </c>
      <c r="BD561" s="68">
        <v>19004</v>
      </c>
      <c r="BE561" s="68" t="s">
        <v>3743</v>
      </c>
      <c r="BF561" s="69">
        <v>19004</v>
      </c>
      <c r="BG561" s="69" t="s">
        <v>3743</v>
      </c>
      <c r="BH561" s="69" t="s">
        <v>574</v>
      </c>
      <c r="BI561" s="69" t="s">
        <v>3743</v>
      </c>
      <c r="BJ561" s="69">
        <v>5790292</v>
      </c>
      <c r="BK561" s="67" t="s">
        <v>574</v>
      </c>
      <c r="BL561" s="68" t="s">
        <v>574</v>
      </c>
      <c r="BM561" s="68" t="s">
        <v>3743</v>
      </c>
      <c r="BN561" s="67" t="s">
        <v>1428</v>
      </c>
      <c r="BO561" s="67" t="s">
        <v>11493</v>
      </c>
      <c r="BP561" s="67">
        <v>19</v>
      </c>
      <c r="BQ561" s="67" t="s">
        <v>570</v>
      </c>
      <c r="BR561" s="67" t="s">
        <v>4694</v>
      </c>
      <c r="BS561" s="70" t="s">
        <v>11494</v>
      </c>
      <c r="BT561" s="70" t="s">
        <v>5349</v>
      </c>
      <c r="BU561" s="70" t="s">
        <v>10800</v>
      </c>
      <c r="BV561" s="70" t="s">
        <v>4872</v>
      </c>
      <c r="BW561" s="70" t="s">
        <v>6233</v>
      </c>
      <c r="BX561" s="70"/>
      <c r="BY561" s="70" t="s">
        <v>11495</v>
      </c>
      <c r="BZ561" s="71" t="s">
        <v>5349</v>
      </c>
      <c r="CA561" s="71" t="s">
        <v>3744</v>
      </c>
      <c r="CB561" s="67" t="s">
        <v>11496</v>
      </c>
      <c r="CC561" s="68" t="s">
        <v>10800</v>
      </c>
      <c r="CD561" s="68" t="s">
        <v>3744</v>
      </c>
      <c r="CE561" s="67" t="s">
        <v>11497</v>
      </c>
      <c r="CF561" s="70" t="s">
        <v>11498</v>
      </c>
      <c r="CG561" s="70"/>
      <c r="CH561" s="70" t="s">
        <v>11498</v>
      </c>
      <c r="CI561" s="67" t="s">
        <v>3892</v>
      </c>
      <c r="CJ561" s="67" t="s">
        <v>11499</v>
      </c>
      <c r="CK561" s="67" t="s">
        <v>11500</v>
      </c>
      <c r="CL561" s="67" t="s">
        <v>11501</v>
      </c>
      <c r="CM561" s="67"/>
      <c r="CN561" s="67" t="s">
        <v>11502</v>
      </c>
      <c r="CO561" s="67"/>
      <c r="CP561" s="67" t="s">
        <v>11503</v>
      </c>
      <c r="CQ561" s="67"/>
      <c r="CR561" s="72" t="s">
        <v>1346</v>
      </c>
      <c r="CS561" s="72" t="s">
        <v>3880</v>
      </c>
      <c r="CT561" s="72"/>
      <c r="CU561" s="70">
        <v>48902</v>
      </c>
      <c r="CV561" s="70" t="s">
        <v>3881</v>
      </c>
      <c r="CW561" s="73">
        <v>19001</v>
      </c>
      <c r="CX561" s="73" t="s">
        <v>571</v>
      </c>
      <c r="CY561" s="48">
        <f t="shared" si="35"/>
        <v>1</v>
      </c>
      <c r="CZ561" s="47" t="str">
        <f t="shared" si="32"/>
        <v>公益社団法人　東部広域シルバー人材センター</v>
      </c>
      <c r="DA561" s="47">
        <f t="shared" si="33"/>
        <v>19001</v>
      </c>
      <c r="DB561" s="47" t="e">
        <f t="shared" si="34"/>
        <v>#N/A</v>
      </c>
    </row>
    <row r="562" spans="1:106" x14ac:dyDescent="0.2">
      <c r="A562" s="47">
        <v>558</v>
      </c>
      <c r="B562" s="67">
        <v>19004</v>
      </c>
      <c r="C562" s="67" t="s">
        <v>574</v>
      </c>
      <c r="D562" s="70"/>
      <c r="E562" s="67"/>
      <c r="F562" s="67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67">
        <v>5790292</v>
      </c>
      <c r="R562" s="56"/>
      <c r="S562" s="56"/>
      <c r="T562" s="56"/>
      <c r="U562" s="56"/>
      <c r="V562" s="56"/>
      <c r="W562" s="67">
        <v>5790292</v>
      </c>
      <c r="X562" s="56"/>
      <c r="Y562" s="56"/>
      <c r="Z562" s="60" t="s">
        <v>570</v>
      </c>
      <c r="BB562" s="47">
        <v>559</v>
      </c>
      <c r="BC562" s="67">
        <v>19003</v>
      </c>
      <c r="BD562" s="68">
        <v>19003</v>
      </c>
      <c r="BE562" s="68" t="s">
        <v>3743</v>
      </c>
      <c r="BF562" s="69">
        <v>19003</v>
      </c>
      <c r="BG562" s="69" t="s">
        <v>3743</v>
      </c>
      <c r="BH562" s="69" t="s">
        <v>573</v>
      </c>
      <c r="BI562" s="69" t="s">
        <v>3743</v>
      </c>
      <c r="BJ562" s="69">
        <v>5790359</v>
      </c>
      <c r="BK562" s="67" t="s">
        <v>573</v>
      </c>
      <c r="BL562" s="68" t="s">
        <v>573</v>
      </c>
      <c r="BM562" s="68" t="s">
        <v>3743</v>
      </c>
      <c r="BN562" s="67" t="s">
        <v>11504</v>
      </c>
      <c r="BO562" s="67" t="s">
        <v>11505</v>
      </c>
      <c r="BP562" s="67">
        <v>19</v>
      </c>
      <c r="BQ562" s="67" t="s">
        <v>570</v>
      </c>
      <c r="BR562" s="67" t="s">
        <v>4694</v>
      </c>
      <c r="BS562" s="70"/>
      <c r="BT562" s="70" t="s">
        <v>11506</v>
      </c>
      <c r="BU562" s="70" t="s">
        <v>3905</v>
      </c>
      <c r="BV562" s="70" t="s">
        <v>4872</v>
      </c>
      <c r="BW562" s="70" t="s">
        <v>11507</v>
      </c>
      <c r="BX562" s="70"/>
      <c r="BY562" s="70" t="s">
        <v>11508</v>
      </c>
      <c r="BZ562" s="71" t="s">
        <v>11506</v>
      </c>
      <c r="CA562" s="71" t="s">
        <v>3744</v>
      </c>
      <c r="CB562" s="67" t="s">
        <v>11509</v>
      </c>
      <c r="CC562" s="68" t="s">
        <v>3905</v>
      </c>
      <c r="CD562" s="68" t="s">
        <v>3744</v>
      </c>
      <c r="CE562" s="67"/>
      <c r="CF562" s="70" t="s">
        <v>11510</v>
      </c>
      <c r="CG562" s="70"/>
      <c r="CH562" s="70" t="s">
        <v>11511</v>
      </c>
      <c r="CI562" s="67" t="s">
        <v>3892</v>
      </c>
      <c r="CJ562" s="67" t="s">
        <v>11512</v>
      </c>
      <c r="CK562" s="67" t="s">
        <v>11513</v>
      </c>
      <c r="CL562" s="67" t="s">
        <v>11514</v>
      </c>
      <c r="CM562" s="67" t="s">
        <v>11515</v>
      </c>
      <c r="CN562" s="67" t="s">
        <v>11516</v>
      </c>
      <c r="CO562" s="67"/>
      <c r="CP562" s="67" t="s">
        <v>11517</v>
      </c>
      <c r="CQ562" s="67"/>
      <c r="CR562" s="72" t="s">
        <v>1346</v>
      </c>
      <c r="CS562" s="72" t="s">
        <v>3880</v>
      </c>
      <c r="CT562" s="72"/>
      <c r="CU562" s="70">
        <v>48902</v>
      </c>
      <c r="CV562" s="70" t="s">
        <v>3881</v>
      </c>
      <c r="CW562" s="73">
        <v>19002</v>
      </c>
      <c r="CX562" s="73" t="s">
        <v>572</v>
      </c>
      <c r="CY562" s="48">
        <f t="shared" si="35"/>
        <v>1</v>
      </c>
      <c r="CZ562" s="47" t="str">
        <f t="shared" si="32"/>
        <v>公益社団法人　東山梨地区広域シルバー人材センター</v>
      </c>
      <c r="DA562" s="47">
        <f t="shared" si="33"/>
        <v>19002</v>
      </c>
      <c r="DB562" s="47" t="e">
        <f t="shared" si="34"/>
        <v>#N/A</v>
      </c>
    </row>
    <row r="563" spans="1:106" x14ac:dyDescent="0.2">
      <c r="A563" s="47">
        <v>559</v>
      </c>
      <c r="B563" s="67">
        <v>19003</v>
      </c>
      <c r="C563" s="67" t="s">
        <v>573</v>
      </c>
      <c r="D563" s="70"/>
      <c r="E563" s="67"/>
      <c r="F563" s="67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67">
        <v>5790359</v>
      </c>
      <c r="R563" s="56"/>
      <c r="S563" s="56"/>
      <c r="T563" s="56"/>
      <c r="U563" s="56"/>
      <c r="V563" s="56"/>
      <c r="W563" s="67">
        <v>5790359</v>
      </c>
      <c r="X563" s="56"/>
      <c r="Y563" s="56"/>
      <c r="Z563" s="60" t="s">
        <v>570</v>
      </c>
      <c r="BB563" s="47">
        <v>560</v>
      </c>
      <c r="BC563" s="67">
        <v>19005</v>
      </c>
      <c r="BD563" s="68">
        <v>19005</v>
      </c>
      <c r="BE563" s="68" t="s">
        <v>3743</v>
      </c>
      <c r="BF563" s="69">
        <v>19005</v>
      </c>
      <c r="BG563" s="69" t="s">
        <v>3743</v>
      </c>
      <c r="BH563" s="69" t="s">
        <v>575</v>
      </c>
      <c r="BI563" s="69" t="s">
        <v>3743</v>
      </c>
      <c r="BJ563" s="69">
        <v>5863718</v>
      </c>
      <c r="BK563" s="67" t="s">
        <v>575</v>
      </c>
      <c r="BL563" s="68" t="s">
        <v>575</v>
      </c>
      <c r="BM563" s="68" t="s">
        <v>3743</v>
      </c>
      <c r="BN563" s="67" t="s">
        <v>1429</v>
      </c>
      <c r="BO563" s="67" t="s">
        <v>11518</v>
      </c>
      <c r="BP563" s="67">
        <v>19</v>
      </c>
      <c r="BQ563" s="67" t="s">
        <v>570</v>
      </c>
      <c r="BR563" s="67" t="s">
        <v>4694</v>
      </c>
      <c r="BS563" s="70" t="s">
        <v>11519</v>
      </c>
      <c r="BT563" s="70" t="s">
        <v>11520</v>
      </c>
      <c r="BU563" s="70" t="s">
        <v>4108</v>
      </c>
      <c r="BV563" s="70" t="s">
        <v>4872</v>
      </c>
      <c r="BW563" s="70" t="s">
        <v>11507</v>
      </c>
      <c r="BX563" s="70"/>
      <c r="BY563" s="70" t="s">
        <v>11521</v>
      </c>
      <c r="BZ563" s="71" t="s">
        <v>11520</v>
      </c>
      <c r="CA563" s="71" t="s">
        <v>3744</v>
      </c>
      <c r="CB563" s="67" t="s">
        <v>11522</v>
      </c>
      <c r="CC563" s="68" t="s">
        <v>4108</v>
      </c>
      <c r="CD563" s="68" t="s">
        <v>3744</v>
      </c>
      <c r="CE563" s="67" t="s">
        <v>11523</v>
      </c>
      <c r="CF563" s="70" t="s">
        <v>11524</v>
      </c>
      <c r="CG563" s="70"/>
      <c r="CH563" s="70" t="s">
        <v>11525</v>
      </c>
      <c r="CI563" s="67" t="s">
        <v>3892</v>
      </c>
      <c r="CJ563" s="67" t="s">
        <v>11459</v>
      </c>
      <c r="CK563" s="67" t="s">
        <v>11460</v>
      </c>
      <c r="CL563" s="67" t="s">
        <v>11526</v>
      </c>
      <c r="CM563" s="67" t="s">
        <v>11527</v>
      </c>
      <c r="CN563" s="67" t="s">
        <v>11528</v>
      </c>
      <c r="CO563" s="67"/>
      <c r="CP563" s="67" t="s">
        <v>11529</v>
      </c>
      <c r="CQ563" s="67"/>
      <c r="CR563" s="72" t="s">
        <v>1346</v>
      </c>
      <c r="CS563" s="72" t="s">
        <v>3880</v>
      </c>
      <c r="CT563" s="72"/>
      <c r="CU563" s="70">
        <v>48902</v>
      </c>
      <c r="CV563" s="70" t="s">
        <v>3881</v>
      </c>
      <c r="CW563" s="73">
        <v>19004</v>
      </c>
      <c r="CX563" s="73" t="s">
        <v>574</v>
      </c>
      <c r="CY563" s="48">
        <f t="shared" si="35"/>
        <v>1</v>
      </c>
      <c r="CZ563" s="47" t="str">
        <f t="shared" si="32"/>
        <v>公益社団法人　峡北広域シルバー人材センター</v>
      </c>
      <c r="DA563" s="47">
        <f t="shared" si="33"/>
        <v>19004</v>
      </c>
      <c r="DB563" s="47" t="e">
        <f t="shared" si="34"/>
        <v>#N/A</v>
      </c>
    </row>
    <row r="564" spans="1:106" x14ac:dyDescent="0.2">
      <c r="A564" s="47">
        <v>560</v>
      </c>
      <c r="B564" s="67">
        <v>19005</v>
      </c>
      <c r="C564" s="67" t="s">
        <v>575</v>
      </c>
      <c r="D564" s="70"/>
      <c r="E564" s="67"/>
      <c r="F564" s="67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67">
        <v>5863718</v>
      </c>
      <c r="R564" s="56"/>
      <c r="S564" s="56"/>
      <c r="T564" s="56"/>
      <c r="U564" s="56"/>
      <c r="V564" s="56"/>
      <c r="W564" s="67">
        <v>5863718</v>
      </c>
      <c r="X564" s="56"/>
      <c r="Y564" s="56"/>
      <c r="Z564" s="60" t="s">
        <v>570</v>
      </c>
      <c r="BB564" s="47">
        <v>561</v>
      </c>
      <c r="BC564" s="67">
        <v>19009</v>
      </c>
      <c r="BD564" s="68">
        <v>19009</v>
      </c>
      <c r="BE564" s="68" t="s">
        <v>3743</v>
      </c>
      <c r="BF564" s="69">
        <v>19009</v>
      </c>
      <c r="BG564" s="69" t="s">
        <v>3743</v>
      </c>
      <c r="BH564" s="69" t="s">
        <v>579</v>
      </c>
      <c r="BI564" s="69" t="s">
        <v>3743</v>
      </c>
      <c r="BJ564" s="69">
        <v>5784427</v>
      </c>
      <c r="BK564" s="67" t="s">
        <v>579</v>
      </c>
      <c r="BL564" s="68" t="s">
        <v>579</v>
      </c>
      <c r="BM564" s="68" t="s">
        <v>3743</v>
      </c>
      <c r="BN564" s="67" t="s">
        <v>11530</v>
      </c>
      <c r="BO564" s="67" t="s">
        <v>11531</v>
      </c>
      <c r="BP564" s="67">
        <v>19</v>
      </c>
      <c r="BQ564" s="67" t="s">
        <v>570</v>
      </c>
      <c r="BR564" s="67" t="s">
        <v>3861</v>
      </c>
      <c r="BS564" s="70"/>
      <c r="BT564" s="70" t="s">
        <v>11532</v>
      </c>
      <c r="BU564" s="70" t="s">
        <v>4077</v>
      </c>
      <c r="BV564" s="70" t="s">
        <v>4872</v>
      </c>
      <c r="BW564" s="70" t="s">
        <v>11507</v>
      </c>
      <c r="BX564" s="70"/>
      <c r="BY564" s="70" t="s">
        <v>11533</v>
      </c>
      <c r="BZ564" s="71" t="s">
        <v>11532</v>
      </c>
      <c r="CA564" s="71" t="s">
        <v>3744</v>
      </c>
      <c r="CB564" s="67" t="s">
        <v>11534</v>
      </c>
      <c r="CC564" s="68" t="s">
        <v>4077</v>
      </c>
      <c r="CD564" s="68" t="s">
        <v>3744</v>
      </c>
      <c r="CE564" s="67"/>
      <c r="CF564" s="70" t="s">
        <v>11535</v>
      </c>
      <c r="CG564" s="70"/>
      <c r="CH564" s="70" t="s">
        <v>11536</v>
      </c>
      <c r="CI564" s="67" t="s">
        <v>3892</v>
      </c>
      <c r="CJ564" s="67" t="s">
        <v>11537</v>
      </c>
      <c r="CK564" s="67" t="s">
        <v>11538</v>
      </c>
      <c r="CL564" s="67" t="s">
        <v>11539</v>
      </c>
      <c r="CM564" s="67" t="s">
        <v>11540</v>
      </c>
      <c r="CN564" s="67" t="s">
        <v>11541</v>
      </c>
      <c r="CO564" s="67"/>
      <c r="CP564" s="67" t="s">
        <v>11542</v>
      </c>
      <c r="CQ564" s="67"/>
      <c r="CR564" s="72" t="s">
        <v>1346</v>
      </c>
      <c r="CS564" s="72" t="s">
        <v>3880</v>
      </c>
      <c r="CT564" s="72"/>
      <c r="CU564" s="70">
        <v>48902</v>
      </c>
      <c r="CV564" s="70" t="s">
        <v>3881</v>
      </c>
      <c r="CW564" s="73">
        <v>19003</v>
      </c>
      <c r="CX564" s="73" t="s">
        <v>573</v>
      </c>
      <c r="CY564" s="48">
        <f t="shared" si="35"/>
        <v>1</v>
      </c>
      <c r="CZ564" s="47" t="str">
        <f t="shared" si="32"/>
        <v>公益社団法人　南アルプス市シルバー人材センター</v>
      </c>
      <c r="DA564" s="47">
        <f t="shared" si="33"/>
        <v>19003</v>
      </c>
      <c r="DB564" s="47" t="e">
        <f t="shared" si="34"/>
        <v>#N/A</v>
      </c>
    </row>
    <row r="565" spans="1:106" x14ac:dyDescent="0.2">
      <c r="A565" s="47">
        <v>561</v>
      </c>
      <c r="B565" s="67">
        <v>19009</v>
      </c>
      <c r="C565" s="67" t="s">
        <v>579</v>
      </c>
      <c r="D565" s="70"/>
      <c r="E565" s="67"/>
      <c r="F565" s="67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67">
        <v>5784427</v>
      </c>
      <c r="R565" s="56"/>
      <c r="S565" s="56"/>
      <c r="T565" s="56"/>
      <c r="U565" s="56"/>
      <c r="V565" s="56"/>
      <c r="W565" s="67">
        <v>5784427</v>
      </c>
      <c r="X565" s="56"/>
      <c r="Y565" s="56"/>
      <c r="Z565" s="60" t="s">
        <v>570</v>
      </c>
      <c r="BB565" s="47">
        <v>562</v>
      </c>
      <c r="BC565" s="67">
        <v>19008</v>
      </c>
      <c r="BD565" s="68">
        <v>19008</v>
      </c>
      <c r="BE565" s="68" t="s">
        <v>3743</v>
      </c>
      <c r="BF565" s="69">
        <v>19008</v>
      </c>
      <c r="BG565" s="69" t="s">
        <v>3743</v>
      </c>
      <c r="BH565" s="69" t="s">
        <v>578</v>
      </c>
      <c r="BI565" s="69" t="s">
        <v>3743</v>
      </c>
      <c r="BJ565" s="69">
        <v>5847423</v>
      </c>
      <c r="BK565" s="67" t="s">
        <v>578</v>
      </c>
      <c r="BL565" s="68" t="s">
        <v>578</v>
      </c>
      <c r="BM565" s="68" t="s">
        <v>3743</v>
      </c>
      <c r="BN565" s="67" t="s">
        <v>1430</v>
      </c>
      <c r="BO565" s="67" t="s">
        <v>11543</v>
      </c>
      <c r="BP565" s="67">
        <v>19</v>
      </c>
      <c r="BQ565" s="67" t="s">
        <v>570</v>
      </c>
      <c r="BR565" s="67" t="s">
        <v>4694</v>
      </c>
      <c r="BS565" s="70" t="s">
        <v>11544</v>
      </c>
      <c r="BT565" s="70" t="s">
        <v>8904</v>
      </c>
      <c r="BU565" s="70" t="s">
        <v>4077</v>
      </c>
      <c r="BV565" s="70" t="s">
        <v>4872</v>
      </c>
      <c r="BW565" s="70" t="s">
        <v>6233</v>
      </c>
      <c r="BX565" s="70"/>
      <c r="BY565" s="70" t="s">
        <v>11545</v>
      </c>
      <c r="BZ565" s="71" t="s">
        <v>8904</v>
      </c>
      <c r="CA565" s="71" t="s">
        <v>3744</v>
      </c>
      <c r="CB565" s="67" t="s">
        <v>11546</v>
      </c>
      <c r="CC565" s="68" t="s">
        <v>4077</v>
      </c>
      <c r="CD565" s="68" t="s">
        <v>3744</v>
      </c>
      <c r="CE565" s="67"/>
      <c r="CF565" s="70" t="s">
        <v>11547</v>
      </c>
      <c r="CG565" s="70"/>
      <c r="CH565" s="70" t="s">
        <v>11548</v>
      </c>
      <c r="CI565" s="67" t="s">
        <v>3892</v>
      </c>
      <c r="CJ565" s="67" t="s">
        <v>11549</v>
      </c>
      <c r="CK565" s="67" t="s">
        <v>11550</v>
      </c>
      <c r="CL565" s="67" t="s">
        <v>11551</v>
      </c>
      <c r="CM565" s="67" t="s">
        <v>11552</v>
      </c>
      <c r="CN565" s="67" t="s">
        <v>11553</v>
      </c>
      <c r="CO565" s="67"/>
      <c r="CP565" s="67" t="s">
        <v>11554</v>
      </c>
      <c r="CQ565" s="67"/>
      <c r="CR565" s="72" t="s">
        <v>1346</v>
      </c>
      <c r="CS565" s="72" t="s">
        <v>3880</v>
      </c>
      <c r="CT565" s="72"/>
      <c r="CU565" s="70">
        <v>48902</v>
      </c>
      <c r="CV565" s="70" t="s">
        <v>3881</v>
      </c>
      <c r="CW565" s="73">
        <v>19005</v>
      </c>
      <c r="CX565" s="73" t="s">
        <v>575</v>
      </c>
      <c r="CY565" s="48">
        <f t="shared" si="35"/>
        <v>1</v>
      </c>
      <c r="CZ565" s="47" t="str">
        <f t="shared" si="32"/>
        <v>公益社団法人　峡中広域シルバー人材センター</v>
      </c>
      <c r="DA565" s="47">
        <f t="shared" si="33"/>
        <v>19005</v>
      </c>
      <c r="DB565" s="47" t="e">
        <f t="shared" si="34"/>
        <v>#N/A</v>
      </c>
    </row>
    <row r="566" spans="1:106" x14ac:dyDescent="0.2">
      <c r="A566" s="47">
        <v>562</v>
      </c>
      <c r="B566" s="67">
        <v>19008</v>
      </c>
      <c r="C566" s="67" t="s">
        <v>578</v>
      </c>
      <c r="D566" s="70"/>
      <c r="E566" s="67"/>
      <c r="F566" s="67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67">
        <v>5847423</v>
      </c>
      <c r="R566" s="56"/>
      <c r="S566" s="56"/>
      <c r="T566" s="56"/>
      <c r="U566" s="56"/>
      <c r="V566" s="56"/>
      <c r="W566" s="67">
        <v>5847423</v>
      </c>
      <c r="X566" s="56"/>
      <c r="Y566" s="56"/>
      <c r="Z566" s="60" t="s">
        <v>570</v>
      </c>
      <c r="BB566" s="47">
        <v>563</v>
      </c>
      <c r="BC566" s="67">
        <v>19006</v>
      </c>
      <c r="BD566" s="68">
        <v>19006</v>
      </c>
      <c r="BE566" s="68" t="s">
        <v>3743</v>
      </c>
      <c r="BF566" s="69">
        <v>19006</v>
      </c>
      <c r="BG566" s="69" t="s">
        <v>3743</v>
      </c>
      <c r="BH566" s="69" t="s">
        <v>576</v>
      </c>
      <c r="BI566" s="69" t="s">
        <v>3743</v>
      </c>
      <c r="BJ566" s="69">
        <v>5806809</v>
      </c>
      <c r="BK566" s="67" t="s">
        <v>576</v>
      </c>
      <c r="BL566" s="68" t="s">
        <v>576</v>
      </c>
      <c r="BM566" s="68" t="s">
        <v>3743</v>
      </c>
      <c r="BN566" s="67" t="s">
        <v>11555</v>
      </c>
      <c r="BO566" s="67" t="s">
        <v>11556</v>
      </c>
      <c r="BP566" s="67">
        <v>19</v>
      </c>
      <c r="BQ566" s="67" t="s">
        <v>570</v>
      </c>
      <c r="BR566" s="67" t="s">
        <v>3861</v>
      </c>
      <c r="BS566" s="70" t="s">
        <v>8723</v>
      </c>
      <c r="BT566" s="70" t="s">
        <v>11557</v>
      </c>
      <c r="BU566" s="70" t="s">
        <v>8723</v>
      </c>
      <c r="BV566" s="70" t="s">
        <v>4872</v>
      </c>
      <c r="BW566" s="70" t="s">
        <v>11507</v>
      </c>
      <c r="BX566" s="70"/>
      <c r="BY566" s="70" t="s">
        <v>11558</v>
      </c>
      <c r="BZ566" s="71" t="s">
        <v>11557</v>
      </c>
      <c r="CA566" s="71" t="s">
        <v>3744</v>
      </c>
      <c r="CB566" s="67" t="s">
        <v>11559</v>
      </c>
      <c r="CC566" s="68" t="s">
        <v>8723</v>
      </c>
      <c r="CD566" s="68" t="s">
        <v>3744</v>
      </c>
      <c r="CE566" s="67"/>
      <c r="CF566" s="70" t="s">
        <v>11560</v>
      </c>
      <c r="CG566" s="70"/>
      <c r="CH566" s="70" t="s">
        <v>11561</v>
      </c>
      <c r="CI566" s="67" t="s">
        <v>3892</v>
      </c>
      <c r="CJ566" s="67" t="s">
        <v>11562</v>
      </c>
      <c r="CK566" s="67" t="s">
        <v>11563</v>
      </c>
      <c r="CL566" s="67" t="s">
        <v>11564</v>
      </c>
      <c r="CM566" s="67" t="s">
        <v>11565</v>
      </c>
      <c r="CN566" s="67" t="s">
        <v>11566</v>
      </c>
      <c r="CO566" s="67"/>
      <c r="CP566" s="67" t="s">
        <v>11567</v>
      </c>
      <c r="CQ566" s="67"/>
      <c r="CR566" s="72" t="s">
        <v>1346</v>
      </c>
      <c r="CS566" s="72" t="s">
        <v>3880</v>
      </c>
      <c r="CT566" s="72"/>
      <c r="CU566" s="70">
        <v>48902</v>
      </c>
      <c r="CV566" s="70" t="s">
        <v>3881</v>
      </c>
      <c r="CW566" s="73">
        <v>19009</v>
      </c>
      <c r="CX566" s="73" t="s">
        <v>579</v>
      </c>
      <c r="CY566" s="48">
        <f t="shared" si="35"/>
        <v>1</v>
      </c>
      <c r="CZ566" s="47" t="str">
        <f t="shared" si="32"/>
        <v>公益社団法人　笛吹市シルバー人材センター</v>
      </c>
      <c r="DA566" s="47">
        <f t="shared" si="33"/>
        <v>19009</v>
      </c>
      <c r="DB566" s="47" t="e">
        <f t="shared" si="34"/>
        <v>#N/A</v>
      </c>
    </row>
    <row r="567" spans="1:106" x14ac:dyDescent="0.2">
      <c r="A567" s="47">
        <v>563</v>
      </c>
      <c r="B567" s="67">
        <v>19006</v>
      </c>
      <c r="C567" s="67" t="s">
        <v>576</v>
      </c>
      <c r="D567" s="70"/>
      <c r="E567" s="67"/>
      <c r="F567" s="67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67">
        <v>5806809</v>
      </c>
      <c r="R567" s="56"/>
      <c r="S567" s="56"/>
      <c r="T567" s="56"/>
      <c r="U567" s="56"/>
      <c r="V567" s="56"/>
      <c r="W567" s="67">
        <v>5806809</v>
      </c>
      <c r="X567" s="56"/>
      <c r="Y567" s="56"/>
      <c r="Z567" s="60" t="s">
        <v>570</v>
      </c>
      <c r="BB567" s="47">
        <v>564</v>
      </c>
      <c r="BC567" s="67">
        <v>19007</v>
      </c>
      <c r="BD567" s="68">
        <v>19007</v>
      </c>
      <c r="BE567" s="68" t="s">
        <v>3743</v>
      </c>
      <c r="BF567" s="69">
        <v>19007</v>
      </c>
      <c r="BG567" s="69" t="s">
        <v>3743</v>
      </c>
      <c r="BH567" s="69" t="s">
        <v>577</v>
      </c>
      <c r="BI567" s="69" t="s">
        <v>3743</v>
      </c>
      <c r="BJ567" s="69">
        <v>5833042</v>
      </c>
      <c r="BK567" s="67" t="s">
        <v>577</v>
      </c>
      <c r="BL567" s="68" t="s">
        <v>577</v>
      </c>
      <c r="BM567" s="68" t="s">
        <v>3743</v>
      </c>
      <c r="BN567" s="67" t="s">
        <v>1431</v>
      </c>
      <c r="BO567" s="67" t="s">
        <v>11568</v>
      </c>
      <c r="BP567" s="67">
        <v>19</v>
      </c>
      <c r="BQ567" s="67" t="s">
        <v>570</v>
      </c>
      <c r="BR567" s="67" t="s">
        <v>4694</v>
      </c>
      <c r="BS567" s="70"/>
      <c r="BT567" s="70" t="s">
        <v>7285</v>
      </c>
      <c r="BU567" s="70" t="s">
        <v>11569</v>
      </c>
      <c r="BV567" s="70" t="s">
        <v>4872</v>
      </c>
      <c r="BW567" s="70" t="s">
        <v>11507</v>
      </c>
      <c r="BX567" s="70"/>
      <c r="BY567" s="70" t="s">
        <v>11570</v>
      </c>
      <c r="BZ567" s="71" t="s">
        <v>7285</v>
      </c>
      <c r="CA567" s="71" t="s">
        <v>3744</v>
      </c>
      <c r="CB567" s="67" t="s">
        <v>11571</v>
      </c>
      <c r="CC567" s="68" t="s">
        <v>11569</v>
      </c>
      <c r="CD567" s="68" t="s">
        <v>3744</v>
      </c>
      <c r="CE567" s="67"/>
      <c r="CF567" s="70" t="s">
        <v>11572</v>
      </c>
      <c r="CG567" s="70"/>
      <c r="CH567" s="70" t="s">
        <v>11573</v>
      </c>
      <c r="CI567" s="67" t="s">
        <v>3892</v>
      </c>
      <c r="CJ567" s="67" t="s">
        <v>11574</v>
      </c>
      <c r="CK567" s="67" t="s">
        <v>11575</v>
      </c>
      <c r="CL567" s="67" t="s">
        <v>11576</v>
      </c>
      <c r="CM567" s="67" t="s">
        <v>11577</v>
      </c>
      <c r="CN567" s="67" t="s">
        <v>11578</v>
      </c>
      <c r="CO567" s="67" t="s">
        <v>3880</v>
      </c>
      <c r="CP567" s="67" t="s">
        <v>11579</v>
      </c>
      <c r="CQ567" s="67"/>
      <c r="CR567" s="72" t="s">
        <v>1346</v>
      </c>
      <c r="CS567" s="72" t="s">
        <v>3880</v>
      </c>
      <c r="CT567" s="72"/>
      <c r="CU567" s="70">
        <v>19007</v>
      </c>
      <c r="CV567" s="70" t="s">
        <v>11580</v>
      </c>
      <c r="CW567" s="73">
        <v>19008</v>
      </c>
      <c r="CX567" s="73" t="s">
        <v>578</v>
      </c>
      <c r="CY567" s="48">
        <f t="shared" si="35"/>
        <v>1</v>
      </c>
      <c r="CZ567" s="47" t="str">
        <f t="shared" si="32"/>
        <v>公益社団法人　峡南広域シルバー人材センター</v>
      </c>
      <c r="DA567" s="47">
        <f t="shared" si="33"/>
        <v>19008</v>
      </c>
      <c r="DB567" s="47" t="e">
        <f t="shared" si="34"/>
        <v>#N/A</v>
      </c>
    </row>
    <row r="568" spans="1:106" x14ac:dyDescent="0.2">
      <c r="A568" s="47">
        <v>564</v>
      </c>
      <c r="B568" s="67">
        <v>19007</v>
      </c>
      <c r="C568" s="67" t="s">
        <v>577</v>
      </c>
      <c r="D568" s="70"/>
      <c r="E568" s="67"/>
      <c r="F568" s="67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67">
        <v>5833042</v>
      </c>
      <c r="R568" s="56"/>
      <c r="S568" s="56"/>
      <c r="T568" s="56"/>
      <c r="U568" s="56"/>
      <c r="V568" s="56"/>
      <c r="W568" s="67">
        <v>5833042</v>
      </c>
      <c r="X568" s="56"/>
      <c r="Y568" s="56"/>
      <c r="Z568" s="60" t="s">
        <v>570</v>
      </c>
      <c r="BB568" s="47">
        <v>565</v>
      </c>
      <c r="BC568" s="67">
        <v>20000</v>
      </c>
      <c r="BD568" s="68">
        <v>20000</v>
      </c>
      <c r="BE568" s="68" t="s">
        <v>3743</v>
      </c>
      <c r="BF568" s="69">
        <v>20000</v>
      </c>
      <c r="BG568" s="69" t="s">
        <v>3743</v>
      </c>
      <c r="BH568" s="69" t="s">
        <v>580</v>
      </c>
      <c r="BI568" s="69" t="s">
        <v>3743</v>
      </c>
      <c r="BJ568" s="69">
        <v>5807188</v>
      </c>
      <c r="BK568" s="67" t="s">
        <v>580</v>
      </c>
      <c r="BL568" s="68" t="s">
        <v>580</v>
      </c>
      <c r="BM568" s="68" t="s">
        <v>3743</v>
      </c>
      <c r="BN568" s="67" t="s">
        <v>11581</v>
      </c>
      <c r="BO568" s="67" t="s">
        <v>11582</v>
      </c>
      <c r="BP568" s="67">
        <v>20</v>
      </c>
      <c r="BQ568" s="67" t="s">
        <v>581</v>
      </c>
      <c r="BR568" s="67" t="s">
        <v>3861</v>
      </c>
      <c r="BS568" s="70" t="s">
        <v>11583</v>
      </c>
      <c r="BT568" s="70" t="s">
        <v>11584</v>
      </c>
      <c r="BU568" s="70" t="s">
        <v>4872</v>
      </c>
      <c r="BV568" s="70"/>
      <c r="BW568" s="70" t="s">
        <v>11585</v>
      </c>
      <c r="BX568" s="70"/>
      <c r="BY568" s="70" t="s">
        <v>11586</v>
      </c>
      <c r="BZ568" s="71" t="s">
        <v>11584</v>
      </c>
      <c r="CA568" s="71" t="s">
        <v>3744</v>
      </c>
      <c r="CB568" s="67" t="s">
        <v>11587</v>
      </c>
      <c r="CC568" s="68" t="s">
        <v>4872</v>
      </c>
      <c r="CD568" s="68" t="s">
        <v>3744</v>
      </c>
      <c r="CE568" s="67" t="s">
        <v>11588</v>
      </c>
      <c r="CF568" s="70" t="s">
        <v>11589</v>
      </c>
      <c r="CG568" s="70"/>
      <c r="CH568" s="70" t="s">
        <v>11590</v>
      </c>
      <c r="CI568" s="67" t="s">
        <v>3871</v>
      </c>
      <c r="CJ568" s="67" t="s">
        <v>11591</v>
      </c>
      <c r="CK568" s="67" t="s">
        <v>11592</v>
      </c>
      <c r="CL568" s="67" t="s">
        <v>11593</v>
      </c>
      <c r="CM568" s="67" t="s">
        <v>11594</v>
      </c>
      <c r="CN568" s="67" t="s">
        <v>11595</v>
      </c>
      <c r="CO568" s="67"/>
      <c r="CP568" s="67" t="s">
        <v>11596</v>
      </c>
      <c r="CQ568" s="67" t="s">
        <v>11597</v>
      </c>
      <c r="CR568" s="72" t="s">
        <v>3879</v>
      </c>
      <c r="CS568" s="72" t="s">
        <v>3880</v>
      </c>
      <c r="CT568" s="72"/>
      <c r="CU568" s="70">
        <v>48902</v>
      </c>
      <c r="CV568" s="70" t="s">
        <v>3881</v>
      </c>
      <c r="CW568" s="73">
        <v>19006</v>
      </c>
      <c r="CX568" s="73" t="s">
        <v>576</v>
      </c>
      <c r="CY568" s="48">
        <f t="shared" si="35"/>
        <v>1</v>
      </c>
      <c r="CZ568" s="47" t="str">
        <f t="shared" si="32"/>
        <v>公益社団法人　長野県シルバー人材センター連合会</v>
      </c>
      <c r="DA568" s="47">
        <f t="shared" si="33"/>
        <v>19006</v>
      </c>
      <c r="DB568" s="47" t="e">
        <f t="shared" si="34"/>
        <v>#N/A</v>
      </c>
    </row>
    <row r="569" spans="1:106" x14ac:dyDescent="0.2">
      <c r="A569" s="47">
        <v>565</v>
      </c>
      <c r="B569" s="67">
        <v>20000</v>
      </c>
      <c r="C569" s="67" t="s">
        <v>580</v>
      </c>
      <c r="D569" s="70"/>
      <c r="E569" s="67"/>
      <c r="F569" s="67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67">
        <v>5807188</v>
      </c>
      <c r="R569" s="56"/>
      <c r="S569" s="56"/>
      <c r="T569" s="56"/>
      <c r="U569" s="56"/>
      <c r="V569" s="56"/>
      <c r="W569" s="67">
        <v>5807188</v>
      </c>
      <c r="X569" s="56"/>
      <c r="Y569" s="56"/>
      <c r="Z569" s="60" t="s">
        <v>581</v>
      </c>
      <c r="BB569" s="47">
        <v>566</v>
      </c>
      <c r="BC569" s="67">
        <v>20001</v>
      </c>
      <c r="BD569" s="68">
        <v>20001</v>
      </c>
      <c r="BE569" s="68" t="s">
        <v>3743</v>
      </c>
      <c r="BF569" s="69">
        <v>20001</v>
      </c>
      <c r="BG569" s="69" t="s">
        <v>3743</v>
      </c>
      <c r="BH569" s="69" t="s">
        <v>582</v>
      </c>
      <c r="BI569" s="69" t="s">
        <v>3743</v>
      </c>
      <c r="BJ569" s="69">
        <v>5807394</v>
      </c>
      <c r="BK569" s="67" t="s">
        <v>582</v>
      </c>
      <c r="BL569" s="68" t="s">
        <v>582</v>
      </c>
      <c r="BM569" s="68" t="s">
        <v>3743</v>
      </c>
      <c r="BN569" s="67" t="s">
        <v>11598</v>
      </c>
      <c r="BO569" s="67" t="s">
        <v>11599</v>
      </c>
      <c r="BP569" s="67">
        <v>20</v>
      </c>
      <c r="BQ569" s="67" t="s">
        <v>581</v>
      </c>
      <c r="BR569" s="67" t="s">
        <v>4694</v>
      </c>
      <c r="BS569" s="70" t="s">
        <v>11600</v>
      </c>
      <c r="BT569" s="70" t="s">
        <v>11600</v>
      </c>
      <c r="BU569" s="70" t="s">
        <v>7082</v>
      </c>
      <c r="BV569" s="70" t="s">
        <v>4872</v>
      </c>
      <c r="BW569" s="70" t="s">
        <v>11585</v>
      </c>
      <c r="BX569" s="70"/>
      <c r="BY569" s="70" t="s">
        <v>11601</v>
      </c>
      <c r="BZ569" s="71" t="s">
        <v>11600</v>
      </c>
      <c r="CA569" s="71" t="s">
        <v>3744</v>
      </c>
      <c r="CB569" s="67" t="s">
        <v>11602</v>
      </c>
      <c r="CC569" s="68" t="s">
        <v>7082</v>
      </c>
      <c r="CD569" s="68" t="s">
        <v>3744</v>
      </c>
      <c r="CE569" s="67" t="s">
        <v>11603</v>
      </c>
      <c r="CF569" s="70" t="s">
        <v>11604</v>
      </c>
      <c r="CG569" s="70"/>
      <c r="CH569" s="70" t="s">
        <v>11605</v>
      </c>
      <c r="CI569" s="67" t="s">
        <v>3892</v>
      </c>
      <c r="CJ569" s="67" t="s">
        <v>11591</v>
      </c>
      <c r="CK569" s="67" t="s">
        <v>11592</v>
      </c>
      <c r="CL569" s="67" t="s">
        <v>11606</v>
      </c>
      <c r="CM569" s="67" t="s">
        <v>11607</v>
      </c>
      <c r="CN569" s="67" t="s">
        <v>11608</v>
      </c>
      <c r="CO569" s="67"/>
      <c r="CP569" s="67" t="s">
        <v>11609</v>
      </c>
      <c r="CQ569" s="67"/>
      <c r="CR569" s="72" t="s">
        <v>1346</v>
      </c>
      <c r="CS569" s="72" t="s">
        <v>3880</v>
      </c>
      <c r="CT569" s="72"/>
      <c r="CU569" s="70">
        <v>48902</v>
      </c>
      <c r="CV569" s="70" t="s">
        <v>3881</v>
      </c>
      <c r="CW569" s="73">
        <v>19007</v>
      </c>
      <c r="CX569" s="73" t="s">
        <v>577</v>
      </c>
      <c r="CY569" s="48">
        <f t="shared" si="35"/>
        <v>1</v>
      </c>
      <c r="CZ569" s="47" t="str">
        <f t="shared" si="32"/>
        <v>公益社団法人　長野シルバー人材センター</v>
      </c>
      <c r="DA569" s="47">
        <f t="shared" si="33"/>
        <v>19007</v>
      </c>
      <c r="DB569" s="47" t="str">
        <f t="shared" si="34"/>
        <v>公益社団法人　長野シルバー人材センター</v>
      </c>
    </row>
    <row r="570" spans="1:106" x14ac:dyDescent="0.2">
      <c r="A570" s="47">
        <v>566</v>
      </c>
      <c r="B570" s="67">
        <v>20001</v>
      </c>
      <c r="C570" s="67" t="s">
        <v>582</v>
      </c>
      <c r="D570" s="70"/>
      <c r="E570" s="67"/>
      <c r="F570" s="67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67">
        <v>5807394</v>
      </c>
      <c r="R570" s="56"/>
      <c r="S570" s="56"/>
      <c r="T570" s="56"/>
      <c r="U570" s="56"/>
      <c r="V570" s="56"/>
      <c r="W570" s="67">
        <v>5807394</v>
      </c>
      <c r="X570" s="56"/>
      <c r="Y570" s="56"/>
      <c r="Z570" s="60" t="s">
        <v>581</v>
      </c>
      <c r="BB570" s="47">
        <v>567</v>
      </c>
      <c r="BC570" s="67">
        <v>20002</v>
      </c>
      <c r="BD570" s="68">
        <v>20002</v>
      </c>
      <c r="BE570" s="68" t="s">
        <v>3743</v>
      </c>
      <c r="BF570" s="69">
        <v>20002</v>
      </c>
      <c r="BG570" s="69" t="s">
        <v>3743</v>
      </c>
      <c r="BH570" s="69" t="s">
        <v>583</v>
      </c>
      <c r="BI570" s="69" t="s">
        <v>3743</v>
      </c>
      <c r="BJ570" s="69">
        <v>5786168</v>
      </c>
      <c r="BK570" s="67" t="s">
        <v>583</v>
      </c>
      <c r="BL570" s="68" t="s">
        <v>583</v>
      </c>
      <c r="BM570" s="68" t="s">
        <v>3743</v>
      </c>
      <c r="BN570" s="67" t="s">
        <v>1432</v>
      </c>
      <c r="BO570" s="67" t="s">
        <v>11610</v>
      </c>
      <c r="BP570" s="67">
        <v>20</v>
      </c>
      <c r="BQ570" s="67" t="s">
        <v>581</v>
      </c>
      <c r="BR570" s="67" t="s">
        <v>4694</v>
      </c>
      <c r="BS570" s="70" t="s">
        <v>11611</v>
      </c>
      <c r="BT570" s="70" t="s">
        <v>8779</v>
      </c>
      <c r="BU570" s="70" t="s">
        <v>8779</v>
      </c>
      <c r="BV570" s="70" t="s">
        <v>4872</v>
      </c>
      <c r="BW570" s="70" t="s">
        <v>11585</v>
      </c>
      <c r="BX570" s="70"/>
      <c r="BY570" s="70" t="s">
        <v>11612</v>
      </c>
      <c r="BZ570" s="71" t="s">
        <v>8779</v>
      </c>
      <c r="CA570" s="71" t="s">
        <v>3744</v>
      </c>
      <c r="CB570" s="67" t="s">
        <v>11613</v>
      </c>
      <c r="CC570" s="68" t="s">
        <v>8779</v>
      </c>
      <c r="CD570" s="68" t="s">
        <v>3744</v>
      </c>
      <c r="CE570" s="67"/>
      <c r="CF570" s="70" t="s">
        <v>11614</v>
      </c>
      <c r="CG570" s="70"/>
      <c r="CH570" s="70" t="s">
        <v>11615</v>
      </c>
      <c r="CI570" s="67" t="s">
        <v>3892</v>
      </c>
      <c r="CJ570" s="67" t="s">
        <v>11616</v>
      </c>
      <c r="CK570" s="67" t="s">
        <v>11617</v>
      </c>
      <c r="CL570" s="67" t="s">
        <v>11618</v>
      </c>
      <c r="CM570" s="67" t="s">
        <v>11619</v>
      </c>
      <c r="CN570" s="67" t="s">
        <v>11620</v>
      </c>
      <c r="CO570" s="67"/>
      <c r="CP570" s="67" t="s">
        <v>11621</v>
      </c>
      <c r="CQ570" s="67"/>
      <c r="CR570" s="72" t="s">
        <v>1346</v>
      </c>
      <c r="CS570" s="72" t="s">
        <v>3880</v>
      </c>
      <c r="CT570" s="72"/>
      <c r="CU570" s="70">
        <v>48902</v>
      </c>
      <c r="CV570" s="70" t="s">
        <v>3881</v>
      </c>
      <c r="CW570" s="73">
        <v>20000</v>
      </c>
      <c r="CX570" s="73" t="s">
        <v>580</v>
      </c>
      <c r="CY570" s="48">
        <f t="shared" si="35"/>
        <v>1</v>
      </c>
      <c r="CZ570" s="47" t="str">
        <f t="shared" si="32"/>
        <v>公益社団法人　松本地域シルバー人材センター</v>
      </c>
      <c r="DA570" s="47">
        <f t="shared" si="33"/>
        <v>20000</v>
      </c>
      <c r="DB570" s="47" t="e">
        <f t="shared" si="34"/>
        <v>#N/A</v>
      </c>
    </row>
    <row r="571" spans="1:106" x14ac:dyDescent="0.2">
      <c r="A571" s="47">
        <v>567</v>
      </c>
      <c r="B571" s="67">
        <v>20002</v>
      </c>
      <c r="C571" s="67" t="s">
        <v>583</v>
      </c>
      <c r="D571" s="70"/>
      <c r="E571" s="67"/>
      <c r="F571" s="67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67">
        <v>5786168</v>
      </c>
      <c r="R571" s="56"/>
      <c r="S571" s="56"/>
      <c r="T571" s="56"/>
      <c r="U571" s="56"/>
      <c r="V571" s="56"/>
      <c r="W571" s="67">
        <v>5786168</v>
      </c>
      <c r="X571" s="56"/>
      <c r="Y571" s="56"/>
      <c r="Z571" s="60" t="s">
        <v>581</v>
      </c>
      <c r="BB571" s="47">
        <v>568</v>
      </c>
      <c r="BC571" s="67">
        <v>20003</v>
      </c>
      <c r="BD571" s="68">
        <v>20003</v>
      </c>
      <c r="BE571" s="68" t="s">
        <v>3743</v>
      </c>
      <c r="BF571" s="69">
        <v>20003</v>
      </c>
      <c r="BG571" s="69" t="s">
        <v>3743</v>
      </c>
      <c r="BH571" s="69" t="s">
        <v>584</v>
      </c>
      <c r="BI571" s="69" t="s">
        <v>3743</v>
      </c>
      <c r="BJ571" s="69">
        <v>5776127</v>
      </c>
      <c r="BK571" s="67" t="s">
        <v>584</v>
      </c>
      <c r="BL571" s="68" t="s">
        <v>584</v>
      </c>
      <c r="BM571" s="68" t="s">
        <v>3743</v>
      </c>
      <c r="BN571" s="67" t="s">
        <v>1433</v>
      </c>
      <c r="BO571" s="67" t="s">
        <v>11622</v>
      </c>
      <c r="BP571" s="67">
        <v>20</v>
      </c>
      <c r="BQ571" s="67" t="s">
        <v>581</v>
      </c>
      <c r="BR571" s="67" t="s">
        <v>4694</v>
      </c>
      <c r="BS571" s="70" t="s">
        <v>11623</v>
      </c>
      <c r="BT571" s="70" t="s">
        <v>11624</v>
      </c>
      <c r="BU571" s="70" t="s">
        <v>4046</v>
      </c>
      <c r="BV571" s="70" t="s">
        <v>4872</v>
      </c>
      <c r="BW571" s="70" t="s">
        <v>11585</v>
      </c>
      <c r="BX571" s="70"/>
      <c r="BY571" s="70" t="s">
        <v>11625</v>
      </c>
      <c r="BZ571" s="71" t="s">
        <v>11624</v>
      </c>
      <c r="CA571" s="71" t="s">
        <v>3744</v>
      </c>
      <c r="CB571" s="67" t="s">
        <v>11626</v>
      </c>
      <c r="CC571" s="68" t="s">
        <v>4046</v>
      </c>
      <c r="CD571" s="68" t="s">
        <v>3744</v>
      </c>
      <c r="CE571" s="67" t="s">
        <v>11627</v>
      </c>
      <c r="CF571" s="70" t="s">
        <v>11628</v>
      </c>
      <c r="CG571" s="70"/>
      <c r="CH571" s="70" t="s">
        <v>11629</v>
      </c>
      <c r="CI571" s="67" t="s">
        <v>3892</v>
      </c>
      <c r="CJ571" s="67" t="s">
        <v>11630</v>
      </c>
      <c r="CK571" s="67" t="s">
        <v>11631</v>
      </c>
      <c r="CL571" s="67" t="s">
        <v>11632</v>
      </c>
      <c r="CM571" s="67" t="s">
        <v>11633</v>
      </c>
      <c r="CN571" s="67" t="s">
        <v>11634</v>
      </c>
      <c r="CO571" s="67" t="s">
        <v>3880</v>
      </c>
      <c r="CP571" s="67" t="s">
        <v>11635</v>
      </c>
      <c r="CQ571" s="67"/>
      <c r="CR571" s="72" t="s">
        <v>1346</v>
      </c>
      <c r="CS571" s="72" t="s">
        <v>3880</v>
      </c>
      <c r="CT571" s="72"/>
      <c r="CU571" s="70">
        <v>48902</v>
      </c>
      <c r="CV571" s="70" t="s">
        <v>3881</v>
      </c>
      <c r="CW571" s="73">
        <v>20001</v>
      </c>
      <c r="CX571" s="73" t="s">
        <v>582</v>
      </c>
      <c r="CY571" s="48">
        <f t="shared" si="35"/>
        <v>1</v>
      </c>
      <c r="CZ571" s="47" t="str">
        <f t="shared" si="32"/>
        <v>公益社団法人　上田地域シルバー人材センター</v>
      </c>
      <c r="DA571" s="47">
        <f t="shared" si="33"/>
        <v>20001</v>
      </c>
      <c r="DB571" s="47" t="e">
        <f t="shared" si="34"/>
        <v>#N/A</v>
      </c>
    </row>
    <row r="572" spans="1:106" x14ac:dyDescent="0.2">
      <c r="A572" s="47">
        <v>568</v>
      </c>
      <c r="B572" s="67">
        <v>20003</v>
      </c>
      <c r="C572" s="67" t="s">
        <v>584</v>
      </c>
      <c r="D572" s="70"/>
      <c r="E572" s="67"/>
      <c r="F572" s="67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67">
        <v>5776127</v>
      </c>
      <c r="R572" s="56"/>
      <c r="S572" s="56"/>
      <c r="T572" s="56"/>
      <c r="U572" s="56"/>
      <c r="V572" s="56"/>
      <c r="W572" s="67">
        <v>5776127</v>
      </c>
      <c r="X572" s="56"/>
      <c r="Y572" s="56"/>
      <c r="Z572" s="60" t="s">
        <v>581</v>
      </c>
      <c r="BB572" s="47">
        <v>569</v>
      </c>
      <c r="BC572" s="67">
        <v>20004</v>
      </c>
      <c r="BD572" s="68">
        <v>20004</v>
      </c>
      <c r="BE572" s="68" t="s">
        <v>3743</v>
      </c>
      <c r="BF572" s="69">
        <v>20004</v>
      </c>
      <c r="BG572" s="69" t="s">
        <v>3743</v>
      </c>
      <c r="BH572" s="69" t="s">
        <v>585</v>
      </c>
      <c r="BI572" s="69" t="s">
        <v>3743</v>
      </c>
      <c r="BJ572" s="69">
        <v>5815553</v>
      </c>
      <c r="BK572" s="67" t="s">
        <v>585</v>
      </c>
      <c r="BL572" s="68" t="s">
        <v>585</v>
      </c>
      <c r="BM572" s="68" t="s">
        <v>3743</v>
      </c>
      <c r="BN572" s="67" t="s">
        <v>11636</v>
      </c>
      <c r="BO572" s="67" t="s">
        <v>11637</v>
      </c>
      <c r="BP572" s="67">
        <v>20</v>
      </c>
      <c r="BQ572" s="67" t="s">
        <v>581</v>
      </c>
      <c r="BR572" s="67" t="s">
        <v>4694</v>
      </c>
      <c r="BS572" s="70" t="s">
        <v>7119</v>
      </c>
      <c r="BT572" s="70" t="s">
        <v>7119</v>
      </c>
      <c r="BU572" s="70" t="s">
        <v>3998</v>
      </c>
      <c r="BV572" s="70" t="s">
        <v>4872</v>
      </c>
      <c r="BW572" s="70" t="s">
        <v>11585</v>
      </c>
      <c r="BX572" s="70"/>
      <c r="BY572" s="70" t="s">
        <v>11638</v>
      </c>
      <c r="BZ572" s="71" t="s">
        <v>7119</v>
      </c>
      <c r="CA572" s="71" t="s">
        <v>3744</v>
      </c>
      <c r="CB572" s="67" t="s">
        <v>11639</v>
      </c>
      <c r="CC572" s="68" t="s">
        <v>3998</v>
      </c>
      <c r="CD572" s="68" t="s">
        <v>3744</v>
      </c>
      <c r="CE572" s="67" t="s">
        <v>11640</v>
      </c>
      <c r="CF572" s="70" t="s">
        <v>11641</v>
      </c>
      <c r="CG572" s="70"/>
      <c r="CH572" s="70" t="s">
        <v>11642</v>
      </c>
      <c r="CI572" s="67" t="s">
        <v>3892</v>
      </c>
      <c r="CJ572" s="67" t="s">
        <v>11643</v>
      </c>
      <c r="CK572" s="67" t="s">
        <v>11644</v>
      </c>
      <c r="CL572" s="67" t="s">
        <v>11645</v>
      </c>
      <c r="CM572" s="67" t="s">
        <v>11646</v>
      </c>
      <c r="CN572" s="67" t="s">
        <v>11647</v>
      </c>
      <c r="CO572" s="67" t="s">
        <v>4071</v>
      </c>
      <c r="CP572" s="67" t="s">
        <v>11648</v>
      </c>
      <c r="CQ572" s="67"/>
      <c r="CR572" s="72" t="s">
        <v>1346</v>
      </c>
      <c r="CS572" s="72" t="s">
        <v>3880</v>
      </c>
      <c r="CT572" s="72"/>
      <c r="CU572" s="70">
        <v>20004</v>
      </c>
      <c r="CV572" s="70" t="s">
        <v>11649</v>
      </c>
      <c r="CW572" s="73">
        <v>20002</v>
      </c>
      <c r="CX572" s="73" t="s">
        <v>583</v>
      </c>
      <c r="CY572" s="48">
        <f t="shared" si="35"/>
        <v>1</v>
      </c>
      <c r="CZ572" s="47" t="str">
        <f t="shared" si="32"/>
        <v>公益社団法人　岡谷下諏訪広域シルバー人材センター</v>
      </c>
      <c r="DA572" s="47">
        <f t="shared" si="33"/>
        <v>20002</v>
      </c>
      <c r="DB572" s="47" t="e">
        <f t="shared" si="34"/>
        <v>#N/A</v>
      </c>
    </row>
    <row r="573" spans="1:106" x14ac:dyDescent="0.2">
      <c r="A573" s="47">
        <v>569</v>
      </c>
      <c r="B573" s="67">
        <v>20004</v>
      </c>
      <c r="C573" s="67" t="s">
        <v>585</v>
      </c>
      <c r="D573" s="70"/>
      <c r="E573" s="67"/>
      <c r="F573" s="67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67">
        <v>5815553</v>
      </c>
      <c r="R573" s="56"/>
      <c r="S573" s="56"/>
      <c r="T573" s="56"/>
      <c r="U573" s="56"/>
      <c r="V573" s="56"/>
      <c r="W573" s="67">
        <v>5815553</v>
      </c>
      <c r="X573" s="56"/>
      <c r="Y573" s="56"/>
      <c r="Z573" s="60" t="s">
        <v>581</v>
      </c>
      <c r="BB573" s="47">
        <v>570</v>
      </c>
      <c r="BC573" s="67">
        <v>20005</v>
      </c>
      <c r="BD573" s="68">
        <v>20005</v>
      </c>
      <c r="BE573" s="68" t="s">
        <v>3743</v>
      </c>
      <c r="BF573" s="69">
        <v>20005</v>
      </c>
      <c r="BG573" s="69" t="s">
        <v>3743</v>
      </c>
      <c r="BH573" s="69" t="s">
        <v>586</v>
      </c>
      <c r="BI573" s="69" t="s">
        <v>3743</v>
      </c>
      <c r="BJ573" s="69">
        <v>5855278</v>
      </c>
      <c r="BK573" s="67" t="s">
        <v>586</v>
      </c>
      <c r="BL573" s="68" t="s">
        <v>586</v>
      </c>
      <c r="BM573" s="68" t="s">
        <v>3743</v>
      </c>
      <c r="BN573" s="67" t="s">
        <v>1434</v>
      </c>
      <c r="BO573" s="67" t="s">
        <v>11650</v>
      </c>
      <c r="BP573" s="67">
        <v>20</v>
      </c>
      <c r="BQ573" s="67" t="s">
        <v>581</v>
      </c>
      <c r="BR573" s="67" t="s">
        <v>4694</v>
      </c>
      <c r="BS573" s="70" t="s">
        <v>11651</v>
      </c>
      <c r="BT573" s="70" t="s">
        <v>11652</v>
      </c>
      <c r="BU573" s="70" t="s">
        <v>4108</v>
      </c>
      <c r="BV573" s="70" t="s">
        <v>4872</v>
      </c>
      <c r="BW573" s="70" t="s">
        <v>11585</v>
      </c>
      <c r="BX573" s="70"/>
      <c r="BY573" s="70" t="s">
        <v>11653</v>
      </c>
      <c r="BZ573" s="71" t="s">
        <v>11652</v>
      </c>
      <c r="CA573" s="71" t="s">
        <v>3744</v>
      </c>
      <c r="CB573" s="67" t="s">
        <v>11654</v>
      </c>
      <c r="CC573" s="68" t="s">
        <v>4108</v>
      </c>
      <c r="CD573" s="68" t="s">
        <v>3744</v>
      </c>
      <c r="CE573" s="67" t="s">
        <v>11655</v>
      </c>
      <c r="CF573" s="70" t="s">
        <v>11656</v>
      </c>
      <c r="CG573" s="70"/>
      <c r="CH573" s="70" t="s">
        <v>11657</v>
      </c>
      <c r="CI573" s="67" t="s">
        <v>3892</v>
      </c>
      <c r="CJ573" s="67" t="s">
        <v>11658</v>
      </c>
      <c r="CK573" s="67" t="s">
        <v>11659</v>
      </c>
      <c r="CL573" s="67" t="s">
        <v>11660</v>
      </c>
      <c r="CM573" s="67" t="s">
        <v>11661</v>
      </c>
      <c r="CN573" s="67" t="s">
        <v>11662</v>
      </c>
      <c r="CO573" s="67"/>
      <c r="CP573" s="67" t="s">
        <v>11663</v>
      </c>
      <c r="CQ573" s="67"/>
      <c r="CR573" s="72" t="s">
        <v>1346</v>
      </c>
      <c r="CS573" s="72" t="s">
        <v>3880</v>
      </c>
      <c r="CT573" s="72"/>
      <c r="CU573" s="70">
        <v>48902</v>
      </c>
      <c r="CV573" s="70" t="s">
        <v>3881</v>
      </c>
      <c r="CW573" s="73">
        <v>20003</v>
      </c>
      <c r="CX573" s="73" t="s">
        <v>584</v>
      </c>
      <c r="CY573" s="48">
        <f t="shared" si="35"/>
        <v>1</v>
      </c>
      <c r="CZ573" s="47" t="str">
        <f t="shared" si="32"/>
        <v>公益社団法人　飯田広域シルバー人材センター</v>
      </c>
      <c r="DA573" s="47">
        <f t="shared" si="33"/>
        <v>20003</v>
      </c>
      <c r="DB573" s="47" t="e">
        <f t="shared" si="34"/>
        <v>#N/A</v>
      </c>
    </row>
    <row r="574" spans="1:106" x14ac:dyDescent="0.2">
      <c r="A574" s="47">
        <v>570</v>
      </c>
      <c r="B574" s="67">
        <v>20005</v>
      </c>
      <c r="C574" s="67" t="s">
        <v>586</v>
      </c>
      <c r="D574" s="70"/>
      <c r="E574" s="67"/>
      <c r="F574" s="67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67">
        <v>5855278</v>
      </c>
      <c r="R574" s="56"/>
      <c r="S574" s="56"/>
      <c r="T574" s="56"/>
      <c r="U574" s="56"/>
      <c r="V574" s="56"/>
      <c r="W574" s="67">
        <v>5855278</v>
      </c>
      <c r="X574" s="56"/>
      <c r="Y574" s="56"/>
      <c r="Z574" s="60" t="s">
        <v>581</v>
      </c>
      <c r="BB574" s="47">
        <v>571</v>
      </c>
      <c r="BC574" s="67">
        <v>20006</v>
      </c>
      <c r="BD574" s="68">
        <v>20006</v>
      </c>
      <c r="BE574" s="68" t="s">
        <v>3743</v>
      </c>
      <c r="BF574" s="69">
        <v>20006</v>
      </c>
      <c r="BG574" s="69" t="s">
        <v>3743</v>
      </c>
      <c r="BH574" s="69" t="s">
        <v>587</v>
      </c>
      <c r="BI574" s="69" t="s">
        <v>3743</v>
      </c>
      <c r="BJ574" s="69">
        <v>5893046</v>
      </c>
      <c r="BK574" s="67" t="s">
        <v>587</v>
      </c>
      <c r="BL574" s="68" t="s">
        <v>587</v>
      </c>
      <c r="BM574" s="68" t="s">
        <v>3743</v>
      </c>
      <c r="BN574" s="67" t="s">
        <v>11664</v>
      </c>
      <c r="BO574" s="67" t="s">
        <v>11665</v>
      </c>
      <c r="BP574" s="67">
        <v>20</v>
      </c>
      <c r="BQ574" s="67" t="s">
        <v>581</v>
      </c>
      <c r="BR574" s="67" t="s">
        <v>3861</v>
      </c>
      <c r="BS574" s="70" t="s">
        <v>11666</v>
      </c>
      <c r="BT574" s="70" t="s">
        <v>7957</v>
      </c>
      <c r="BU574" s="70" t="s">
        <v>3905</v>
      </c>
      <c r="BV574" s="70" t="s">
        <v>4872</v>
      </c>
      <c r="BW574" s="70" t="s">
        <v>11667</v>
      </c>
      <c r="BX574" s="70"/>
      <c r="BY574" s="70" t="s">
        <v>11668</v>
      </c>
      <c r="BZ574" s="71" t="s">
        <v>7957</v>
      </c>
      <c r="CA574" s="71" t="s">
        <v>3744</v>
      </c>
      <c r="CB574" s="67" t="s">
        <v>11669</v>
      </c>
      <c r="CC574" s="68" t="s">
        <v>3905</v>
      </c>
      <c r="CD574" s="68" t="s">
        <v>3744</v>
      </c>
      <c r="CE574" s="67"/>
      <c r="CF574" s="70" t="s">
        <v>11670</v>
      </c>
      <c r="CG574" s="70"/>
      <c r="CH574" s="70" t="s">
        <v>11671</v>
      </c>
      <c r="CI574" s="67" t="s">
        <v>3892</v>
      </c>
      <c r="CJ574" s="67" t="s">
        <v>11672</v>
      </c>
      <c r="CK574" s="67" t="s">
        <v>11673</v>
      </c>
      <c r="CL574" s="67" t="s">
        <v>11674</v>
      </c>
      <c r="CM574" s="67" t="s">
        <v>11675</v>
      </c>
      <c r="CN574" s="67" t="s">
        <v>11676</v>
      </c>
      <c r="CO574" s="67"/>
      <c r="CP574" s="67" t="s">
        <v>11677</v>
      </c>
      <c r="CQ574" s="67"/>
      <c r="CR574" s="72" t="s">
        <v>1346</v>
      </c>
      <c r="CS574" s="72" t="s">
        <v>3880</v>
      </c>
      <c r="CT574" s="72"/>
      <c r="CU574" s="70">
        <v>48902</v>
      </c>
      <c r="CV574" s="70" t="s">
        <v>3881</v>
      </c>
      <c r="CW574" s="73">
        <v>20004</v>
      </c>
      <c r="CX574" s="73" t="s">
        <v>585</v>
      </c>
      <c r="CY574" s="48">
        <f t="shared" si="35"/>
        <v>1</v>
      </c>
      <c r="CZ574" s="47" t="str">
        <f t="shared" si="32"/>
        <v>公益社団法人　諏訪市シルバー人材センター</v>
      </c>
      <c r="DA574" s="47">
        <f t="shared" si="33"/>
        <v>20004</v>
      </c>
      <c r="DB574" s="47" t="e">
        <f t="shared" si="34"/>
        <v>#N/A</v>
      </c>
    </row>
    <row r="575" spans="1:106" x14ac:dyDescent="0.2">
      <c r="A575" s="47">
        <v>571</v>
      </c>
      <c r="B575" s="67">
        <v>20006</v>
      </c>
      <c r="C575" s="67" t="s">
        <v>587</v>
      </c>
      <c r="D575" s="70"/>
      <c r="E575" s="67"/>
      <c r="F575" s="67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67">
        <v>5893046</v>
      </c>
      <c r="R575" s="56"/>
      <c r="S575" s="56"/>
      <c r="T575" s="56"/>
      <c r="U575" s="56"/>
      <c r="V575" s="56"/>
      <c r="W575" s="67">
        <v>5893046</v>
      </c>
      <c r="X575" s="56"/>
      <c r="Y575" s="56"/>
      <c r="Z575" s="60" t="s">
        <v>581</v>
      </c>
      <c r="BB575" s="47">
        <v>572</v>
      </c>
      <c r="BC575" s="67">
        <v>20007</v>
      </c>
      <c r="BD575" s="68">
        <v>20007</v>
      </c>
      <c r="BE575" s="68" t="s">
        <v>3743</v>
      </c>
      <c r="BF575" s="69">
        <v>20007</v>
      </c>
      <c r="BG575" s="69" t="s">
        <v>3743</v>
      </c>
      <c r="BH575" s="69" t="s">
        <v>588</v>
      </c>
      <c r="BI575" s="69" t="s">
        <v>3743</v>
      </c>
      <c r="BJ575" s="69">
        <v>5897238</v>
      </c>
      <c r="BK575" s="67" t="s">
        <v>588</v>
      </c>
      <c r="BL575" s="68" t="s">
        <v>588</v>
      </c>
      <c r="BM575" s="68" t="s">
        <v>3743</v>
      </c>
      <c r="BN575" s="67" t="s">
        <v>1435</v>
      </c>
      <c r="BO575" s="67" t="s">
        <v>11678</v>
      </c>
      <c r="BP575" s="67">
        <v>20</v>
      </c>
      <c r="BQ575" s="67" t="s">
        <v>581</v>
      </c>
      <c r="BR575" s="67" t="s">
        <v>4694</v>
      </c>
      <c r="BS575" s="70" t="s">
        <v>4108</v>
      </c>
      <c r="BT575" s="70" t="s">
        <v>4241</v>
      </c>
      <c r="BU575" s="70" t="s">
        <v>4169</v>
      </c>
      <c r="BV575" s="70" t="s">
        <v>4872</v>
      </c>
      <c r="BW575" s="70" t="s">
        <v>11667</v>
      </c>
      <c r="BX575" s="70"/>
      <c r="BY575" s="70" t="s">
        <v>11679</v>
      </c>
      <c r="BZ575" s="71" t="s">
        <v>4241</v>
      </c>
      <c r="CA575" s="71" t="s">
        <v>3744</v>
      </c>
      <c r="CB575" s="67" t="s">
        <v>11680</v>
      </c>
      <c r="CC575" s="68" t="s">
        <v>4169</v>
      </c>
      <c r="CD575" s="68" t="s">
        <v>3744</v>
      </c>
      <c r="CE575" s="67"/>
      <c r="CF575" s="70" t="s">
        <v>11681</v>
      </c>
      <c r="CG575" s="70"/>
      <c r="CH575" s="70" t="s">
        <v>11682</v>
      </c>
      <c r="CI575" s="67" t="s">
        <v>3892</v>
      </c>
      <c r="CJ575" s="67" t="s">
        <v>11683</v>
      </c>
      <c r="CK575" s="67" t="s">
        <v>11684</v>
      </c>
      <c r="CL575" s="67" t="s">
        <v>11685</v>
      </c>
      <c r="CM575" s="67" t="s">
        <v>11686</v>
      </c>
      <c r="CN575" s="67" t="s">
        <v>11687</v>
      </c>
      <c r="CO575" s="67"/>
      <c r="CP575" s="67" t="s">
        <v>11688</v>
      </c>
      <c r="CQ575" s="67"/>
      <c r="CR575" s="72" t="s">
        <v>1346</v>
      </c>
      <c r="CS575" s="72" t="s">
        <v>3880</v>
      </c>
      <c r="CT575" s="72"/>
      <c r="CU575" s="70">
        <v>48902</v>
      </c>
      <c r="CV575" s="70" t="s">
        <v>3881</v>
      </c>
      <c r="CW575" s="73">
        <v>20005</v>
      </c>
      <c r="CX575" s="73" t="s">
        <v>586</v>
      </c>
      <c r="CY575" s="48">
        <f t="shared" si="35"/>
        <v>1</v>
      </c>
      <c r="CZ575" s="47" t="str">
        <f t="shared" si="32"/>
        <v>公益社団法人　須高広域シルバー人材センター</v>
      </c>
      <c r="DA575" s="47">
        <f t="shared" si="33"/>
        <v>20005</v>
      </c>
      <c r="DB575" s="47" t="e">
        <f t="shared" si="34"/>
        <v>#N/A</v>
      </c>
    </row>
    <row r="576" spans="1:106" x14ac:dyDescent="0.2">
      <c r="A576" s="47">
        <v>572</v>
      </c>
      <c r="B576" s="67">
        <v>20007</v>
      </c>
      <c r="C576" s="67" t="s">
        <v>588</v>
      </c>
      <c r="D576" s="70"/>
      <c r="E576" s="67"/>
      <c r="F576" s="67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67">
        <v>5897238</v>
      </c>
      <c r="R576" s="56"/>
      <c r="S576" s="56"/>
      <c r="T576" s="56"/>
      <c r="U576" s="56"/>
      <c r="V576" s="56"/>
      <c r="W576" s="67">
        <v>5897238</v>
      </c>
      <c r="X576" s="56"/>
      <c r="Y576" s="56"/>
      <c r="Z576" s="60" t="s">
        <v>581</v>
      </c>
      <c r="BB576" s="47">
        <v>573</v>
      </c>
      <c r="BC576" s="67">
        <v>20008</v>
      </c>
      <c r="BD576" s="68">
        <v>20008</v>
      </c>
      <c r="BE576" s="68" t="s">
        <v>3743</v>
      </c>
      <c r="BF576" s="69">
        <v>20008</v>
      </c>
      <c r="BG576" s="69" t="s">
        <v>3743</v>
      </c>
      <c r="BH576" s="69" t="s">
        <v>589</v>
      </c>
      <c r="BI576" s="69" t="s">
        <v>3743</v>
      </c>
      <c r="BJ576" s="69">
        <v>5921722</v>
      </c>
      <c r="BK576" s="67" t="s">
        <v>589</v>
      </c>
      <c r="BL576" s="68" t="s">
        <v>589</v>
      </c>
      <c r="BM576" s="68" t="s">
        <v>3743</v>
      </c>
      <c r="BN576" s="67" t="s">
        <v>11689</v>
      </c>
      <c r="BO576" s="67" t="s">
        <v>11690</v>
      </c>
      <c r="BP576" s="67">
        <v>20</v>
      </c>
      <c r="BQ576" s="67" t="s">
        <v>581</v>
      </c>
      <c r="BR576" s="67" t="s">
        <v>4694</v>
      </c>
      <c r="BS576" s="70" t="s">
        <v>11691</v>
      </c>
      <c r="BT576" s="70" t="s">
        <v>11692</v>
      </c>
      <c r="BU576" s="70" t="s">
        <v>4108</v>
      </c>
      <c r="BV576" s="70" t="s">
        <v>4872</v>
      </c>
      <c r="BW576" s="70" t="s">
        <v>11667</v>
      </c>
      <c r="BX576" s="70"/>
      <c r="BY576" s="70" t="s">
        <v>11693</v>
      </c>
      <c r="BZ576" s="71" t="s">
        <v>11692</v>
      </c>
      <c r="CA576" s="71" t="s">
        <v>3744</v>
      </c>
      <c r="CB576" s="67" t="s">
        <v>11694</v>
      </c>
      <c r="CC576" s="68" t="s">
        <v>4108</v>
      </c>
      <c r="CD576" s="68" t="s">
        <v>3744</v>
      </c>
      <c r="CE576" s="67"/>
      <c r="CF576" s="70" t="s">
        <v>11695</v>
      </c>
      <c r="CG576" s="70"/>
      <c r="CH576" s="70" t="s">
        <v>11696</v>
      </c>
      <c r="CI576" s="67" t="s">
        <v>3892</v>
      </c>
      <c r="CJ576" s="67" t="s">
        <v>11697</v>
      </c>
      <c r="CK576" s="67" t="s">
        <v>11698</v>
      </c>
      <c r="CL576" s="67" t="s">
        <v>11699</v>
      </c>
      <c r="CM576" s="67" t="s">
        <v>11700</v>
      </c>
      <c r="CN576" s="67" t="s">
        <v>11701</v>
      </c>
      <c r="CO576" s="67"/>
      <c r="CP576" s="67" t="s">
        <v>11702</v>
      </c>
      <c r="CQ576" s="67"/>
      <c r="CR576" s="72" t="s">
        <v>1346</v>
      </c>
      <c r="CS576" s="72" t="s">
        <v>3880</v>
      </c>
      <c r="CT576" s="72"/>
      <c r="CU576" s="70">
        <v>48902</v>
      </c>
      <c r="CV576" s="70" t="s">
        <v>3881</v>
      </c>
      <c r="CW576" s="73">
        <v>20006</v>
      </c>
      <c r="CX576" s="73" t="s">
        <v>587</v>
      </c>
      <c r="CY576" s="48">
        <f t="shared" si="35"/>
        <v>1</v>
      </c>
      <c r="CZ576" s="47" t="str">
        <f t="shared" si="32"/>
        <v>公益社団法人　小諸北佐久シルバー人材センター</v>
      </c>
      <c r="DA576" s="47">
        <f t="shared" si="33"/>
        <v>20006</v>
      </c>
      <c r="DB576" s="47" t="str">
        <f t="shared" si="34"/>
        <v>公益社団法人　小諸北佐久シルバー人材センター</v>
      </c>
    </row>
    <row r="577" spans="1:106" x14ac:dyDescent="0.2">
      <c r="A577" s="47">
        <v>573</v>
      </c>
      <c r="B577" s="67">
        <v>20008</v>
      </c>
      <c r="C577" s="67" t="s">
        <v>589</v>
      </c>
      <c r="D577" s="70"/>
      <c r="E577" s="67"/>
      <c r="F577" s="67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67">
        <v>5921722</v>
      </c>
      <c r="R577" s="56"/>
      <c r="S577" s="56"/>
      <c r="T577" s="56"/>
      <c r="U577" s="56"/>
      <c r="V577" s="56"/>
      <c r="W577" s="67">
        <v>5921722</v>
      </c>
      <c r="X577" s="56"/>
      <c r="Y577" s="56"/>
      <c r="Z577" s="60" t="s">
        <v>581</v>
      </c>
      <c r="BB577" s="47">
        <v>574</v>
      </c>
      <c r="BC577" s="67">
        <v>20009</v>
      </c>
      <c r="BD577" s="68">
        <v>20009</v>
      </c>
      <c r="BE577" s="68" t="s">
        <v>3743</v>
      </c>
      <c r="BF577" s="69">
        <v>20009</v>
      </c>
      <c r="BG577" s="69" t="s">
        <v>3743</v>
      </c>
      <c r="BH577" s="69" t="s">
        <v>590</v>
      </c>
      <c r="BI577" s="69" t="s">
        <v>3743</v>
      </c>
      <c r="BJ577" s="69">
        <v>5921764</v>
      </c>
      <c r="BK577" s="67" t="s">
        <v>590</v>
      </c>
      <c r="BL577" s="68" t="s">
        <v>590</v>
      </c>
      <c r="BM577" s="68" t="s">
        <v>3743</v>
      </c>
      <c r="BN577" s="67" t="s">
        <v>1436</v>
      </c>
      <c r="BO577" s="67" t="s">
        <v>11703</v>
      </c>
      <c r="BP577" s="67">
        <v>20</v>
      </c>
      <c r="BQ577" s="67" t="s">
        <v>581</v>
      </c>
      <c r="BR577" s="67" t="s">
        <v>4694</v>
      </c>
      <c r="BS577" s="70" t="s">
        <v>3905</v>
      </c>
      <c r="BT577" s="70" t="s">
        <v>10869</v>
      </c>
      <c r="BU577" s="70" t="s">
        <v>4077</v>
      </c>
      <c r="BV577" s="70" t="s">
        <v>4872</v>
      </c>
      <c r="BW577" s="70" t="s">
        <v>11585</v>
      </c>
      <c r="BX577" s="70"/>
      <c r="BY577" s="70" t="s">
        <v>11704</v>
      </c>
      <c r="BZ577" s="71" t="s">
        <v>10869</v>
      </c>
      <c r="CA577" s="71" t="s">
        <v>3744</v>
      </c>
      <c r="CB577" s="67" t="s">
        <v>11705</v>
      </c>
      <c r="CC577" s="68" t="s">
        <v>4077</v>
      </c>
      <c r="CD577" s="68" t="s">
        <v>3744</v>
      </c>
      <c r="CE577" s="67"/>
      <c r="CF577" s="70" t="s">
        <v>11706</v>
      </c>
      <c r="CG577" s="70"/>
      <c r="CH577" s="70" t="s">
        <v>11707</v>
      </c>
      <c r="CI577" s="67" t="s">
        <v>3892</v>
      </c>
      <c r="CJ577" s="67" t="s">
        <v>11708</v>
      </c>
      <c r="CK577" s="67" t="s">
        <v>11709</v>
      </c>
      <c r="CL577" s="67" t="s">
        <v>11710</v>
      </c>
      <c r="CM577" s="67" t="s">
        <v>11711</v>
      </c>
      <c r="CN577" s="67" t="s">
        <v>11712</v>
      </c>
      <c r="CO577" s="67"/>
      <c r="CP577" s="67" t="s">
        <v>11713</v>
      </c>
      <c r="CQ577" s="67"/>
      <c r="CR577" s="72" t="s">
        <v>1346</v>
      </c>
      <c r="CS577" s="72" t="s">
        <v>3880</v>
      </c>
      <c r="CT577" s="72"/>
      <c r="CU577" s="70">
        <v>48902</v>
      </c>
      <c r="CV577" s="70" t="s">
        <v>3881</v>
      </c>
      <c r="CW577" s="73">
        <v>20007</v>
      </c>
      <c r="CX577" s="73" t="s">
        <v>588</v>
      </c>
      <c r="CY577" s="48">
        <f t="shared" si="35"/>
        <v>1</v>
      </c>
      <c r="CZ577" s="47" t="str">
        <f t="shared" si="32"/>
        <v>公益社団法人　伊那広域シルバー人材センター</v>
      </c>
      <c r="DA577" s="47">
        <f t="shared" si="33"/>
        <v>20007</v>
      </c>
      <c r="DB577" s="47" t="str">
        <f t="shared" si="34"/>
        <v>公益社団法人　伊那広域シルバー人材センター</v>
      </c>
    </row>
    <row r="578" spans="1:106" x14ac:dyDescent="0.2">
      <c r="A578" s="47">
        <v>574</v>
      </c>
      <c r="B578" s="67">
        <v>20009</v>
      </c>
      <c r="C578" s="67" t="s">
        <v>590</v>
      </c>
      <c r="D578" s="70"/>
      <c r="E578" s="67"/>
      <c r="F578" s="67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67">
        <v>5921764</v>
      </c>
      <c r="R578" s="56"/>
      <c r="S578" s="56"/>
      <c r="T578" s="56"/>
      <c r="U578" s="56"/>
      <c r="V578" s="56"/>
      <c r="W578" s="67">
        <v>5921764</v>
      </c>
      <c r="X578" s="56"/>
      <c r="Y578" s="56"/>
      <c r="Z578" s="60" t="s">
        <v>581</v>
      </c>
      <c r="BB578" s="47">
        <v>575</v>
      </c>
      <c r="BC578" s="67">
        <v>20010</v>
      </c>
      <c r="BD578" s="68">
        <v>20010</v>
      </c>
      <c r="BE578" s="68" t="s">
        <v>3743</v>
      </c>
      <c r="BF578" s="69">
        <v>20010</v>
      </c>
      <c r="BG578" s="69" t="s">
        <v>3743</v>
      </c>
      <c r="BH578" s="69" t="s">
        <v>591</v>
      </c>
      <c r="BI578" s="69" t="s">
        <v>3743</v>
      </c>
      <c r="BJ578" s="69">
        <v>5925732</v>
      </c>
      <c r="BK578" s="67" t="s">
        <v>591</v>
      </c>
      <c r="BL578" s="68" t="s">
        <v>591</v>
      </c>
      <c r="BM578" s="68" t="s">
        <v>3743</v>
      </c>
      <c r="BN578" s="67" t="s">
        <v>11714</v>
      </c>
      <c r="BO578" s="67" t="s">
        <v>11715</v>
      </c>
      <c r="BP578" s="67">
        <v>20</v>
      </c>
      <c r="BQ578" s="67" t="s">
        <v>581</v>
      </c>
      <c r="BR578" s="67" t="s">
        <v>4694</v>
      </c>
      <c r="BS578" s="70" t="s">
        <v>11716</v>
      </c>
      <c r="BT578" s="70" t="s">
        <v>11557</v>
      </c>
      <c r="BU578" s="70" t="s">
        <v>4077</v>
      </c>
      <c r="BV578" s="70" t="s">
        <v>4872</v>
      </c>
      <c r="BW578" s="70" t="s">
        <v>11667</v>
      </c>
      <c r="BX578" s="70"/>
      <c r="BY578" s="70" t="s">
        <v>11717</v>
      </c>
      <c r="BZ578" s="71" t="s">
        <v>11557</v>
      </c>
      <c r="CA578" s="71" t="s">
        <v>3744</v>
      </c>
      <c r="CB578" s="67" t="s">
        <v>11718</v>
      </c>
      <c r="CC578" s="68" t="s">
        <v>4077</v>
      </c>
      <c r="CD578" s="68" t="s">
        <v>3744</v>
      </c>
      <c r="CE578" s="67"/>
      <c r="CF578" s="70" t="s">
        <v>11719</v>
      </c>
      <c r="CG578" s="70"/>
      <c r="CH578" s="70" t="s">
        <v>11720</v>
      </c>
      <c r="CI578" s="67" t="s">
        <v>3892</v>
      </c>
      <c r="CJ578" s="67" t="s">
        <v>11721</v>
      </c>
      <c r="CK578" s="67" t="s">
        <v>11722</v>
      </c>
      <c r="CL578" s="67" t="s">
        <v>11723</v>
      </c>
      <c r="CM578" s="67" t="s">
        <v>11724</v>
      </c>
      <c r="CN578" s="67" t="s">
        <v>11725</v>
      </c>
      <c r="CO578" s="67"/>
      <c r="CP578" s="67" t="s">
        <v>11726</v>
      </c>
      <c r="CQ578" s="67"/>
      <c r="CR578" s="72" t="s">
        <v>1346</v>
      </c>
      <c r="CS578" s="72" t="s">
        <v>3880</v>
      </c>
      <c r="CT578" s="72"/>
      <c r="CU578" s="70">
        <v>48902</v>
      </c>
      <c r="CV578" s="70" t="s">
        <v>3881</v>
      </c>
      <c r="CW578" s="73">
        <v>20008</v>
      </c>
      <c r="CX578" s="73" t="s">
        <v>589</v>
      </c>
      <c r="CY578" s="48">
        <f t="shared" si="35"/>
        <v>1</v>
      </c>
      <c r="CZ578" s="47" t="str">
        <f t="shared" si="32"/>
        <v>公益社団法人　駒ヶ根伊南シルバー人材センター</v>
      </c>
      <c r="DA578" s="47">
        <f t="shared" si="33"/>
        <v>20008</v>
      </c>
      <c r="DB578" s="47" t="str">
        <f t="shared" si="34"/>
        <v>公益社団法人　駒ヶ根伊南シルバー人材センター</v>
      </c>
    </row>
    <row r="579" spans="1:106" x14ac:dyDescent="0.2">
      <c r="A579" s="47">
        <v>575</v>
      </c>
      <c r="B579" s="67">
        <v>20010</v>
      </c>
      <c r="C579" s="67" t="s">
        <v>591</v>
      </c>
      <c r="D579" s="70"/>
      <c r="E579" s="67"/>
      <c r="F579" s="67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67">
        <v>5925732</v>
      </c>
      <c r="R579" s="56"/>
      <c r="S579" s="56"/>
      <c r="T579" s="56"/>
      <c r="U579" s="56"/>
      <c r="V579" s="56"/>
      <c r="W579" s="67">
        <v>5925732</v>
      </c>
      <c r="X579" s="56"/>
      <c r="Y579" s="56"/>
      <c r="Z579" s="60" t="s">
        <v>581</v>
      </c>
      <c r="BB579" s="47">
        <v>576</v>
      </c>
      <c r="BC579" s="67">
        <v>20011</v>
      </c>
      <c r="BD579" s="68">
        <v>20011</v>
      </c>
      <c r="BE579" s="68" t="s">
        <v>3743</v>
      </c>
      <c r="BF579" s="69">
        <v>20011</v>
      </c>
      <c r="BG579" s="69" t="s">
        <v>3743</v>
      </c>
      <c r="BH579" s="69" t="s">
        <v>592</v>
      </c>
      <c r="BI579" s="69" t="s">
        <v>3743</v>
      </c>
      <c r="BJ579" s="69">
        <v>5925948</v>
      </c>
      <c r="BK579" s="67" t="s">
        <v>592</v>
      </c>
      <c r="BL579" s="68" t="s">
        <v>592</v>
      </c>
      <c r="BM579" s="68" t="s">
        <v>3743</v>
      </c>
      <c r="BN579" s="67" t="s">
        <v>1437</v>
      </c>
      <c r="BO579" s="67" t="s">
        <v>11727</v>
      </c>
      <c r="BP579" s="67">
        <v>20</v>
      </c>
      <c r="BQ579" s="67" t="s">
        <v>581</v>
      </c>
      <c r="BR579" s="67" t="s">
        <v>4694</v>
      </c>
      <c r="BS579" s="70" t="s">
        <v>4108</v>
      </c>
      <c r="BT579" s="70" t="s">
        <v>11728</v>
      </c>
      <c r="BU579" s="70" t="s">
        <v>4169</v>
      </c>
      <c r="BV579" s="70" t="s">
        <v>4872</v>
      </c>
      <c r="BW579" s="70" t="s">
        <v>11585</v>
      </c>
      <c r="BX579" s="70"/>
      <c r="BY579" s="70" t="s">
        <v>11729</v>
      </c>
      <c r="BZ579" s="71" t="s">
        <v>11728</v>
      </c>
      <c r="CA579" s="71" t="s">
        <v>3744</v>
      </c>
      <c r="CB579" s="67" t="s">
        <v>11730</v>
      </c>
      <c r="CC579" s="68" t="s">
        <v>4169</v>
      </c>
      <c r="CD579" s="68" t="s">
        <v>3744</v>
      </c>
      <c r="CE579" s="67" t="s">
        <v>11731</v>
      </c>
      <c r="CF579" s="70" t="s">
        <v>11732</v>
      </c>
      <c r="CG579" s="70"/>
      <c r="CH579" s="70" t="s">
        <v>11733</v>
      </c>
      <c r="CI579" s="67" t="s">
        <v>3892</v>
      </c>
      <c r="CJ579" s="67" t="s">
        <v>11734</v>
      </c>
      <c r="CK579" s="67" t="s">
        <v>11735</v>
      </c>
      <c r="CL579" s="67" t="s">
        <v>11736</v>
      </c>
      <c r="CM579" s="67" t="s">
        <v>11737</v>
      </c>
      <c r="CN579" s="67" t="s">
        <v>11738</v>
      </c>
      <c r="CO579" s="67"/>
      <c r="CP579" s="67" t="s">
        <v>11739</v>
      </c>
      <c r="CQ579" s="67"/>
      <c r="CR579" s="72" t="s">
        <v>1346</v>
      </c>
      <c r="CS579" s="72" t="s">
        <v>3880</v>
      </c>
      <c r="CT579" s="72"/>
      <c r="CU579" s="70">
        <v>48902</v>
      </c>
      <c r="CV579" s="70" t="s">
        <v>3881</v>
      </c>
      <c r="CW579" s="73">
        <v>20009</v>
      </c>
      <c r="CX579" s="73" t="s">
        <v>590</v>
      </c>
      <c r="CY579" s="48">
        <f t="shared" si="35"/>
        <v>1</v>
      </c>
      <c r="CZ579" s="47" t="str">
        <f t="shared" si="32"/>
        <v>公益社団法人　中野広域シルバー人材センター</v>
      </c>
      <c r="DA579" s="47">
        <f t="shared" si="33"/>
        <v>20009</v>
      </c>
      <c r="DB579" s="47" t="str">
        <f t="shared" si="34"/>
        <v>公益社団法人　中野広域シルバー人材センター</v>
      </c>
    </row>
    <row r="580" spans="1:106" x14ac:dyDescent="0.2">
      <c r="A580" s="47">
        <v>576</v>
      </c>
      <c r="B580" s="67">
        <v>20011</v>
      </c>
      <c r="C580" s="67" t="s">
        <v>592</v>
      </c>
      <c r="D580" s="70"/>
      <c r="E580" s="67"/>
      <c r="F580" s="67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67">
        <v>5925948</v>
      </c>
      <c r="R580" s="56"/>
      <c r="S580" s="56"/>
      <c r="T580" s="56"/>
      <c r="U580" s="56"/>
      <c r="V580" s="56"/>
      <c r="W580" s="67">
        <v>5925948</v>
      </c>
      <c r="X580" s="56"/>
      <c r="Y580" s="56"/>
      <c r="Z580" s="60" t="s">
        <v>581</v>
      </c>
      <c r="BB580" s="47">
        <v>577</v>
      </c>
      <c r="BC580" s="67">
        <v>20012</v>
      </c>
      <c r="BD580" s="68">
        <v>20012</v>
      </c>
      <c r="BE580" s="68" t="s">
        <v>3743</v>
      </c>
      <c r="BF580" s="69">
        <v>20012</v>
      </c>
      <c r="BG580" s="69" t="s">
        <v>3743</v>
      </c>
      <c r="BH580" s="69" t="s">
        <v>593</v>
      </c>
      <c r="BI580" s="69" t="s">
        <v>3743</v>
      </c>
      <c r="BJ580" s="69">
        <v>5847027</v>
      </c>
      <c r="BK580" s="67" t="s">
        <v>593</v>
      </c>
      <c r="BL580" s="68" t="s">
        <v>593</v>
      </c>
      <c r="BM580" s="68" t="s">
        <v>3743</v>
      </c>
      <c r="BN580" s="67" t="s">
        <v>11740</v>
      </c>
      <c r="BO580" s="67" t="s">
        <v>11741</v>
      </c>
      <c r="BP580" s="67">
        <v>20</v>
      </c>
      <c r="BQ580" s="67" t="s">
        <v>581</v>
      </c>
      <c r="BR580" s="67" t="s">
        <v>4694</v>
      </c>
      <c r="BS580" s="70" t="s">
        <v>11742</v>
      </c>
      <c r="BT580" s="70" t="s">
        <v>10581</v>
      </c>
      <c r="BU580" s="70" t="s">
        <v>4634</v>
      </c>
      <c r="BV580" s="70" t="s">
        <v>4872</v>
      </c>
      <c r="BW580" s="70" t="s">
        <v>11585</v>
      </c>
      <c r="BX580" s="70"/>
      <c r="BY580" s="70" t="s">
        <v>11743</v>
      </c>
      <c r="BZ580" s="71" t="s">
        <v>10581</v>
      </c>
      <c r="CA580" s="71" t="s">
        <v>3744</v>
      </c>
      <c r="CB580" s="67" t="s">
        <v>11744</v>
      </c>
      <c r="CC580" s="68" t="s">
        <v>4634</v>
      </c>
      <c r="CD580" s="68" t="s">
        <v>3744</v>
      </c>
      <c r="CE580" s="67"/>
      <c r="CF580" s="70" t="s">
        <v>11745</v>
      </c>
      <c r="CG580" s="70"/>
      <c r="CH580" s="70" t="s">
        <v>11746</v>
      </c>
      <c r="CI580" s="67" t="s">
        <v>3892</v>
      </c>
      <c r="CJ580" s="67" t="s">
        <v>11747</v>
      </c>
      <c r="CK580" s="67" t="s">
        <v>11748</v>
      </c>
      <c r="CL580" s="67" t="s">
        <v>11749</v>
      </c>
      <c r="CM580" s="67" t="s">
        <v>11750</v>
      </c>
      <c r="CN580" s="67" t="s">
        <v>11751</v>
      </c>
      <c r="CO580" s="67" t="s">
        <v>3880</v>
      </c>
      <c r="CP580" s="67" t="s">
        <v>11752</v>
      </c>
      <c r="CQ580" s="67"/>
      <c r="CR580" s="72" t="s">
        <v>1346</v>
      </c>
      <c r="CS580" s="72" t="s">
        <v>3880</v>
      </c>
      <c r="CT580" s="72"/>
      <c r="CU580" s="70">
        <v>48902</v>
      </c>
      <c r="CV580" s="70" t="s">
        <v>3881</v>
      </c>
      <c r="CW580" s="73">
        <v>20010</v>
      </c>
      <c r="CX580" s="73" t="s">
        <v>591</v>
      </c>
      <c r="CY580" s="48">
        <f t="shared" si="35"/>
        <v>1</v>
      </c>
      <c r="CZ580" s="47" t="str">
        <f t="shared" ref="CZ580:CZ643" si="36">VLOOKUP(BC580,CW:CX,2,0)</f>
        <v>公益社団法人　北アルプス広域シルバー人材センター</v>
      </c>
      <c r="DA580" s="47">
        <f t="shared" ref="DA580:DA643" si="37">VLOOKUP(CW580,BC:BK,2,0)</f>
        <v>20010</v>
      </c>
      <c r="DB580" s="47" t="e">
        <f t="shared" ref="DB580:DB643" si="38">VLOOKUP(BC580,DC:DD,2,0)</f>
        <v>#N/A</v>
      </c>
    </row>
    <row r="581" spans="1:106" x14ac:dyDescent="0.2">
      <c r="A581" s="47">
        <v>577</v>
      </c>
      <c r="B581" s="67">
        <v>20012</v>
      </c>
      <c r="C581" s="67" t="s">
        <v>593</v>
      </c>
      <c r="D581" s="70"/>
      <c r="E581" s="67"/>
      <c r="F581" s="67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67">
        <v>5847027</v>
      </c>
      <c r="R581" s="56"/>
      <c r="S581" s="56"/>
      <c r="T581" s="56"/>
      <c r="U581" s="56"/>
      <c r="V581" s="56"/>
      <c r="W581" s="67">
        <v>5847027</v>
      </c>
      <c r="X581" s="56"/>
      <c r="Y581" s="56"/>
      <c r="Z581" s="60" t="s">
        <v>581</v>
      </c>
      <c r="BB581" s="47">
        <v>578</v>
      </c>
      <c r="BC581" s="67">
        <v>20013</v>
      </c>
      <c r="BD581" s="68">
        <v>20013</v>
      </c>
      <c r="BE581" s="68" t="s">
        <v>3743</v>
      </c>
      <c r="BF581" s="69">
        <v>20013</v>
      </c>
      <c r="BG581" s="69" t="s">
        <v>3743</v>
      </c>
      <c r="BH581" s="69" t="s">
        <v>594</v>
      </c>
      <c r="BI581" s="69" t="s">
        <v>3743</v>
      </c>
      <c r="BJ581" s="69">
        <v>5872397</v>
      </c>
      <c r="BK581" s="67" t="s">
        <v>594</v>
      </c>
      <c r="BL581" s="68" t="s">
        <v>594</v>
      </c>
      <c r="BM581" s="68" t="s">
        <v>3743</v>
      </c>
      <c r="BN581" s="67" t="s">
        <v>1438</v>
      </c>
      <c r="BO581" s="67" t="s">
        <v>11753</v>
      </c>
      <c r="BP581" s="67">
        <v>20</v>
      </c>
      <c r="BQ581" s="67" t="s">
        <v>581</v>
      </c>
      <c r="BR581" s="67" t="s">
        <v>4694</v>
      </c>
      <c r="BS581" s="70" t="s">
        <v>4077</v>
      </c>
      <c r="BT581" s="70" t="s">
        <v>10553</v>
      </c>
      <c r="BU581" s="70" t="s">
        <v>10553</v>
      </c>
      <c r="BV581" s="70" t="s">
        <v>4872</v>
      </c>
      <c r="BW581" s="70" t="s">
        <v>11667</v>
      </c>
      <c r="BX581" s="70"/>
      <c r="BY581" s="70" t="s">
        <v>11754</v>
      </c>
      <c r="BZ581" s="71" t="s">
        <v>10553</v>
      </c>
      <c r="CA581" s="71" t="s">
        <v>3744</v>
      </c>
      <c r="CB581" s="67" t="s">
        <v>11755</v>
      </c>
      <c r="CC581" s="68" t="s">
        <v>10553</v>
      </c>
      <c r="CD581" s="68" t="s">
        <v>3744</v>
      </c>
      <c r="CE581" s="67" t="s">
        <v>11756</v>
      </c>
      <c r="CF581" s="70" t="s">
        <v>11757</v>
      </c>
      <c r="CG581" s="70"/>
      <c r="CH581" s="70" t="s">
        <v>11758</v>
      </c>
      <c r="CI581" s="67" t="s">
        <v>3892</v>
      </c>
      <c r="CJ581" s="67" t="s">
        <v>11759</v>
      </c>
      <c r="CK581" s="67" t="s">
        <v>11760</v>
      </c>
      <c r="CL581" s="67" t="s">
        <v>11761</v>
      </c>
      <c r="CM581" s="67" t="s">
        <v>11762</v>
      </c>
      <c r="CN581" s="67" t="s">
        <v>11763</v>
      </c>
      <c r="CO581" s="67"/>
      <c r="CP581" s="67" t="s">
        <v>11764</v>
      </c>
      <c r="CQ581" s="67"/>
      <c r="CR581" s="72" t="s">
        <v>1346</v>
      </c>
      <c r="CS581" s="72" t="s">
        <v>3880</v>
      </c>
      <c r="CT581" s="72"/>
      <c r="CU581" s="70">
        <v>48902</v>
      </c>
      <c r="CV581" s="70" t="s">
        <v>3881</v>
      </c>
      <c r="CW581" s="73">
        <v>20011</v>
      </c>
      <c r="CX581" s="73" t="s">
        <v>592</v>
      </c>
      <c r="CY581" s="48">
        <f t="shared" ref="CY581:CY644" si="39">IF(BK581=CX581,"OK",1)</f>
        <v>1</v>
      </c>
      <c r="CZ581" s="47" t="str">
        <f t="shared" si="36"/>
        <v>公益社団法人　飯山地域シルバー人材センター</v>
      </c>
      <c r="DA581" s="47">
        <f t="shared" si="37"/>
        <v>20011</v>
      </c>
      <c r="DB581" s="47" t="str">
        <f t="shared" si="38"/>
        <v>公益社団法人　飯山地域シルバー人材センター</v>
      </c>
    </row>
    <row r="582" spans="1:106" x14ac:dyDescent="0.2">
      <c r="A582" s="47">
        <v>578</v>
      </c>
      <c r="B582" s="67">
        <v>20013</v>
      </c>
      <c r="C582" s="67" t="s">
        <v>594</v>
      </c>
      <c r="D582" s="70"/>
      <c r="E582" s="67"/>
      <c r="F582" s="67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67">
        <v>5872397</v>
      </c>
      <c r="R582" s="56"/>
      <c r="S582" s="56"/>
      <c r="T582" s="56"/>
      <c r="U582" s="56"/>
      <c r="V582" s="56"/>
      <c r="W582" s="67">
        <v>5872397</v>
      </c>
      <c r="X582" s="56"/>
      <c r="Y582" s="56"/>
      <c r="Z582" s="60" t="s">
        <v>581</v>
      </c>
      <c r="BB582" s="47">
        <v>579</v>
      </c>
      <c r="BC582" s="67">
        <v>20014</v>
      </c>
      <c r="BD582" s="68">
        <v>20014</v>
      </c>
      <c r="BE582" s="68" t="s">
        <v>3743</v>
      </c>
      <c r="BF582" s="69">
        <v>20014</v>
      </c>
      <c r="BG582" s="69" t="s">
        <v>3743</v>
      </c>
      <c r="BH582" s="69" t="s">
        <v>595</v>
      </c>
      <c r="BI582" s="69" t="s">
        <v>3743</v>
      </c>
      <c r="BJ582" s="69">
        <v>5986817</v>
      </c>
      <c r="BK582" s="67" t="s">
        <v>595</v>
      </c>
      <c r="BL582" s="68" t="s">
        <v>595</v>
      </c>
      <c r="BM582" s="68" t="s">
        <v>3743</v>
      </c>
      <c r="BN582" s="67" t="s">
        <v>1439</v>
      </c>
      <c r="BO582" s="67" t="s">
        <v>11765</v>
      </c>
      <c r="BP582" s="67">
        <v>20</v>
      </c>
      <c r="BQ582" s="67" t="s">
        <v>581</v>
      </c>
      <c r="BR582" s="67" t="s">
        <v>4694</v>
      </c>
      <c r="BS582" s="70" t="s">
        <v>11766</v>
      </c>
      <c r="BT582" s="70" t="s">
        <v>11767</v>
      </c>
      <c r="BU582" s="70" t="s">
        <v>3905</v>
      </c>
      <c r="BV582" s="70" t="s">
        <v>4872</v>
      </c>
      <c r="BW582" s="70" t="s">
        <v>11667</v>
      </c>
      <c r="BX582" s="70"/>
      <c r="BY582" s="70" t="s">
        <v>11768</v>
      </c>
      <c r="BZ582" s="71" t="s">
        <v>11767</v>
      </c>
      <c r="CA582" s="71" t="s">
        <v>3744</v>
      </c>
      <c r="CB582" s="67" t="s">
        <v>11769</v>
      </c>
      <c r="CC582" s="68" t="s">
        <v>3905</v>
      </c>
      <c r="CD582" s="68" t="s">
        <v>3744</v>
      </c>
      <c r="CE582" s="67"/>
      <c r="CF582" s="70" t="s">
        <v>11770</v>
      </c>
      <c r="CG582" s="70"/>
      <c r="CH582" s="70" t="s">
        <v>11771</v>
      </c>
      <c r="CI582" s="67" t="s">
        <v>3892</v>
      </c>
      <c r="CJ582" s="67" t="s">
        <v>11772</v>
      </c>
      <c r="CK582" s="67" t="s">
        <v>11773</v>
      </c>
      <c r="CL582" s="67" t="s">
        <v>11774</v>
      </c>
      <c r="CM582" s="67" t="s">
        <v>11775</v>
      </c>
      <c r="CN582" s="67" t="s">
        <v>11776</v>
      </c>
      <c r="CO582" s="67"/>
      <c r="CP582" s="67" t="s">
        <v>11777</v>
      </c>
      <c r="CQ582" s="67"/>
      <c r="CR582" s="72" t="s">
        <v>1346</v>
      </c>
      <c r="CS582" s="72" t="s">
        <v>3880</v>
      </c>
      <c r="CT582" s="72"/>
      <c r="CU582" s="70">
        <v>48902</v>
      </c>
      <c r="CV582" s="70" t="s">
        <v>3881</v>
      </c>
      <c r="CW582" s="73">
        <v>20012</v>
      </c>
      <c r="CX582" s="73" t="s">
        <v>593</v>
      </c>
      <c r="CY582" s="48">
        <f t="shared" si="39"/>
        <v>1</v>
      </c>
      <c r="CZ582" s="47" t="str">
        <f t="shared" si="36"/>
        <v>公益社団法人　茅野広域シルバー人材センター</v>
      </c>
      <c r="DA582" s="47">
        <f t="shared" si="37"/>
        <v>20012</v>
      </c>
      <c r="DB582" s="47" t="e">
        <f t="shared" si="38"/>
        <v>#N/A</v>
      </c>
    </row>
    <row r="583" spans="1:106" x14ac:dyDescent="0.2">
      <c r="A583" s="47">
        <v>579</v>
      </c>
      <c r="B583" s="67">
        <v>20014</v>
      </c>
      <c r="C583" s="67" t="s">
        <v>595</v>
      </c>
      <c r="D583" s="70"/>
      <c r="E583" s="67"/>
      <c r="F583" s="67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67">
        <v>5986817</v>
      </c>
      <c r="R583" s="56"/>
      <c r="S583" s="56"/>
      <c r="T583" s="56"/>
      <c r="U583" s="56"/>
      <c r="V583" s="56"/>
      <c r="W583" s="67">
        <v>5986817</v>
      </c>
      <c r="X583" s="56"/>
      <c r="Y583" s="56"/>
      <c r="Z583" s="60" t="s">
        <v>581</v>
      </c>
      <c r="BB583" s="47">
        <v>580</v>
      </c>
      <c r="BC583" s="67">
        <v>20015</v>
      </c>
      <c r="BD583" s="68">
        <v>20015</v>
      </c>
      <c r="BE583" s="68" t="s">
        <v>3743</v>
      </c>
      <c r="BF583" s="69">
        <v>20015</v>
      </c>
      <c r="BG583" s="69" t="s">
        <v>3743</v>
      </c>
      <c r="BH583" s="69" t="s">
        <v>596</v>
      </c>
      <c r="BI583" s="69" t="s">
        <v>3743</v>
      </c>
      <c r="BJ583" s="69">
        <v>6007696</v>
      </c>
      <c r="BK583" s="67" t="s">
        <v>596</v>
      </c>
      <c r="BL583" s="68" t="s">
        <v>596</v>
      </c>
      <c r="BM583" s="68" t="s">
        <v>3743</v>
      </c>
      <c r="BN583" s="67" t="s">
        <v>1440</v>
      </c>
      <c r="BO583" s="67" t="s">
        <v>11778</v>
      </c>
      <c r="BP583" s="67">
        <v>20</v>
      </c>
      <c r="BQ583" s="67" t="s">
        <v>581</v>
      </c>
      <c r="BR583" s="67" t="s">
        <v>4694</v>
      </c>
      <c r="BS583" s="70" t="s">
        <v>11779</v>
      </c>
      <c r="BT583" s="70" t="s">
        <v>11779</v>
      </c>
      <c r="BU583" s="70" t="s">
        <v>4992</v>
      </c>
      <c r="BV583" s="70" t="s">
        <v>4872</v>
      </c>
      <c r="BW583" s="70" t="s">
        <v>11667</v>
      </c>
      <c r="BX583" s="70"/>
      <c r="BY583" s="70" t="s">
        <v>11780</v>
      </c>
      <c r="BZ583" s="71" t="s">
        <v>11779</v>
      </c>
      <c r="CA583" s="71" t="s">
        <v>3744</v>
      </c>
      <c r="CB583" s="67" t="s">
        <v>11781</v>
      </c>
      <c r="CC583" s="68" t="s">
        <v>4992</v>
      </c>
      <c r="CD583" s="68" t="s">
        <v>3744</v>
      </c>
      <c r="CE583" s="67"/>
      <c r="CF583" s="70" t="s">
        <v>11782</v>
      </c>
      <c r="CG583" s="70"/>
      <c r="CH583" s="70" t="s">
        <v>11783</v>
      </c>
      <c r="CI583" s="67" t="s">
        <v>3892</v>
      </c>
      <c r="CJ583" s="67" t="s">
        <v>11784</v>
      </c>
      <c r="CK583" s="67" t="s">
        <v>11785</v>
      </c>
      <c r="CL583" s="67" t="s">
        <v>11786</v>
      </c>
      <c r="CM583" s="67" t="s">
        <v>11787</v>
      </c>
      <c r="CN583" s="67" t="s">
        <v>11788</v>
      </c>
      <c r="CO583" s="67" t="s">
        <v>4071</v>
      </c>
      <c r="CP583" s="67" t="s">
        <v>11789</v>
      </c>
      <c r="CQ583" s="67"/>
      <c r="CR583" s="72" t="s">
        <v>1346</v>
      </c>
      <c r="CS583" s="72" t="s">
        <v>3880</v>
      </c>
      <c r="CT583" s="72"/>
      <c r="CU583" s="70">
        <v>20015</v>
      </c>
      <c r="CV583" s="70" t="s">
        <v>11790</v>
      </c>
      <c r="CW583" s="73">
        <v>20013</v>
      </c>
      <c r="CX583" s="73" t="s">
        <v>594</v>
      </c>
      <c r="CY583" s="48">
        <f t="shared" si="39"/>
        <v>1</v>
      </c>
      <c r="CZ583" s="47" t="str">
        <f t="shared" si="36"/>
        <v>公益社団法人　塩尻地域シルバー人材センター</v>
      </c>
      <c r="DA583" s="47">
        <f t="shared" si="37"/>
        <v>20013</v>
      </c>
      <c r="DB583" s="47" t="e">
        <f t="shared" si="38"/>
        <v>#N/A</v>
      </c>
    </row>
    <row r="584" spans="1:106" x14ac:dyDescent="0.2">
      <c r="A584" s="47">
        <v>580</v>
      </c>
      <c r="B584" s="67">
        <v>20015</v>
      </c>
      <c r="C584" s="67" t="s">
        <v>596</v>
      </c>
      <c r="D584" s="70"/>
      <c r="E584" s="67"/>
      <c r="F584" s="67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67">
        <v>6007696</v>
      </c>
      <c r="R584" s="56"/>
      <c r="S584" s="56"/>
      <c r="T584" s="56"/>
      <c r="U584" s="56"/>
      <c r="V584" s="56"/>
      <c r="W584" s="67">
        <v>6007696</v>
      </c>
      <c r="X584" s="56"/>
      <c r="Y584" s="56"/>
      <c r="Z584" s="60" t="s">
        <v>581</v>
      </c>
      <c r="BB584" s="47">
        <v>581</v>
      </c>
      <c r="BC584" s="67">
        <v>20017</v>
      </c>
      <c r="BD584" s="68">
        <v>20017</v>
      </c>
      <c r="BE584" s="68" t="s">
        <v>3743</v>
      </c>
      <c r="BF584" s="69">
        <v>20017</v>
      </c>
      <c r="BG584" s="69" t="s">
        <v>3743</v>
      </c>
      <c r="BH584" s="69" t="s">
        <v>598</v>
      </c>
      <c r="BI584" s="69" t="s">
        <v>3743</v>
      </c>
      <c r="BJ584" s="69">
        <v>6003264</v>
      </c>
      <c r="BK584" s="67" t="s">
        <v>598</v>
      </c>
      <c r="BL584" s="68" t="s">
        <v>598</v>
      </c>
      <c r="BM584" s="68" t="s">
        <v>3743</v>
      </c>
      <c r="BN584" s="67" t="s">
        <v>11791</v>
      </c>
      <c r="BO584" s="67" t="s">
        <v>11792</v>
      </c>
      <c r="BP584" s="67">
        <v>20</v>
      </c>
      <c r="BQ584" s="67" t="s">
        <v>581</v>
      </c>
      <c r="BR584" s="67" t="s">
        <v>4694</v>
      </c>
      <c r="BS584" s="70" t="s">
        <v>11793</v>
      </c>
      <c r="BT584" s="70" t="s">
        <v>11794</v>
      </c>
      <c r="BU584" s="70" t="s">
        <v>3917</v>
      </c>
      <c r="BV584" s="70" t="s">
        <v>4872</v>
      </c>
      <c r="BW584" s="70" t="s">
        <v>4917</v>
      </c>
      <c r="BX584" s="70"/>
      <c r="BY584" s="70" t="s">
        <v>11795</v>
      </c>
      <c r="BZ584" s="71" t="s">
        <v>11794</v>
      </c>
      <c r="CA584" s="71" t="s">
        <v>3744</v>
      </c>
      <c r="CB584" s="67" t="s">
        <v>11796</v>
      </c>
      <c r="CC584" s="68" t="s">
        <v>3917</v>
      </c>
      <c r="CD584" s="68" t="s">
        <v>3744</v>
      </c>
      <c r="CE584" s="67" t="s">
        <v>11797</v>
      </c>
      <c r="CF584" s="70" t="s">
        <v>11798</v>
      </c>
      <c r="CG584" s="70"/>
      <c r="CH584" s="70" t="s">
        <v>11799</v>
      </c>
      <c r="CI584" s="67" t="s">
        <v>3892</v>
      </c>
      <c r="CJ584" s="67" t="s">
        <v>11800</v>
      </c>
      <c r="CK584" s="67" t="s">
        <v>11801</v>
      </c>
      <c r="CL584" s="67" t="s">
        <v>11802</v>
      </c>
      <c r="CM584" s="67" t="s">
        <v>11803</v>
      </c>
      <c r="CN584" s="67" t="s">
        <v>11804</v>
      </c>
      <c r="CO584" s="67"/>
      <c r="CP584" s="67" t="s">
        <v>11805</v>
      </c>
      <c r="CQ584" s="67"/>
      <c r="CR584" s="72" t="s">
        <v>1346</v>
      </c>
      <c r="CS584" s="72" t="s">
        <v>3880</v>
      </c>
      <c r="CT584" s="72"/>
      <c r="CU584" s="70">
        <v>20017</v>
      </c>
      <c r="CV584" s="70" t="s">
        <v>11806</v>
      </c>
      <c r="CW584" s="73">
        <v>20014</v>
      </c>
      <c r="CX584" s="73" t="s">
        <v>595</v>
      </c>
      <c r="CY584" s="48">
        <f t="shared" si="39"/>
        <v>1</v>
      </c>
      <c r="CZ584" s="47" t="str">
        <f t="shared" si="36"/>
        <v>公益社団法人　佐久シルバー人材センター</v>
      </c>
      <c r="DA584" s="47">
        <f t="shared" si="37"/>
        <v>20014</v>
      </c>
      <c r="DB584" s="47" t="e">
        <f t="shared" si="38"/>
        <v>#N/A</v>
      </c>
    </row>
    <row r="585" spans="1:106" x14ac:dyDescent="0.2">
      <c r="A585" s="47">
        <v>581</v>
      </c>
      <c r="B585" s="67">
        <v>20017</v>
      </c>
      <c r="C585" s="67" t="s">
        <v>598</v>
      </c>
      <c r="D585" s="70"/>
      <c r="E585" s="67"/>
      <c r="F585" s="67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67">
        <v>6003264</v>
      </c>
      <c r="R585" s="56"/>
      <c r="S585" s="56"/>
      <c r="T585" s="56"/>
      <c r="U585" s="56"/>
      <c r="V585" s="56"/>
      <c r="W585" s="67">
        <v>6003264</v>
      </c>
      <c r="X585" s="56"/>
      <c r="Y585" s="56"/>
      <c r="Z585" s="60" t="s">
        <v>581</v>
      </c>
      <c r="BB585" s="47">
        <v>582</v>
      </c>
      <c r="BC585" s="67">
        <v>20016</v>
      </c>
      <c r="BD585" s="68">
        <v>20016</v>
      </c>
      <c r="BE585" s="68" t="s">
        <v>3743</v>
      </c>
      <c r="BF585" s="69">
        <v>20016</v>
      </c>
      <c r="BG585" s="69" t="s">
        <v>3743</v>
      </c>
      <c r="BH585" s="69" t="s">
        <v>597</v>
      </c>
      <c r="BI585" s="69" t="s">
        <v>3743</v>
      </c>
      <c r="BJ585" s="69">
        <v>6007802</v>
      </c>
      <c r="BK585" s="67" t="s">
        <v>597</v>
      </c>
      <c r="BL585" s="68" t="s">
        <v>597</v>
      </c>
      <c r="BM585" s="68" t="s">
        <v>3743</v>
      </c>
      <c r="BN585" s="67" t="s">
        <v>1441</v>
      </c>
      <c r="BO585" s="67" t="s">
        <v>11807</v>
      </c>
      <c r="BP585" s="67">
        <v>20</v>
      </c>
      <c r="BQ585" s="67" t="s">
        <v>581</v>
      </c>
      <c r="BR585" s="67" t="s">
        <v>4694</v>
      </c>
      <c r="BS585" s="70" t="s">
        <v>4013</v>
      </c>
      <c r="BT585" s="70" t="s">
        <v>11808</v>
      </c>
      <c r="BU585" s="70" t="s">
        <v>4046</v>
      </c>
      <c r="BV585" s="70" t="s">
        <v>4872</v>
      </c>
      <c r="BW585" s="70" t="s">
        <v>11809</v>
      </c>
      <c r="BX585" s="70"/>
      <c r="BY585" s="70" t="s">
        <v>11810</v>
      </c>
      <c r="BZ585" s="71" t="s">
        <v>11808</v>
      </c>
      <c r="CA585" s="71" t="s">
        <v>3744</v>
      </c>
      <c r="CB585" s="67" t="s">
        <v>11811</v>
      </c>
      <c r="CC585" s="68" t="s">
        <v>4046</v>
      </c>
      <c r="CD585" s="68" t="s">
        <v>3744</v>
      </c>
      <c r="CE585" s="67"/>
      <c r="CF585" s="70" t="s">
        <v>11812</v>
      </c>
      <c r="CG585" s="70"/>
      <c r="CH585" s="70" t="s">
        <v>11813</v>
      </c>
      <c r="CI585" s="67" t="s">
        <v>3892</v>
      </c>
      <c r="CJ585" s="67" t="s">
        <v>11814</v>
      </c>
      <c r="CK585" s="67" t="s">
        <v>11815</v>
      </c>
      <c r="CL585" s="67" t="s">
        <v>11816</v>
      </c>
      <c r="CM585" s="67" t="s">
        <v>11817</v>
      </c>
      <c r="CN585" s="67" t="s">
        <v>11818</v>
      </c>
      <c r="CO585" s="67"/>
      <c r="CP585" s="67" t="s">
        <v>11819</v>
      </c>
      <c r="CQ585" s="67"/>
      <c r="CR585" s="72" t="s">
        <v>1346</v>
      </c>
      <c r="CS585" s="72" t="s">
        <v>3880</v>
      </c>
      <c r="CT585" s="72"/>
      <c r="CU585" s="70">
        <v>48902</v>
      </c>
      <c r="CV585" s="70" t="s">
        <v>3881</v>
      </c>
      <c r="CW585" s="73">
        <v>20015</v>
      </c>
      <c r="CX585" s="73" t="s">
        <v>596</v>
      </c>
      <c r="CY585" s="48">
        <f t="shared" si="39"/>
        <v>1</v>
      </c>
      <c r="CZ585" s="47" t="str">
        <f t="shared" si="36"/>
        <v>公益社団法人　更埴地域シルバー人材センター</v>
      </c>
      <c r="DA585" s="47">
        <f t="shared" si="37"/>
        <v>20015</v>
      </c>
      <c r="DB585" s="47" t="str">
        <f t="shared" si="38"/>
        <v>公益社団法人　更埴地域シルバー人材センター</v>
      </c>
    </row>
    <row r="586" spans="1:106" x14ac:dyDescent="0.2">
      <c r="A586" s="47">
        <v>582</v>
      </c>
      <c r="B586" s="67">
        <v>20016</v>
      </c>
      <c r="C586" s="67" t="s">
        <v>597</v>
      </c>
      <c r="D586" s="70"/>
      <c r="E586" s="67"/>
      <c r="F586" s="67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67">
        <v>6007802</v>
      </c>
      <c r="R586" s="56"/>
      <c r="S586" s="56"/>
      <c r="T586" s="56"/>
      <c r="U586" s="56"/>
      <c r="V586" s="56"/>
      <c r="W586" s="67">
        <v>6007802</v>
      </c>
      <c r="X586" s="56"/>
      <c r="Y586" s="56"/>
      <c r="Z586" s="60" t="s">
        <v>581</v>
      </c>
      <c r="BB586" s="47">
        <v>583</v>
      </c>
      <c r="BC586" s="67">
        <v>20019</v>
      </c>
      <c r="BD586" s="68">
        <v>20019</v>
      </c>
      <c r="BE586" s="68" t="s">
        <v>3743</v>
      </c>
      <c r="BF586" s="69">
        <v>20019</v>
      </c>
      <c r="BG586" s="69" t="s">
        <v>3743</v>
      </c>
      <c r="BH586" s="69" t="s">
        <v>600</v>
      </c>
      <c r="BI586" s="69" t="s">
        <v>3743</v>
      </c>
      <c r="BJ586" s="69">
        <v>6007844</v>
      </c>
      <c r="BK586" s="67" t="s">
        <v>600</v>
      </c>
      <c r="BL586" s="68" t="s">
        <v>600</v>
      </c>
      <c r="BM586" s="68" t="s">
        <v>3743</v>
      </c>
      <c r="BN586" s="67" t="s">
        <v>11820</v>
      </c>
      <c r="BO586" s="67" t="s">
        <v>11821</v>
      </c>
      <c r="BP586" s="67">
        <v>20</v>
      </c>
      <c r="BQ586" s="67" t="s">
        <v>581</v>
      </c>
      <c r="BR586" s="67" t="s">
        <v>3861</v>
      </c>
      <c r="BS586" s="70" t="s">
        <v>11822</v>
      </c>
      <c r="BT586" s="70" t="s">
        <v>11823</v>
      </c>
      <c r="BU586" s="70" t="s">
        <v>6406</v>
      </c>
      <c r="BV586" s="70" t="s">
        <v>4872</v>
      </c>
      <c r="BW586" s="70" t="s">
        <v>11667</v>
      </c>
      <c r="BX586" s="70"/>
      <c r="BY586" s="70" t="s">
        <v>11824</v>
      </c>
      <c r="BZ586" s="71" t="s">
        <v>11823</v>
      </c>
      <c r="CA586" s="71" t="s">
        <v>3744</v>
      </c>
      <c r="CB586" s="67" t="s">
        <v>11825</v>
      </c>
      <c r="CC586" s="68" t="s">
        <v>6406</v>
      </c>
      <c r="CD586" s="68" t="s">
        <v>3744</v>
      </c>
      <c r="CE586" s="67" t="s">
        <v>11826</v>
      </c>
      <c r="CF586" s="70" t="s">
        <v>11827</v>
      </c>
      <c r="CG586" s="70"/>
      <c r="CH586" s="70" t="s">
        <v>11828</v>
      </c>
      <c r="CI586" s="67" t="s">
        <v>3892</v>
      </c>
      <c r="CJ586" s="67" t="s">
        <v>11829</v>
      </c>
      <c r="CK586" s="67" t="s">
        <v>11830</v>
      </c>
      <c r="CL586" s="67" t="s">
        <v>11831</v>
      </c>
      <c r="CM586" s="67" t="s">
        <v>11832</v>
      </c>
      <c r="CN586" s="67" t="s">
        <v>11833</v>
      </c>
      <c r="CO586" s="67" t="s">
        <v>11834</v>
      </c>
      <c r="CP586" s="67" t="s">
        <v>11835</v>
      </c>
      <c r="CQ586" s="67"/>
      <c r="CR586" s="72" t="s">
        <v>1346</v>
      </c>
      <c r="CS586" s="72" t="s">
        <v>3880</v>
      </c>
      <c r="CT586" s="72"/>
      <c r="CU586" s="70">
        <v>20019</v>
      </c>
      <c r="CV586" s="70" t="s">
        <v>11836</v>
      </c>
      <c r="CW586" s="73">
        <v>20017</v>
      </c>
      <c r="CX586" s="73" t="s">
        <v>598</v>
      </c>
      <c r="CY586" s="48">
        <f t="shared" si="39"/>
        <v>1</v>
      </c>
      <c r="CZ586" s="47" t="str">
        <f t="shared" si="36"/>
        <v>公益社団法人　安曇野シルバー人材センター</v>
      </c>
      <c r="DA586" s="47">
        <f t="shared" si="37"/>
        <v>20017</v>
      </c>
      <c r="DB586" s="47" t="str">
        <f t="shared" si="38"/>
        <v>公益社団法人　安曇野シルバー人材センター</v>
      </c>
    </row>
    <row r="587" spans="1:106" x14ac:dyDescent="0.2">
      <c r="A587" s="47">
        <v>583</v>
      </c>
      <c r="B587" s="67">
        <v>20019</v>
      </c>
      <c r="C587" s="67" t="s">
        <v>600</v>
      </c>
      <c r="D587" s="70"/>
      <c r="E587" s="67"/>
      <c r="F587" s="67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67">
        <v>6007844</v>
      </c>
      <c r="R587" s="56"/>
      <c r="S587" s="56"/>
      <c r="T587" s="56"/>
      <c r="U587" s="56"/>
      <c r="V587" s="56"/>
      <c r="W587" s="67">
        <v>6007844</v>
      </c>
      <c r="X587" s="56"/>
      <c r="Y587" s="56"/>
      <c r="Z587" s="60" t="s">
        <v>581</v>
      </c>
      <c r="BB587" s="47">
        <v>584</v>
      </c>
      <c r="BC587" s="67">
        <v>20023</v>
      </c>
      <c r="BD587" s="68">
        <v>20023</v>
      </c>
      <c r="BE587" s="68" t="s">
        <v>3743</v>
      </c>
      <c r="BF587" s="69">
        <v>20023</v>
      </c>
      <c r="BG587" s="69" t="s">
        <v>3743</v>
      </c>
      <c r="BH587" s="69" t="s">
        <v>601</v>
      </c>
      <c r="BI587" s="69" t="s">
        <v>3743</v>
      </c>
      <c r="BJ587" s="69">
        <v>6007852</v>
      </c>
      <c r="BK587" s="67" t="s">
        <v>601</v>
      </c>
      <c r="BL587" s="68" t="s">
        <v>601</v>
      </c>
      <c r="BM587" s="68" t="s">
        <v>3743</v>
      </c>
      <c r="BN587" s="67" t="s">
        <v>1442</v>
      </c>
      <c r="BO587" s="67" t="s">
        <v>11837</v>
      </c>
      <c r="BP587" s="67">
        <v>20</v>
      </c>
      <c r="BQ587" s="67" t="s">
        <v>581</v>
      </c>
      <c r="BR587" s="67" t="s">
        <v>4694</v>
      </c>
      <c r="BS587" s="70" t="s">
        <v>11838</v>
      </c>
      <c r="BT587" s="70" t="s">
        <v>11839</v>
      </c>
      <c r="BU587" s="70" t="s">
        <v>4459</v>
      </c>
      <c r="BV587" s="70" t="s">
        <v>11840</v>
      </c>
      <c r="BW587" s="70" t="s">
        <v>11667</v>
      </c>
      <c r="BX587" s="70"/>
      <c r="BY587" s="70" t="s">
        <v>11841</v>
      </c>
      <c r="BZ587" s="71" t="s">
        <v>11839</v>
      </c>
      <c r="CA587" s="71" t="s">
        <v>3744</v>
      </c>
      <c r="CB587" s="67" t="s">
        <v>11842</v>
      </c>
      <c r="CC587" s="68" t="s">
        <v>4459</v>
      </c>
      <c r="CD587" s="68" t="s">
        <v>3744</v>
      </c>
      <c r="CE587" s="67"/>
      <c r="CF587" s="70" t="s">
        <v>11843</v>
      </c>
      <c r="CG587" s="70"/>
      <c r="CH587" s="70" t="s">
        <v>11844</v>
      </c>
      <c r="CI587" s="67" t="s">
        <v>3892</v>
      </c>
      <c r="CJ587" s="67" t="s">
        <v>11845</v>
      </c>
      <c r="CK587" s="67" t="s">
        <v>11846</v>
      </c>
      <c r="CL587" s="67" t="s">
        <v>11847</v>
      </c>
      <c r="CM587" s="67" t="s">
        <v>11848</v>
      </c>
      <c r="CN587" s="67" t="s">
        <v>11849</v>
      </c>
      <c r="CO587" s="67"/>
      <c r="CP587" s="67" t="s">
        <v>11850</v>
      </c>
      <c r="CQ587" s="67"/>
      <c r="CR587" s="72" t="s">
        <v>1346</v>
      </c>
      <c r="CS587" s="72" t="s">
        <v>3880</v>
      </c>
      <c r="CT587" s="72"/>
      <c r="CU587" s="70">
        <v>48902</v>
      </c>
      <c r="CV587" s="70" t="s">
        <v>3881</v>
      </c>
      <c r="CW587" s="73">
        <v>20016</v>
      </c>
      <c r="CX587" s="73" t="s">
        <v>597</v>
      </c>
      <c r="CY587" s="48">
        <f t="shared" si="39"/>
        <v>1</v>
      </c>
      <c r="CZ587" s="47" t="str">
        <f t="shared" si="36"/>
        <v>公益社団法人　阿南広域シルバー人材センター</v>
      </c>
      <c r="DA587" s="47">
        <f t="shared" si="37"/>
        <v>20016</v>
      </c>
      <c r="DB587" s="47" t="e">
        <f t="shared" si="38"/>
        <v>#N/A</v>
      </c>
    </row>
    <row r="588" spans="1:106" x14ac:dyDescent="0.2">
      <c r="A588" s="47">
        <v>584</v>
      </c>
      <c r="B588" s="67">
        <v>20023</v>
      </c>
      <c r="C588" s="67" t="s">
        <v>601</v>
      </c>
      <c r="D588" s="70"/>
      <c r="E588" s="67"/>
      <c r="F588" s="67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67">
        <v>6007852</v>
      </c>
      <c r="R588" s="56"/>
      <c r="S588" s="56"/>
      <c r="T588" s="56"/>
      <c r="U588" s="56"/>
      <c r="V588" s="56"/>
      <c r="W588" s="67">
        <v>6007852</v>
      </c>
      <c r="X588" s="56"/>
      <c r="Y588" s="56"/>
      <c r="Z588" s="60" t="s">
        <v>581</v>
      </c>
      <c r="BB588" s="47">
        <v>585</v>
      </c>
      <c r="BC588" s="67">
        <v>20053</v>
      </c>
      <c r="BD588" s="68">
        <v>20053</v>
      </c>
      <c r="BE588" s="68" t="s">
        <v>3743</v>
      </c>
      <c r="BF588" s="69">
        <v>20053</v>
      </c>
      <c r="BG588" s="69" t="s">
        <v>3743</v>
      </c>
      <c r="BH588" s="69" t="s">
        <v>602</v>
      </c>
      <c r="BI588" s="69" t="s">
        <v>3743</v>
      </c>
      <c r="BJ588" s="69">
        <v>6007894</v>
      </c>
      <c r="BK588" s="67" t="s">
        <v>602</v>
      </c>
      <c r="BL588" s="68" t="s">
        <v>602</v>
      </c>
      <c r="BM588" s="68" t="s">
        <v>3743</v>
      </c>
      <c r="BN588" s="67" t="s">
        <v>11851</v>
      </c>
      <c r="BO588" s="67" t="s">
        <v>11852</v>
      </c>
      <c r="BP588" s="67">
        <v>20</v>
      </c>
      <c r="BQ588" s="67" t="s">
        <v>581</v>
      </c>
      <c r="BR588" s="67" t="s">
        <v>4694</v>
      </c>
      <c r="BS588" s="70" t="s">
        <v>11853</v>
      </c>
      <c r="BT588" s="70" t="s">
        <v>4214</v>
      </c>
      <c r="BU588" s="70" t="s">
        <v>4213</v>
      </c>
      <c r="BV588" s="70" t="s">
        <v>4213</v>
      </c>
      <c r="BW588" s="70" t="s">
        <v>11667</v>
      </c>
      <c r="BX588" s="70"/>
      <c r="BY588" s="70" t="s">
        <v>11854</v>
      </c>
      <c r="BZ588" s="71" t="s">
        <v>4214</v>
      </c>
      <c r="CA588" s="71" t="s">
        <v>3744</v>
      </c>
      <c r="CB588" s="67" t="s">
        <v>11855</v>
      </c>
      <c r="CC588" s="68" t="s">
        <v>4213</v>
      </c>
      <c r="CD588" s="68" t="s">
        <v>3744</v>
      </c>
      <c r="CE588" s="67"/>
      <c r="CF588" s="70" t="s">
        <v>11856</v>
      </c>
      <c r="CG588" s="70"/>
      <c r="CH588" s="70" t="s">
        <v>11857</v>
      </c>
      <c r="CI588" s="67" t="s">
        <v>3892</v>
      </c>
      <c r="CJ588" s="67" t="s">
        <v>11858</v>
      </c>
      <c r="CK588" s="67" t="s">
        <v>11859</v>
      </c>
      <c r="CL588" s="67" t="s">
        <v>11860</v>
      </c>
      <c r="CM588" s="67" t="s">
        <v>11861</v>
      </c>
      <c r="CN588" s="67" t="s">
        <v>11862</v>
      </c>
      <c r="CO588" s="67"/>
      <c r="CP588" s="67" t="s">
        <v>11863</v>
      </c>
      <c r="CQ588" s="67"/>
      <c r="CR588" s="72" t="s">
        <v>1346</v>
      </c>
      <c r="CS588" s="72" t="s">
        <v>3880</v>
      </c>
      <c r="CT588" s="72"/>
      <c r="CU588" s="70">
        <v>48902</v>
      </c>
      <c r="CV588" s="70" t="s">
        <v>3881</v>
      </c>
      <c r="CW588" s="73">
        <v>20019</v>
      </c>
      <c r="CX588" s="73" t="s">
        <v>600</v>
      </c>
      <c r="CY588" s="48">
        <f t="shared" si="39"/>
        <v>1</v>
      </c>
      <c r="CZ588" s="47" t="str">
        <f t="shared" si="36"/>
        <v>公益社団法人　下伊那西部シルバー人材センター</v>
      </c>
      <c r="DA588" s="47">
        <f t="shared" si="37"/>
        <v>20019</v>
      </c>
      <c r="DB588" s="47" t="str">
        <f t="shared" si="38"/>
        <v>公益社団法人　下伊那西部シルバー人材センター</v>
      </c>
    </row>
    <row r="589" spans="1:106" x14ac:dyDescent="0.2">
      <c r="A589" s="47">
        <v>585</v>
      </c>
      <c r="B589" s="67">
        <v>20053</v>
      </c>
      <c r="C589" s="67" t="s">
        <v>602</v>
      </c>
      <c r="D589" s="70"/>
      <c r="E589" s="67"/>
      <c r="F589" s="67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67">
        <v>6007894</v>
      </c>
      <c r="R589" s="56"/>
      <c r="S589" s="56"/>
      <c r="T589" s="56"/>
      <c r="U589" s="56"/>
      <c r="V589" s="56"/>
      <c r="W589" s="67">
        <v>6007894</v>
      </c>
      <c r="X589" s="56"/>
      <c r="Y589" s="56"/>
      <c r="Z589" s="60" t="s">
        <v>581</v>
      </c>
      <c r="BB589" s="47">
        <v>586</v>
      </c>
      <c r="BC589" s="67">
        <v>20018</v>
      </c>
      <c r="BD589" s="68">
        <v>20018</v>
      </c>
      <c r="BE589" s="68" t="s">
        <v>3743</v>
      </c>
      <c r="BF589" s="69">
        <v>20018</v>
      </c>
      <c r="BG589" s="69" t="s">
        <v>3743</v>
      </c>
      <c r="BH589" s="69" t="s">
        <v>599</v>
      </c>
      <c r="BI589" s="69" t="s">
        <v>3743</v>
      </c>
      <c r="BJ589" s="69">
        <v>5960035</v>
      </c>
      <c r="BK589" s="67" t="s">
        <v>599</v>
      </c>
      <c r="BL589" s="68" t="s">
        <v>599</v>
      </c>
      <c r="BM589" s="68" t="s">
        <v>3743</v>
      </c>
      <c r="BN589" s="67" t="s">
        <v>11864</v>
      </c>
      <c r="BO589" s="67" t="s">
        <v>11865</v>
      </c>
      <c r="BP589" s="67">
        <v>20</v>
      </c>
      <c r="BQ589" s="67" t="s">
        <v>581</v>
      </c>
      <c r="BR589" s="67" t="s">
        <v>4694</v>
      </c>
      <c r="BS589" s="70" t="s">
        <v>7204</v>
      </c>
      <c r="BT589" s="70" t="s">
        <v>11866</v>
      </c>
      <c r="BU589" s="70" t="s">
        <v>4712</v>
      </c>
      <c r="BV589" s="70" t="s">
        <v>4872</v>
      </c>
      <c r="BW589" s="70" t="s">
        <v>11667</v>
      </c>
      <c r="BX589" s="70"/>
      <c r="BY589" s="70" t="s">
        <v>11867</v>
      </c>
      <c r="BZ589" s="71" t="s">
        <v>11866</v>
      </c>
      <c r="CA589" s="71" t="s">
        <v>3744</v>
      </c>
      <c r="CB589" s="67" t="s">
        <v>11868</v>
      </c>
      <c r="CC589" s="68" t="s">
        <v>4712</v>
      </c>
      <c r="CD589" s="68" t="s">
        <v>3744</v>
      </c>
      <c r="CE589" s="67" t="s">
        <v>11869</v>
      </c>
      <c r="CF589" s="70" t="s">
        <v>11870</v>
      </c>
      <c r="CG589" s="70"/>
      <c r="CH589" s="70" t="s">
        <v>11871</v>
      </c>
      <c r="CI589" s="67" t="s">
        <v>3892</v>
      </c>
      <c r="CJ589" s="67" t="s">
        <v>11872</v>
      </c>
      <c r="CK589" s="67" t="s">
        <v>11873</v>
      </c>
      <c r="CL589" s="67" t="s">
        <v>11874</v>
      </c>
      <c r="CM589" s="67" t="s">
        <v>11875</v>
      </c>
      <c r="CN589" s="67" t="s">
        <v>11876</v>
      </c>
      <c r="CO589" s="67"/>
      <c r="CP589" s="67" t="s">
        <v>11877</v>
      </c>
      <c r="CQ589" s="67"/>
      <c r="CR589" s="72" t="s">
        <v>1346</v>
      </c>
      <c r="CS589" s="72" t="s">
        <v>3880</v>
      </c>
      <c r="CT589" s="72"/>
      <c r="CU589" s="70">
        <v>20018</v>
      </c>
      <c r="CV589" s="70" t="s">
        <v>11878</v>
      </c>
      <c r="CW589" s="73">
        <v>20023</v>
      </c>
      <c r="CX589" s="73" t="s">
        <v>601</v>
      </c>
      <c r="CY589" s="48">
        <f t="shared" si="39"/>
        <v>1</v>
      </c>
      <c r="CZ589" s="47" t="str">
        <f t="shared" si="36"/>
        <v>公益社団法人　木曽シルバー人材センター</v>
      </c>
      <c r="DA589" s="47">
        <f t="shared" si="37"/>
        <v>20023</v>
      </c>
      <c r="DB589" s="47" t="e">
        <f t="shared" si="38"/>
        <v>#N/A</v>
      </c>
    </row>
    <row r="590" spans="1:106" x14ac:dyDescent="0.2">
      <c r="A590" s="47">
        <v>586</v>
      </c>
      <c r="B590" s="67">
        <v>20018</v>
      </c>
      <c r="C590" s="67" t="s">
        <v>599</v>
      </c>
      <c r="D590" s="70"/>
      <c r="E590" s="67"/>
      <c r="F590" s="67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67">
        <v>5960035</v>
      </c>
      <c r="R590" s="56"/>
      <c r="S590" s="56"/>
      <c r="T590" s="56"/>
      <c r="U590" s="56"/>
      <c r="V590" s="56"/>
      <c r="W590" s="67">
        <v>5960035</v>
      </c>
      <c r="X590" s="56"/>
      <c r="Y590" s="56"/>
      <c r="Z590" s="60" t="s">
        <v>581</v>
      </c>
      <c r="BB590" s="47">
        <v>587</v>
      </c>
      <c r="BC590" s="67">
        <v>21000</v>
      </c>
      <c r="BD590" s="68">
        <v>21000</v>
      </c>
      <c r="BE590" s="68" t="s">
        <v>3743</v>
      </c>
      <c r="BF590" s="69">
        <v>21000</v>
      </c>
      <c r="BG590" s="69" t="s">
        <v>3743</v>
      </c>
      <c r="BH590" s="69" t="s">
        <v>603</v>
      </c>
      <c r="BI590" s="69" t="s">
        <v>3743</v>
      </c>
      <c r="BJ590" s="69">
        <v>5960093</v>
      </c>
      <c r="BK590" s="67" t="s">
        <v>603</v>
      </c>
      <c r="BL590" s="68" t="s">
        <v>603</v>
      </c>
      <c r="BM590" s="68" t="s">
        <v>3743</v>
      </c>
      <c r="BN590" s="67" t="s">
        <v>11879</v>
      </c>
      <c r="BO590" s="67" t="s">
        <v>11880</v>
      </c>
      <c r="BP590" s="67">
        <v>21</v>
      </c>
      <c r="BQ590" s="67" t="s">
        <v>604</v>
      </c>
      <c r="BR590" s="67" t="s">
        <v>3861</v>
      </c>
      <c r="BS590" s="70" t="s">
        <v>5304</v>
      </c>
      <c r="BT590" s="70" t="s">
        <v>5304</v>
      </c>
      <c r="BU590" s="70" t="s">
        <v>5304</v>
      </c>
      <c r="BV590" s="70"/>
      <c r="BW590" s="70" t="s">
        <v>11881</v>
      </c>
      <c r="BX590" s="70"/>
      <c r="BY590" s="70" t="s">
        <v>11882</v>
      </c>
      <c r="BZ590" s="71" t="s">
        <v>5304</v>
      </c>
      <c r="CA590" s="71" t="s">
        <v>3744</v>
      </c>
      <c r="CB590" s="67" t="s">
        <v>11883</v>
      </c>
      <c r="CC590" s="68" t="s">
        <v>5304</v>
      </c>
      <c r="CD590" s="68" t="s">
        <v>3744</v>
      </c>
      <c r="CE590" s="67"/>
      <c r="CF590" s="70" t="s">
        <v>11884</v>
      </c>
      <c r="CG590" s="70"/>
      <c r="CH590" s="70" t="s">
        <v>11885</v>
      </c>
      <c r="CI590" s="67" t="s">
        <v>3871</v>
      </c>
      <c r="CJ590" s="67" t="s">
        <v>11886</v>
      </c>
      <c r="CK590" s="67" t="s">
        <v>11887</v>
      </c>
      <c r="CL590" s="67" t="s">
        <v>11888</v>
      </c>
      <c r="CM590" s="67" t="s">
        <v>11889</v>
      </c>
      <c r="CN590" s="67" t="s">
        <v>11890</v>
      </c>
      <c r="CO590" s="67"/>
      <c r="CP590" s="67" t="s">
        <v>11891</v>
      </c>
      <c r="CQ590" s="67" t="s">
        <v>11892</v>
      </c>
      <c r="CR590" s="72" t="s">
        <v>3879</v>
      </c>
      <c r="CS590" s="72" t="s">
        <v>3880</v>
      </c>
      <c r="CT590" s="72"/>
      <c r="CU590" s="70">
        <v>48902</v>
      </c>
      <c r="CV590" s="70" t="s">
        <v>3881</v>
      </c>
      <c r="CW590" s="73">
        <v>20053</v>
      </c>
      <c r="CX590" s="73" t="s">
        <v>602</v>
      </c>
      <c r="CY590" s="48">
        <f t="shared" si="39"/>
        <v>1</v>
      </c>
      <c r="CZ590" s="47" t="str">
        <f t="shared" si="36"/>
        <v>公益社団法人　岐阜県シルバー人材センター連合会</v>
      </c>
      <c r="DA590" s="47">
        <f t="shared" si="37"/>
        <v>20053</v>
      </c>
      <c r="DB590" s="47" t="e">
        <f t="shared" si="38"/>
        <v>#N/A</v>
      </c>
    </row>
    <row r="591" spans="1:106" x14ac:dyDescent="0.2">
      <c r="A591" s="47">
        <v>587</v>
      </c>
      <c r="B591" s="67">
        <v>21000</v>
      </c>
      <c r="C591" s="67" t="s">
        <v>603</v>
      </c>
      <c r="D591" s="70"/>
      <c r="E591" s="67"/>
      <c r="F591" s="67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67">
        <v>5960093</v>
      </c>
      <c r="R591" s="56"/>
      <c r="S591" s="56"/>
      <c r="T591" s="56"/>
      <c r="U591" s="56"/>
      <c r="V591" s="56"/>
      <c r="W591" s="67">
        <v>5960093</v>
      </c>
      <c r="X591" s="56"/>
      <c r="Y591" s="56"/>
      <c r="Z591" s="60" t="s">
        <v>604</v>
      </c>
      <c r="BB591" s="47">
        <v>588</v>
      </c>
      <c r="BC591" s="67">
        <v>21001</v>
      </c>
      <c r="BD591" s="68">
        <v>21001</v>
      </c>
      <c r="BE591" s="68" t="s">
        <v>3743</v>
      </c>
      <c r="BF591" s="69">
        <v>21001</v>
      </c>
      <c r="BG591" s="69" t="s">
        <v>3743</v>
      </c>
      <c r="BH591" s="69" t="s">
        <v>605</v>
      </c>
      <c r="BI591" s="69" t="s">
        <v>3743</v>
      </c>
      <c r="BJ591" s="69">
        <v>5908027</v>
      </c>
      <c r="BK591" s="67" t="s">
        <v>605</v>
      </c>
      <c r="BL591" s="68" t="s">
        <v>605</v>
      </c>
      <c r="BM591" s="68" t="s">
        <v>3743</v>
      </c>
      <c r="BN591" s="67" t="s">
        <v>11893</v>
      </c>
      <c r="BO591" s="67" t="s">
        <v>11894</v>
      </c>
      <c r="BP591" s="67">
        <v>21</v>
      </c>
      <c r="BQ591" s="67" t="s">
        <v>604</v>
      </c>
      <c r="BR591" s="67" t="s">
        <v>3861</v>
      </c>
      <c r="BS591" s="70" t="s">
        <v>11895</v>
      </c>
      <c r="BT591" s="70" t="s">
        <v>3981</v>
      </c>
      <c r="BU591" s="70" t="s">
        <v>6131</v>
      </c>
      <c r="BV591" s="70" t="s">
        <v>5304</v>
      </c>
      <c r="BW591" s="70" t="s">
        <v>11881</v>
      </c>
      <c r="BX591" s="70"/>
      <c r="BY591" s="70" t="s">
        <v>11896</v>
      </c>
      <c r="BZ591" s="71" t="s">
        <v>3981</v>
      </c>
      <c r="CA591" s="71" t="s">
        <v>3744</v>
      </c>
      <c r="CB591" s="67" t="s">
        <v>11897</v>
      </c>
      <c r="CC591" s="68" t="s">
        <v>6131</v>
      </c>
      <c r="CD591" s="68" t="s">
        <v>3744</v>
      </c>
      <c r="CE591" s="67" t="s">
        <v>11898</v>
      </c>
      <c r="CF591" s="70" t="s">
        <v>11899</v>
      </c>
      <c r="CG591" s="70"/>
      <c r="CH591" s="70" t="s">
        <v>11900</v>
      </c>
      <c r="CI591" s="67" t="s">
        <v>3892</v>
      </c>
      <c r="CJ591" s="67" t="s">
        <v>11901</v>
      </c>
      <c r="CK591" s="67" t="s">
        <v>11902</v>
      </c>
      <c r="CL591" s="67" t="s">
        <v>11903</v>
      </c>
      <c r="CM591" s="67" t="s">
        <v>11904</v>
      </c>
      <c r="CN591" s="67" t="s">
        <v>11905</v>
      </c>
      <c r="CO591" s="67" t="s">
        <v>4071</v>
      </c>
      <c r="CP591" s="67" t="s">
        <v>11906</v>
      </c>
      <c r="CQ591" s="67"/>
      <c r="CR591" s="72" t="s">
        <v>1346</v>
      </c>
      <c r="CS591" s="72" t="s">
        <v>3880</v>
      </c>
      <c r="CT591" s="72"/>
      <c r="CU591" s="70">
        <v>21000</v>
      </c>
      <c r="CV591" s="70" t="s">
        <v>11907</v>
      </c>
      <c r="CW591" s="73">
        <v>20018</v>
      </c>
      <c r="CX591" s="73" t="s">
        <v>599</v>
      </c>
      <c r="CY591" s="48">
        <f t="shared" si="39"/>
        <v>1</v>
      </c>
      <c r="CZ591" s="47" t="str">
        <f t="shared" si="36"/>
        <v>公益社団法人　岐阜市シルバー人材センター</v>
      </c>
      <c r="DA591" s="47">
        <f t="shared" si="37"/>
        <v>20018</v>
      </c>
      <c r="DB591" s="47" t="str">
        <f t="shared" si="38"/>
        <v>公益社団法人　岐阜市シルバー人材センター</v>
      </c>
    </row>
    <row r="592" spans="1:106" x14ac:dyDescent="0.2">
      <c r="A592" s="47">
        <v>588</v>
      </c>
      <c r="B592" s="67">
        <v>21001</v>
      </c>
      <c r="C592" s="67" t="s">
        <v>605</v>
      </c>
      <c r="D592" s="70"/>
      <c r="E592" s="67"/>
      <c r="F592" s="67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67">
        <v>5908027</v>
      </c>
      <c r="R592" s="56"/>
      <c r="S592" s="56"/>
      <c r="T592" s="56"/>
      <c r="U592" s="56"/>
      <c r="V592" s="56"/>
      <c r="W592" s="67">
        <v>5908027</v>
      </c>
      <c r="X592" s="56"/>
      <c r="Y592" s="56"/>
      <c r="Z592" s="60" t="s">
        <v>604</v>
      </c>
      <c r="BB592" s="47">
        <v>589</v>
      </c>
      <c r="BC592" s="67">
        <v>21002</v>
      </c>
      <c r="BD592" s="68">
        <v>21002</v>
      </c>
      <c r="BE592" s="68" t="s">
        <v>3743</v>
      </c>
      <c r="BF592" s="69">
        <v>21002</v>
      </c>
      <c r="BG592" s="69" t="s">
        <v>3743</v>
      </c>
      <c r="BH592" s="69" t="s">
        <v>606</v>
      </c>
      <c r="BI592" s="69" t="s">
        <v>3743</v>
      </c>
      <c r="BJ592" s="69">
        <v>5908225</v>
      </c>
      <c r="BK592" s="67" t="s">
        <v>606</v>
      </c>
      <c r="BL592" s="68" t="s">
        <v>606</v>
      </c>
      <c r="BM592" s="68" t="s">
        <v>3743</v>
      </c>
      <c r="BN592" s="67" t="s">
        <v>1443</v>
      </c>
      <c r="BO592" s="67" t="s">
        <v>11908</v>
      </c>
      <c r="BP592" s="67">
        <v>21</v>
      </c>
      <c r="BQ592" s="67" t="s">
        <v>604</v>
      </c>
      <c r="BR592" s="67" t="s">
        <v>4694</v>
      </c>
      <c r="BS592" s="70" t="s">
        <v>7133</v>
      </c>
      <c r="BT592" s="70" t="s">
        <v>7762</v>
      </c>
      <c r="BU592" s="70" t="s">
        <v>7762</v>
      </c>
      <c r="BV592" s="70" t="s">
        <v>5304</v>
      </c>
      <c r="BW592" s="70" t="s">
        <v>11881</v>
      </c>
      <c r="BX592" s="70"/>
      <c r="BY592" s="70" t="s">
        <v>11909</v>
      </c>
      <c r="BZ592" s="71" t="s">
        <v>7762</v>
      </c>
      <c r="CA592" s="71" t="s">
        <v>3744</v>
      </c>
      <c r="CB592" s="67" t="s">
        <v>11910</v>
      </c>
      <c r="CC592" s="68" t="s">
        <v>7762</v>
      </c>
      <c r="CD592" s="68" t="s">
        <v>3744</v>
      </c>
      <c r="CE592" s="67" t="s">
        <v>11911</v>
      </c>
      <c r="CF592" s="70" t="s">
        <v>11912</v>
      </c>
      <c r="CG592" s="70"/>
      <c r="CH592" s="70" t="s">
        <v>11913</v>
      </c>
      <c r="CI592" s="67" t="s">
        <v>3892</v>
      </c>
      <c r="CJ592" s="67" t="s">
        <v>11914</v>
      </c>
      <c r="CK592" s="67" t="s">
        <v>11915</v>
      </c>
      <c r="CL592" s="67" t="s">
        <v>11916</v>
      </c>
      <c r="CM592" s="67" t="s">
        <v>11917</v>
      </c>
      <c r="CN592" s="67" t="s">
        <v>11918</v>
      </c>
      <c r="CO592" s="67" t="s">
        <v>4071</v>
      </c>
      <c r="CP592" s="67" t="s">
        <v>11919</v>
      </c>
      <c r="CQ592" s="67"/>
      <c r="CR592" s="72" t="s">
        <v>1346</v>
      </c>
      <c r="CS592" s="72" t="s">
        <v>3880</v>
      </c>
      <c r="CT592" s="72"/>
      <c r="CU592" s="70">
        <v>21000</v>
      </c>
      <c r="CV592" s="70" t="s">
        <v>11920</v>
      </c>
      <c r="CW592" s="73">
        <v>21000</v>
      </c>
      <c r="CX592" s="73" t="s">
        <v>603</v>
      </c>
      <c r="CY592" s="48">
        <f t="shared" si="39"/>
        <v>1</v>
      </c>
      <c r="CZ592" s="47" t="str">
        <f t="shared" si="36"/>
        <v>公益社団法人　大垣地域シルバー人材センター</v>
      </c>
      <c r="DA592" s="47">
        <f t="shared" si="37"/>
        <v>21000</v>
      </c>
      <c r="DB592" s="47" t="e">
        <f t="shared" si="38"/>
        <v>#N/A</v>
      </c>
    </row>
    <row r="593" spans="1:106" x14ac:dyDescent="0.2">
      <c r="A593" s="47">
        <v>589</v>
      </c>
      <c r="B593" s="67">
        <v>21002</v>
      </c>
      <c r="C593" s="67" t="s">
        <v>606</v>
      </c>
      <c r="D593" s="70"/>
      <c r="E593" s="67"/>
      <c r="F593" s="67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67">
        <v>5908225</v>
      </c>
      <c r="R593" s="56"/>
      <c r="S593" s="56"/>
      <c r="T593" s="56"/>
      <c r="U593" s="56"/>
      <c r="V593" s="56"/>
      <c r="W593" s="67">
        <v>5908225</v>
      </c>
      <c r="X593" s="56"/>
      <c r="Y593" s="56"/>
      <c r="Z593" s="60" t="s">
        <v>604</v>
      </c>
      <c r="BB593" s="47">
        <v>590</v>
      </c>
      <c r="BC593" s="67">
        <v>21003</v>
      </c>
      <c r="BD593" s="68">
        <v>21003</v>
      </c>
      <c r="BE593" s="68" t="s">
        <v>3743</v>
      </c>
      <c r="BF593" s="69">
        <v>21003</v>
      </c>
      <c r="BG593" s="69" t="s">
        <v>3743</v>
      </c>
      <c r="BH593" s="69" t="s">
        <v>607</v>
      </c>
      <c r="BI593" s="69" t="s">
        <v>3743</v>
      </c>
      <c r="BJ593" s="69">
        <v>5908241</v>
      </c>
      <c r="BK593" s="67" t="s">
        <v>607</v>
      </c>
      <c r="BL593" s="68" t="s">
        <v>607</v>
      </c>
      <c r="BM593" s="68" t="s">
        <v>3743</v>
      </c>
      <c r="BN593" s="67" t="s">
        <v>11921</v>
      </c>
      <c r="BO593" s="67" t="s">
        <v>11922</v>
      </c>
      <c r="BP593" s="67">
        <v>21</v>
      </c>
      <c r="BQ593" s="67" t="s">
        <v>604</v>
      </c>
      <c r="BR593" s="67" t="s">
        <v>3861</v>
      </c>
      <c r="BS593" s="70" t="s">
        <v>4046</v>
      </c>
      <c r="BT593" s="70" t="s">
        <v>11923</v>
      </c>
      <c r="BU593" s="70" t="s">
        <v>4046</v>
      </c>
      <c r="BV593" s="70" t="s">
        <v>5304</v>
      </c>
      <c r="BW593" s="70" t="s">
        <v>11881</v>
      </c>
      <c r="BX593" s="70"/>
      <c r="BY593" s="70" t="s">
        <v>11924</v>
      </c>
      <c r="BZ593" s="71" t="s">
        <v>11923</v>
      </c>
      <c r="CA593" s="71" t="s">
        <v>3744</v>
      </c>
      <c r="CB593" s="67" t="s">
        <v>11925</v>
      </c>
      <c r="CC593" s="68" t="s">
        <v>4046</v>
      </c>
      <c r="CD593" s="68" t="s">
        <v>3744</v>
      </c>
      <c r="CE593" s="67" t="s">
        <v>11926</v>
      </c>
      <c r="CF593" s="70" t="s">
        <v>11927</v>
      </c>
      <c r="CG593" s="70"/>
      <c r="CH593" s="70" t="s">
        <v>11928</v>
      </c>
      <c r="CI593" s="67" t="s">
        <v>3892</v>
      </c>
      <c r="CJ593" s="67" t="s">
        <v>11929</v>
      </c>
      <c r="CK593" s="67" t="s">
        <v>11930</v>
      </c>
      <c r="CL593" s="67" t="s">
        <v>11931</v>
      </c>
      <c r="CM593" s="67" t="s">
        <v>11932</v>
      </c>
      <c r="CN593" s="67" t="s">
        <v>11933</v>
      </c>
      <c r="CO593" s="67" t="s">
        <v>4071</v>
      </c>
      <c r="CP593" s="67" t="s">
        <v>11934</v>
      </c>
      <c r="CQ593" s="67"/>
      <c r="CR593" s="72" t="s">
        <v>1346</v>
      </c>
      <c r="CS593" s="72" t="s">
        <v>3880</v>
      </c>
      <c r="CT593" s="72"/>
      <c r="CU593" s="70">
        <v>21000</v>
      </c>
      <c r="CV593" s="70" t="s">
        <v>11935</v>
      </c>
      <c r="CW593" s="73">
        <v>21001</v>
      </c>
      <c r="CX593" s="73" t="s">
        <v>605</v>
      </c>
      <c r="CY593" s="48">
        <f t="shared" si="39"/>
        <v>1</v>
      </c>
      <c r="CZ593" s="47" t="str">
        <f t="shared" si="36"/>
        <v>公益社団法人　高山市シルバー人材センター</v>
      </c>
      <c r="DA593" s="47">
        <f t="shared" si="37"/>
        <v>21001</v>
      </c>
      <c r="DB593" s="47" t="str">
        <f t="shared" si="38"/>
        <v>公益社団法人　高山市シルバー人材センター</v>
      </c>
    </row>
    <row r="594" spans="1:106" x14ac:dyDescent="0.2">
      <c r="A594" s="47">
        <v>590</v>
      </c>
      <c r="B594" s="67">
        <v>21003</v>
      </c>
      <c r="C594" s="67" t="s">
        <v>607</v>
      </c>
      <c r="D594" s="70"/>
      <c r="E594" s="67"/>
      <c r="F594" s="67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67">
        <v>5908241</v>
      </c>
      <c r="R594" s="56"/>
      <c r="S594" s="56"/>
      <c r="T594" s="56"/>
      <c r="U594" s="56"/>
      <c r="V594" s="56"/>
      <c r="W594" s="67">
        <v>5908241</v>
      </c>
      <c r="X594" s="56"/>
      <c r="Y594" s="56"/>
      <c r="Z594" s="60" t="s">
        <v>604</v>
      </c>
      <c r="BB594" s="47">
        <v>591</v>
      </c>
      <c r="BC594" s="67">
        <v>21004</v>
      </c>
      <c r="BD594" s="68">
        <v>21004</v>
      </c>
      <c r="BE594" s="68" t="s">
        <v>3743</v>
      </c>
      <c r="BF594" s="69">
        <v>21004</v>
      </c>
      <c r="BG594" s="69" t="s">
        <v>3743</v>
      </c>
      <c r="BH594" s="69" t="s">
        <v>608</v>
      </c>
      <c r="BI594" s="69" t="s">
        <v>3743</v>
      </c>
      <c r="BJ594" s="69">
        <v>5910519</v>
      </c>
      <c r="BK594" s="67" t="s">
        <v>608</v>
      </c>
      <c r="BL594" s="68" t="s">
        <v>608</v>
      </c>
      <c r="BM594" s="68" t="s">
        <v>3743</v>
      </c>
      <c r="BN594" s="67" t="s">
        <v>1444</v>
      </c>
      <c r="BO594" s="67" t="s">
        <v>11936</v>
      </c>
      <c r="BP594" s="67">
        <v>21</v>
      </c>
      <c r="BQ594" s="67" t="s">
        <v>604</v>
      </c>
      <c r="BR594" s="67" t="s">
        <v>3861</v>
      </c>
      <c r="BS594" s="70" t="s">
        <v>4992</v>
      </c>
      <c r="BT594" s="70" t="s">
        <v>4992</v>
      </c>
      <c r="BU594" s="70" t="s">
        <v>4992</v>
      </c>
      <c r="BV594" s="70" t="s">
        <v>5304</v>
      </c>
      <c r="BW594" s="70" t="s">
        <v>11937</v>
      </c>
      <c r="BX594" s="70"/>
      <c r="BY594" s="70" t="s">
        <v>11938</v>
      </c>
      <c r="BZ594" s="71" t="s">
        <v>4992</v>
      </c>
      <c r="CA594" s="71" t="s">
        <v>3744</v>
      </c>
      <c r="CB594" s="67" t="s">
        <v>11939</v>
      </c>
      <c r="CC594" s="68" t="s">
        <v>4992</v>
      </c>
      <c r="CD594" s="68" t="s">
        <v>3744</v>
      </c>
      <c r="CE594" s="67"/>
      <c r="CF594" s="70" t="s">
        <v>11940</v>
      </c>
      <c r="CG594" s="70"/>
      <c r="CH594" s="70" t="s">
        <v>11941</v>
      </c>
      <c r="CI594" s="67" t="s">
        <v>3892</v>
      </c>
      <c r="CJ594" s="67" t="s">
        <v>11942</v>
      </c>
      <c r="CK594" s="67" t="s">
        <v>11943</v>
      </c>
      <c r="CL594" s="67" t="s">
        <v>11944</v>
      </c>
      <c r="CM594" s="67" t="s">
        <v>11945</v>
      </c>
      <c r="CN594" s="67" t="s">
        <v>11946</v>
      </c>
      <c r="CO594" s="67" t="s">
        <v>4071</v>
      </c>
      <c r="CP594" s="67" t="s">
        <v>11947</v>
      </c>
      <c r="CQ594" s="67"/>
      <c r="CR594" s="72" t="s">
        <v>1346</v>
      </c>
      <c r="CS594" s="72" t="s">
        <v>3880</v>
      </c>
      <c r="CT594" s="72"/>
      <c r="CU594" s="70">
        <v>21000</v>
      </c>
      <c r="CV594" s="70" t="s">
        <v>11948</v>
      </c>
      <c r="CW594" s="73">
        <v>21002</v>
      </c>
      <c r="CX594" s="73" t="s">
        <v>606</v>
      </c>
      <c r="CY594" s="48">
        <f t="shared" si="39"/>
        <v>1</v>
      </c>
      <c r="CZ594" s="47" t="str">
        <f t="shared" si="36"/>
        <v>公益社団法人　多治見市シルバー人材センター</v>
      </c>
      <c r="DA594" s="47">
        <f t="shared" si="37"/>
        <v>21002</v>
      </c>
      <c r="DB594" s="47" t="str">
        <f t="shared" si="38"/>
        <v>公益社団法人　多治見市シルバー人材センター</v>
      </c>
    </row>
    <row r="595" spans="1:106" x14ac:dyDescent="0.2">
      <c r="A595" s="47">
        <v>591</v>
      </c>
      <c r="B595" s="67">
        <v>21004</v>
      </c>
      <c r="C595" s="67" t="s">
        <v>608</v>
      </c>
      <c r="D595" s="70"/>
      <c r="E595" s="67"/>
      <c r="F595" s="67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67">
        <v>5910519</v>
      </c>
      <c r="R595" s="56"/>
      <c r="S595" s="56"/>
      <c r="T595" s="56"/>
      <c r="U595" s="56"/>
      <c r="V595" s="56"/>
      <c r="W595" s="67">
        <v>5910519</v>
      </c>
      <c r="X595" s="56"/>
      <c r="Y595" s="56"/>
      <c r="Z595" s="60" t="s">
        <v>604</v>
      </c>
      <c r="BB595" s="47">
        <v>592</v>
      </c>
      <c r="BC595" s="67">
        <v>21005</v>
      </c>
      <c r="BD595" s="68">
        <v>21005</v>
      </c>
      <c r="BE595" s="68" t="s">
        <v>3743</v>
      </c>
      <c r="BF595" s="69">
        <v>21005</v>
      </c>
      <c r="BG595" s="69" t="s">
        <v>3743</v>
      </c>
      <c r="BH595" s="69" t="s">
        <v>609</v>
      </c>
      <c r="BI595" s="69" t="s">
        <v>3743</v>
      </c>
      <c r="BJ595" s="69">
        <v>5913480</v>
      </c>
      <c r="BK595" s="67" t="s">
        <v>609</v>
      </c>
      <c r="BL595" s="68" t="s">
        <v>609</v>
      </c>
      <c r="BM595" s="68" t="s">
        <v>3743</v>
      </c>
      <c r="BN595" s="67" t="s">
        <v>11949</v>
      </c>
      <c r="BO595" s="67" t="s">
        <v>11950</v>
      </c>
      <c r="BP595" s="67">
        <v>21</v>
      </c>
      <c r="BQ595" s="67" t="s">
        <v>604</v>
      </c>
      <c r="BR595" s="67" t="s">
        <v>3861</v>
      </c>
      <c r="BS595" s="70" t="s">
        <v>11951</v>
      </c>
      <c r="BT595" s="70" t="s">
        <v>11952</v>
      </c>
      <c r="BU595" s="70" t="s">
        <v>4108</v>
      </c>
      <c r="BV595" s="70" t="s">
        <v>5304</v>
      </c>
      <c r="BW595" s="70" t="s">
        <v>11881</v>
      </c>
      <c r="BX595" s="70"/>
      <c r="BY595" s="70" t="s">
        <v>11953</v>
      </c>
      <c r="BZ595" s="71" t="s">
        <v>11952</v>
      </c>
      <c r="CA595" s="71" t="s">
        <v>3744</v>
      </c>
      <c r="CB595" s="67" t="s">
        <v>11954</v>
      </c>
      <c r="CC595" s="68" t="s">
        <v>4108</v>
      </c>
      <c r="CD595" s="68" t="s">
        <v>3744</v>
      </c>
      <c r="CE595" s="67"/>
      <c r="CF595" s="70" t="s">
        <v>11955</v>
      </c>
      <c r="CG595" s="70"/>
      <c r="CH595" s="70" t="s">
        <v>11956</v>
      </c>
      <c r="CI595" s="67" t="s">
        <v>3892</v>
      </c>
      <c r="CJ595" s="67" t="s">
        <v>11957</v>
      </c>
      <c r="CK595" s="67" t="s">
        <v>11958</v>
      </c>
      <c r="CL595" s="67" t="s">
        <v>11959</v>
      </c>
      <c r="CM595" s="67" t="s">
        <v>11960</v>
      </c>
      <c r="CN595" s="67" t="s">
        <v>11961</v>
      </c>
      <c r="CO595" s="67" t="s">
        <v>4071</v>
      </c>
      <c r="CP595" s="67" t="s">
        <v>11962</v>
      </c>
      <c r="CQ595" s="67"/>
      <c r="CR595" s="72" t="s">
        <v>1346</v>
      </c>
      <c r="CS595" s="72" t="s">
        <v>3880</v>
      </c>
      <c r="CT595" s="72"/>
      <c r="CU595" s="70">
        <v>21000</v>
      </c>
      <c r="CV595" s="70" t="s">
        <v>11963</v>
      </c>
      <c r="CW595" s="73">
        <v>21003</v>
      </c>
      <c r="CX595" s="73" t="s">
        <v>607</v>
      </c>
      <c r="CY595" s="48">
        <f t="shared" si="39"/>
        <v>1</v>
      </c>
      <c r="CZ595" s="47" t="str">
        <f t="shared" si="36"/>
        <v>公益社団法人　関市シルバー人材センター</v>
      </c>
      <c r="DA595" s="47">
        <f t="shared" si="37"/>
        <v>21003</v>
      </c>
      <c r="DB595" s="47" t="e">
        <f t="shared" si="38"/>
        <v>#N/A</v>
      </c>
    </row>
    <row r="596" spans="1:106" x14ac:dyDescent="0.2">
      <c r="A596" s="47">
        <v>592</v>
      </c>
      <c r="B596" s="67">
        <v>21005</v>
      </c>
      <c r="C596" s="67" t="s">
        <v>609</v>
      </c>
      <c r="D596" s="70"/>
      <c r="E596" s="67"/>
      <c r="F596" s="67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67">
        <v>5913480</v>
      </c>
      <c r="R596" s="56"/>
      <c r="S596" s="56"/>
      <c r="T596" s="56"/>
      <c r="U596" s="56"/>
      <c r="V596" s="56"/>
      <c r="W596" s="67">
        <v>5913480</v>
      </c>
      <c r="X596" s="56"/>
      <c r="Y596" s="56"/>
      <c r="Z596" s="60" t="s">
        <v>604</v>
      </c>
      <c r="BB596" s="47">
        <v>593</v>
      </c>
      <c r="BC596" s="67">
        <v>21093</v>
      </c>
      <c r="BD596" s="68">
        <v>21093</v>
      </c>
      <c r="BE596" s="68" t="s">
        <v>3743</v>
      </c>
      <c r="BF596" s="69">
        <v>21093</v>
      </c>
      <c r="BG596" s="69" t="s">
        <v>3743</v>
      </c>
      <c r="BH596" s="69" t="s">
        <v>633</v>
      </c>
      <c r="BI596" s="69" t="s">
        <v>3743</v>
      </c>
      <c r="BJ596" s="69">
        <v>5918258</v>
      </c>
      <c r="BK596" s="67" t="s">
        <v>633</v>
      </c>
      <c r="BL596" s="68" t="s">
        <v>633</v>
      </c>
      <c r="BM596" s="68" t="s">
        <v>3743</v>
      </c>
      <c r="BN596" s="67" t="s">
        <v>1445</v>
      </c>
      <c r="BO596" s="67" t="s">
        <v>11964</v>
      </c>
      <c r="BP596" s="67">
        <v>21</v>
      </c>
      <c r="BQ596" s="67" t="s">
        <v>604</v>
      </c>
      <c r="BR596" s="67" t="s">
        <v>3861</v>
      </c>
      <c r="BS596" s="70" t="s">
        <v>4358</v>
      </c>
      <c r="BT596" s="70" t="s">
        <v>5716</v>
      </c>
      <c r="BU596" s="70" t="s">
        <v>4358</v>
      </c>
      <c r="BV596" s="70" t="s">
        <v>11965</v>
      </c>
      <c r="BW596" s="70" t="s">
        <v>11966</v>
      </c>
      <c r="BX596" s="70"/>
      <c r="BY596" s="70" t="s">
        <v>11967</v>
      </c>
      <c r="BZ596" s="71" t="s">
        <v>5716</v>
      </c>
      <c r="CA596" s="71" t="s">
        <v>3744</v>
      </c>
      <c r="CB596" s="67" t="s">
        <v>11968</v>
      </c>
      <c r="CC596" s="68" t="s">
        <v>4358</v>
      </c>
      <c r="CD596" s="68" t="s">
        <v>3744</v>
      </c>
      <c r="CE596" s="67"/>
      <c r="CF596" s="70" t="s">
        <v>11969</v>
      </c>
      <c r="CG596" s="70"/>
      <c r="CH596" s="70" t="s">
        <v>11970</v>
      </c>
      <c r="CI596" s="67" t="s">
        <v>3892</v>
      </c>
      <c r="CJ596" s="67" t="s">
        <v>11971</v>
      </c>
      <c r="CK596" s="67" t="s">
        <v>11972</v>
      </c>
      <c r="CL596" s="67" t="s">
        <v>11973</v>
      </c>
      <c r="CM596" s="67" t="s">
        <v>11974</v>
      </c>
      <c r="CN596" s="67" t="s">
        <v>11975</v>
      </c>
      <c r="CO596" s="67" t="s">
        <v>4071</v>
      </c>
      <c r="CP596" s="67" t="s">
        <v>11976</v>
      </c>
      <c r="CQ596" s="67"/>
      <c r="CR596" s="72" t="s">
        <v>1346</v>
      </c>
      <c r="CS596" s="72" t="s">
        <v>3880</v>
      </c>
      <c r="CT596" s="72"/>
      <c r="CU596" s="70">
        <v>21000</v>
      </c>
      <c r="CV596" s="70" t="s">
        <v>11977</v>
      </c>
      <c r="CW596" s="73">
        <v>21004</v>
      </c>
      <c r="CX596" s="73" t="s">
        <v>608</v>
      </c>
      <c r="CY596" s="48">
        <f t="shared" si="39"/>
        <v>1</v>
      </c>
      <c r="CZ596" s="47" t="str">
        <f t="shared" si="36"/>
        <v>公益社団法人　中津川市シルバー人材センター</v>
      </c>
      <c r="DA596" s="47">
        <f t="shared" si="37"/>
        <v>21004</v>
      </c>
      <c r="DB596" s="47" t="str">
        <f t="shared" si="38"/>
        <v>公益社団法人　中津川市シルバー人材センター</v>
      </c>
    </row>
    <row r="597" spans="1:106" x14ac:dyDescent="0.2">
      <c r="A597" s="47">
        <v>593</v>
      </c>
      <c r="B597" s="67">
        <v>21093</v>
      </c>
      <c r="C597" s="67" t="s">
        <v>633</v>
      </c>
      <c r="D597" s="70"/>
      <c r="E597" s="67"/>
      <c r="F597" s="67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67">
        <v>5918258</v>
      </c>
      <c r="R597" s="56"/>
      <c r="S597" s="56"/>
      <c r="T597" s="56"/>
      <c r="U597" s="56"/>
      <c r="V597" s="56"/>
      <c r="W597" s="67">
        <v>5918258</v>
      </c>
      <c r="X597" s="56"/>
      <c r="Y597" s="56"/>
      <c r="Z597" s="60" t="s">
        <v>604</v>
      </c>
      <c r="BB597" s="47">
        <v>594</v>
      </c>
      <c r="BC597" s="67">
        <v>21006</v>
      </c>
      <c r="BD597" s="68">
        <v>21006</v>
      </c>
      <c r="BE597" s="68" t="s">
        <v>3743</v>
      </c>
      <c r="BF597" s="69">
        <v>21006</v>
      </c>
      <c r="BG597" s="69" t="s">
        <v>3743</v>
      </c>
      <c r="BH597" s="69" t="s">
        <v>610</v>
      </c>
      <c r="BI597" s="69" t="s">
        <v>3743</v>
      </c>
      <c r="BJ597" s="69">
        <v>5973351</v>
      </c>
      <c r="BK597" s="67" t="s">
        <v>610</v>
      </c>
      <c r="BL597" s="68" t="s">
        <v>610</v>
      </c>
      <c r="BM597" s="68" t="s">
        <v>3743</v>
      </c>
      <c r="BN597" s="67" t="s">
        <v>11978</v>
      </c>
      <c r="BO597" s="67" t="s">
        <v>11979</v>
      </c>
      <c r="BP597" s="67">
        <v>21</v>
      </c>
      <c r="BQ597" s="67" t="s">
        <v>604</v>
      </c>
      <c r="BR597" s="67" t="s">
        <v>3861</v>
      </c>
      <c r="BS597" s="70" t="s">
        <v>11980</v>
      </c>
      <c r="BT597" s="70" t="s">
        <v>11981</v>
      </c>
      <c r="BU597" s="70" t="s">
        <v>11981</v>
      </c>
      <c r="BV597" s="70" t="s">
        <v>5304</v>
      </c>
      <c r="BW597" s="70" t="s">
        <v>11982</v>
      </c>
      <c r="BX597" s="70"/>
      <c r="BY597" s="70" t="s">
        <v>11983</v>
      </c>
      <c r="BZ597" s="71" t="s">
        <v>11981</v>
      </c>
      <c r="CA597" s="71" t="s">
        <v>3744</v>
      </c>
      <c r="CB597" s="67" t="s">
        <v>11984</v>
      </c>
      <c r="CC597" s="68" t="s">
        <v>11981</v>
      </c>
      <c r="CD597" s="68" t="s">
        <v>3744</v>
      </c>
      <c r="CE597" s="67"/>
      <c r="CF597" s="70" t="s">
        <v>11985</v>
      </c>
      <c r="CG597" s="70"/>
      <c r="CH597" s="70" t="s">
        <v>11986</v>
      </c>
      <c r="CI597" s="67" t="s">
        <v>3892</v>
      </c>
      <c r="CJ597" s="67" t="s">
        <v>11987</v>
      </c>
      <c r="CK597" s="67" t="s">
        <v>11988</v>
      </c>
      <c r="CL597" s="67" t="s">
        <v>11989</v>
      </c>
      <c r="CM597" s="67" t="s">
        <v>11990</v>
      </c>
      <c r="CN597" s="67" t="s">
        <v>11991</v>
      </c>
      <c r="CO597" s="67" t="s">
        <v>4071</v>
      </c>
      <c r="CP597" s="67" t="s">
        <v>11992</v>
      </c>
      <c r="CQ597" s="67"/>
      <c r="CR597" s="72" t="s">
        <v>1346</v>
      </c>
      <c r="CS597" s="72" t="s">
        <v>3880</v>
      </c>
      <c r="CT597" s="72"/>
      <c r="CU597" s="70">
        <v>21000</v>
      </c>
      <c r="CV597" s="70" t="s">
        <v>11993</v>
      </c>
      <c r="CW597" s="73">
        <v>21005</v>
      </c>
      <c r="CX597" s="73" t="s">
        <v>609</v>
      </c>
      <c r="CY597" s="48">
        <f t="shared" si="39"/>
        <v>1</v>
      </c>
      <c r="CZ597" s="47" t="str">
        <f t="shared" si="36"/>
        <v>公益社団法人　美濃市シルバー人材センター</v>
      </c>
      <c r="DA597" s="47">
        <f t="shared" si="37"/>
        <v>21005</v>
      </c>
      <c r="DB597" s="47" t="e">
        <f t="shared" si="38"/>
        <v>#N/A</v>
      </c>
    </row>
    <row r="598" spans="1:106" x14ac:dyDescent="0.2">
      <c r="A598" s="47">
        <v>594</v>
      </c>
      <c r="B598" s="67">
        <v>21006</v>
      </c>
      <c r="C598" s="67" t="s">
        <v>610</v>
      </c>
      <c r="D598" s="70"/>
      <c r="E598" s="67"/>
      <c r="F598" s="67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67">
        <v>5973351</v>
      </c>
      <c r="R598" s="56"/>
      <c r="S598" s="56"/>
      <c r="T598" s="56"/>
      <c r="U598" s="56"/>
      <c r="V598" s="56"/>
      <c r="W598" s="67">
        <v>5973351</v>
      </c>
      <c r="X598" s="56"/>
      <c r="Y598" s="56"/>
      <c r="Z598" s="60" t="s">
        <v>604</v>
      </c>
      <c r="BB598" s="47">
        <v>595</v>
      </c>
      <c r="BC598" s="67">
        <v>21007</v>
      </c>
      <c r="BD598" s="68">
        <v>21007</v>
      </c>
      <c r="BE598" s="68" t="s">
        <v>3743</v>
      </c>
      <c r="BF598" s="69">
        <v>21007</v>
      </c>
      <c r="BG598" s="69" t="s">
        <v>3743</v>
      </c>
      <c r="BH598" s="69" t="s">
        <v>611</v>
      </c>
      <c r="BI598" s="69" t="s">
        <v>3743</v>
      </c>
      <c r="BJ598" s="69">
        <v>6031877</v>
      </c>
      <c r="BK598" s="67" t="s">
        <v>611</v>
      </c>
      <c r="BL598" s="68" t="s">
        <v>611</v>
      </c>
      <c r="BM598" s="68" t="s">
        <v>3743</v>
      </c>
      <c r="BN598" s="67" t="s">
        <v>11994</v>
      </c>
      <c r="BO598" s="67" t="s">
        <v>11995</v>
      </c>
      <c r="BP598" s="67">
        <v>21</v>
      </c>
      <c r="BQ598" s="67" t="s">
        <v>604</v>
      </c>
      <c r="BR598" s="67" t="s">
        <v>3861</v>
      </c>
      <c r="BS598" s="70" t="s">
        <v>4077</v>
      </c>
      <c r="BT598" s="70" t="s">
        <v>11996</v>
      </c>
      <c r="BU598" s="70" t="s">
        <v>4077</v>
      </c>
      <c r="BV598" s="70" t="s">
        <v>5304</v>
      </c>
      <c r="BW598" s="70" t="s">
        <v>8236</v>
      </c>
      <c r="BX598" s="70"/>
      <c r="BY598" s="70" t="s">
        <v>11997</v>
      </c>
      <c r="BZ598" s="71" t="s">
        <v>11996</v>
      </c>
      <c r="CA598" s="71" t="s">
        <v>3744</v>
      </c>
      <c r="CB598" s="67" t="s">
        <v>11998</v>
      </c>
      <c r="CC598" s="68" t="s">
        <v>4077</v>
      </c>
      <c r="CD598" s="68" t="s">
        <v>3744</v>
      </c>
      <c r="CE598" s="67" t="s">
        <v>11999</v>
      </c>
      <c r="CF598" s="70" t="s">
        <v>12000</v>
      </c>
      <c r="CG598" s="70"/>
      <c r="CH598" s="70" t="s">
        <v>12001</v>
      </c>
      <c r="CI598" s="67" t="s">
        <v>3892</v>
      </c>
      <c r="CJ598" s="67" t="s">
        <v>12002</v>
      </c>
      <c r="CK598" s="67" t="s">
        <v>12003</v>
      </c>
      <c r="CL598" s="67" t="s">
        <v>12004</v>
      </c>
      <c r="CM598" s="67" t="s">
        <v>12005</v>
      </c>
      <c r="CN598" s="67" t="s">
        <v>12006</v>
      </c>
      <c r="CO598" s="67" t="s">
        <v>4071</v>
      </c>
      <c r="CP598" s="67" t="s">
        <v>12007</v>
      </c>
      <c r="CQ598" s="67"/>
      <c r="CR598" s="72" t="s">
        <v>1346</v>
      </c>
      <c r="CS598" s="72" t="s">
        <v>3880</v>
      </c>
      <c r="CT598" s="72"/>
      <c r="CU598" s="70">
        <v>21000</v>
      </c>
      <c r="CV598" s="70" t="s">
        <v>12008</v>
      </c>
      <c r="CW598" s="73">
        <v>21093</v>
      </c>
      <c r="CX598" s="73" t="s">
        <v>633</v>
      </c>
      <c r="CY598" s="48">
        <f t="shared" si="39"/>
        <v>1</v>
      </c>
      <c r="CZ598" s="47" t="str">
        <f t="shared" si="36"/>
        <v>公益社団法人　瑞浪市シルバー人材センター</v>
      </c>
      <c r="DA598" s="47">
        <f t="shared" si="37"/>
        <v>21093</v>
      </c>
      <c r="DB598" s="47" t="str">
        <f t="shared" si="38"/>
        <v>公益社団法人　瑞浪市シルバー人材センター</v>
      </c>
    </row>
    <row r="599" spans="1:106" x14ac:dyDescent="0.2">
      <c r="A599" s="47">
        <v>595</v>
      </c>
      <c r="B599" s="67">
        <v>21007</v>
      </c>
      <c r="C599" s="67" t="s">
        <v>611</v>
      </c>
      <c r="D599" s="70"/>
      <c r="E599" s="67"/>
      <c r="F599" s="67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67">
        <v>6031877</v>
      </c>
      <c r="R599" s="56"/>
      <c r="S599" s="56"/>
      <c r="T599" s="56"/>
      <c r="U599" s="56"/>
      <c r="V599" s="56"/>
      <c r="W599" s="67">
        <v>6031877</v>
      </c>
      <c r="X599" s="56"/>
      <c r="Y599" s="56"/>
      <c r="Z599" s="60" t="s">
        <v>604</v>
      </c>
      <c r="BB599" s="47">
        <v>596</v>
      </c>
      <c r="BC599" s="67">
        <v>21017</v>
      </c>
      <c r="BD599" s="68">
        <v>21017</v>
      </c>
      <c r="BE599" s="68" t="s">
        <v>3743</v>
      </c>
      <c r="BF599" s="69">
        <v>21017</v>
      </c>
      <c r="BG599" s="69" t="s">
        <v>3743</v>
      </c>
      <c r="BH599" s="69" t="s">
        <v>619</v>
      </c>
      <c r="BI599" s="69" t="s">
        <v>3743</v>
      </c>
      <c r="BJ599" s="69">
        <v>5969376</v>
      </c>
      <c r="BK599" s="67" t="s">
        <v>619</v>
      </c>
      <c r="BL599" s="68" t="s">
        <v>619</v>
      </c>
      <c r="BM599" s="68" t="s">
        <v>3743</v>
      </c>
      <c r="BN599" s="67" t="s">
        <v>12009</v>
      </c>
      <c r="BO599" s="67" t="s">
        <v>12010</v>
      </c>
      <c r="BP599" s="67">
        <v>21</v>
      </c>
      <c r="BQ599" s="67" t="s">
        <v>604</v>
      </c>
      <c r="BR599" s="67" t="s">
        <v>3861</v>
      </c>
      <c r="BS599" s="70" t="s">
        <v>4459</v>
      </c>
      <c r="BT599" s="70" t="s">
        <v>4647</v>
      </c>
      <c r="BU599" s="70" t="s">
        <v>4459</v>
      </c>
      <c r="BV599" s="70" t="s">
        <v>5304</v>
      </c>
      <c r="BW599" s="70" t="s">
        <v>3865</v>
      </c>
      <c r="BX599" s="70"/>
      <c r="BY599" s="70" t="s">
        <v>12011</v>
      </c>
      <c r="BZ599" s="71" t="s">
        <v>4647</v>
      </c>
      <c r="CA599" s="71" t="s">
        <v>3744</v>
      </c>
      <c r="CB599" s="67" t="s">
        <v>12012</v>
      </c>
      <c r="CC599" s="68" t="s">
        <v>4459</v>
      </c>
      <c r="CD599" s="68" t="s">
        <v>3744</v>
      </c>
      <c r="CE599" s="67"/>
      <c r="CF599" s="70" t="s">
        <v>12013</v>
      </c>
      <c r="CG599" s="70"/>
      <c r="CH599" s="70" t="s">
        <v>12014</v>
      </c>
      <c r="CI599" s="67" t="s">
        <v>3892</v>
      </c>
      <c r="CJ599" s="67" t="s">
        <v>12015</v>
      </c>
      <c r="CK599" s="67" t="s">
        <v>12016</v>
      </c>
      <c r="CL599" s="67" t="s">
        <v>12017</v>
      </c>
      <c r="CM599" s="67" t="s">
        <v>12018</v>
      </c>
      <c r="CN599" s="67" t="s">
        <v>12019</v>
      </c>
      <c r="CO599" s="67" t="s">
        <v>4071</v>
      </c>
      <c r="CP599" s="67" t="s">
        <v>12020</v>
      </c>
      <c r="CQ599" s="67"/>
      <c r="CR599" s="72" t="s">
        <v>1346</v>
      </c>
      <c r="CS599" s="72" t="s">
        <v>3880</v>
      </c>
      <c r="CT599" s="72"/>
      <c r="CU599" s="70">
        <v>21000</v>
      </c>
      <c r="CV599" s="70" t="s">
        <v>12021</v>
      </c>
      <c r="CW599" s="73">
        <v>21006</v>
      </c>
      <c r="CX599" s="73" t="s">
        <v>610</v>
      </c>
      <c r="CY599" s="48">
        <f t="shared" si="39"/>
        <v>1</v>
      </c>
      <c r="CZ599" s="47" t="str">
        <f t="shared" si="36"/>
        <v>公益社団法人　羽島市シルバー人材センター</v>
      </c>
      <c r="DA599" s="47">
        <f t="shared" si="37"/>
        <v>21006</v>
      </c>
      <c r="DB599" s="47" t="e">
        <f t="shared" si="38"/>
        <v>#N/A</v>
      </c>
    </row>
    <row r="600" spans="1:106" x14ac:dyDescent="0.2">
      <c r="A600" s="47">
        <v>596</v>
      </c>
      <c r="B600" s="67">
        <v>21017</v>
      </c>
      <c r="C600" s="67" t="s">
        <v>619</v>
      </c>
      <c r="D600" s="70"/>
      <c r="E600" s="67"/>
      <c r="F600" s="67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67">
        <v>5969376</v>
      </c>
      <c r="R600" s="56"/>
      <c r="S600" s="56"/>
      <c r="T600" s="56"/>
      <c r="U600" s="56"/>
      <c r="V600" s="56"/>
      <c r="W600" s="67">
        <v>5969376</v>
      </c>
      <c r="X600" s="56"/>
      <c r="Y600" s="56"/>
      <c r="Z600" s="60" t="s">
        <v>604</v>
      </c>
      <c r="BB600" s="47">
        <v>597</v>
      </c>
      <c r="BC600" s="67">
        <v>21008</v>
      </c>
      <c r="BD600" s="68">
        <v>21008</v>
      </c>
      <c r="BE600" s="68" t="s">
        <v>3743</v>
      </c>
      <c r="BF600" s="69">
        <v>21008</v>
      </c>
      <c r="BG600" s="69" t="s">
        <v>3743</v>
      </c>
      <c r="BH600" s="69" t="s">
        <v>612</v>
      </c>
      <c r="BI600" s="69" t="s">
        <v>3743</v>
      </c>
      <c r="BJ600" s="69">
        <v>5973343</v>
      </c>
      <c r="BK600" s="67" t="s">
        <v>612</v>
      </c>
      <c r="BL600" s="68" t="s">
        <v>612</v>
      </c>
      <c r="BM600" s="68" t="s">
        <v>3743</v>
      </c>
      <c r="BN600" s="67" t="s">
        <v>12022</v>
      </c>
      <c r="BO600" s="67" t="s">
        <v>12023</v>
      </c>
      <c r="BP600" s="67">
        <v>21</v>
      </c>
      <c r="BQ600" s="67" t="s">
        <v>604</v>
      </c>
      <c r="BR600" s="67" t="s">
        <v>3861</v>
      </c>
      <c r="BS600" s="70" t="s">
        <v>4169</v>
      </c>
      <c r="BT600" s="70" t="s">
        <v>12024</v>
      </c>
      <c r="BU600" s="70" t="s">
        <v>4169</v>
      </c>
      <c r="BV600" s="70" t="s">
        <v>5304</v>
      </c>
      <c r="BW600" s="70" t="s">
        <v>12025</v>
      </c>
      <c r="BX600" s="70"/>
      <c r="BY600" s="70" t="s">
        <v>12026</v>
      </c>
      <c r="BZ600" s="71" t="s">
        <v>12024</v>
      </c>
      <c r="CA600" s="71" t="s">
        <v>3744</v>
      </c>
      <c r="CB600" s="67" t="s">
        <v>12027</v>
      </c>
      <c r="CC600" s="68" t="s">
        <v>4169</v>
      </c>
      <c r="CD600" s="68" t="s">
        <v>3744</v>
      </c>
      <c r="CE600" s="67"/>
      <c r="CF600" s="70" t="s">
        <v>12028</v>
      </c>
      <c r="CG600" s="70"/>
      <c r="CH600" s="70" t="s">
        <v>12029</v>
      </c>
      <c r="CI600" s="67" t="s">
        <v>3892</v>
      </c>
      <c r="CJ600" s="67" t="s">
        <v>12030</v>
      </c>
      <c r="CK600" s="67" t="s">
        <v>12031</v>
      </c>
      <c r="CL600" s="67" t="s">
        <v>12032</v>
      </c>
      <c r="CM600" s="67" t="s">
        <v>12033</v>
      </c>
      <c r="CN600" s="67" t="s">
        <v>12034</v>
      </c>
      <c r="CO600" s="67" t="s">
        <v>4071</v>
      </c>
      <c r="CP600" s="67" t="s">
        <v>12035</v>
      </c>
      <c r="CQ600" s="67"/>
      <c r="CR600" s="72" t="s">
        <v>1346</v>
      </c>
      <c r="CS600" s="72" t="s">
        <v>3880</v>
      </c>
      <c r="CT600" s="72"/>
      <c r="CU600" s="70">
        <v>21000</v>
      </c>
      <c r="CV600" s="70" t="s">
        <v>12036</v>
      </c>
      <c r="CW600" s="73">
        <v>21007</v>
      </c>
      <c r="CX600" s="73" t="s">
        <v>611</v>
      </c>
      <c r="CY600" s="48">
        <f t="shared" si="39"/>
        <v>1</v>
      </c>
      <c r="CZ600" s="47" t="str">
        <f t="shared" si="36"/>
        <v>公益社団法人　恵那市シルバー人材センター</v>
      </c>
      <c r="DA600" s="47">
        <f t="shared" si="37"/>
        <v>21007</v>
      </c>
      <c r="DB600" s="47" t="str">
        <f t="shared" si="38"/>
        <v>公益社団法人　恵那市シルバー人材センター</v>
      </c>
    </row>
    <row r="601" spans="1:106" x14ac:dyDescent="0.2">
      <c r="A601" s="47">
        <v>597</v>
      </c>
      <c r="B601" s="67">
        <v>21008</v>
      </c>
      <c r="C601" s="67" t="s">
        <v>612</v>
      </c>
      <c r="D601" s="70"/>
      <c r="E601" s="67"/>
      <c r="F601" s="67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67">
        <v>5973343</v>
      </c>
      <c r="R601" s="56"/>
      <c r="S601" s="56"/>
      <c r="T601" s="56"/>
      <c r="U601" s="56"/>
      <c r="V601" s="56"/>
      <c r="W601" s="67">
        <v>5973343</v>
      </c>
      <c r="X601" s="56"/>
      <c r="Y601" s="56"/>
      <c r="Z601" s="60" t="s">
        <v>604</v>
      </c>
      <c r="BB601" s="47">
        <v>598</v>
      </c>
      <c r="BC601" s="67">
        <v>21009</v>
      </c>
      <c r="BD601" s="68">
        <v>21009</v>
      </c>
      <c r="BE601" s="68" t="s">
        <v>3743</v>
      </c>
      <c r="BF601" s="69">
        <v>21009</v>
      </c>
      <c r="BG601" s="69" t="s">
        <v>3743</v>
      </c>
      <c r="BH601" s="69" t="s">
        <v>613</v>
      </c>
      <c r="BI601" s="69" t="s">
        <v>3743</v>
      </c>
      <c r="BJ601" s="69">
        <v>6031950</v>
      </c>
      <c r="BK601" s="67" t="s">
        <v>613</v>
      </c>
      <c r="BL601" s="68" t="s">
        <v>613</v>
      </c>
      <c r="BM601" s="68" t="s">
        <v>3743</v>
      </c>
      <c r="BN601" s="67" t="s">
        <v>12037</v>
      </c>
      <c r="BO601" s="67" t="s">
        <v>12038</v>
      </c>
      <c r="BP601" s="67">
        <v>21</v>
      </c>
      <c r="BQ601" s="67" t="s">
        <v>604</v>
      </c>
      <c r="BR601" s="67" t="s">
        <v>3861</v>
      </c>
      <c r="BS601" s="70" t="s">
        <v>3998</v>
      </c>
      <c r="BT601" s="70" t="s">
        <v>3998</v>
      </c>
      <c r="BU601" s="70" t="s">
        <v>3998</v>
      </c>
      <c r="BV601" s="70" t="s">
        <v>5304</v>
      </c>
      <c r="BW601" s="70" t="s">
        <v>12039</v>
      </c>
      <c r="BX601" s="70"/>
      <c r="BY601" s="70" t="s">
        <v>12040</v>
      </c>
      <c r="BZ601" s="71" t="s">
        <v>3998</v>
      </c>
      <c r="CA601" s="71" t="s">
        <v>3744</v>
      </c>
      <c r="CB601" s="67" t="s">
        <v>12041</v>
      </c>
      <c r="CC601" s="68" t="s">
        <v>3998</v>
      </c>
      <c r="CD601" s="68" t="s">
        <v>3744</v>
      </c>
      <c r="CE601" s="67"/>
      <c r="CF601" s="70" t="s">
        <v>12042</v>
      </c>
      <c r="CG601" s="70"/>
      <c r="CH601" s="70" t="s">
        <v>12043</v>
      </c>
      <c r="CI601" s="67" t="s">
        <v>3892</v>
      </c>
      <c r="CJ601" s="67" t="s">
        <v>12044</v>
      </c>
      <c r="CK601" s="67" t="s">
        <v>12045</v>
      </c>
      <c r="CL601" s="67" t="s">
        <v>12046</v>
      </c>
      <c r="CM601" s="67" t="s">
        <v>12047</v>
      </c>
      <c r="CN601" s="67" t="s">
        <v>12048</v>
      </c>
      <c r="CO601" s="67" t="s">
        <v>4071</v>
      </c>
      <c r="CP601" s="67" t="s">
        <v>12049</v>
      </c>
      <c r="CQ601" s="67"/>
      <c r="CR601" s="72" t="s">
        <v>1346</v>
      </c>
      <c r="CS601" s="72" t="s">
        <v>3880</v>
      </c>
      <c r="CT601" s="72"/>
      <c r="CU601" s="70">
        <v>21000</v>
      </c>
      <c r="CV601" s="70" t="s">
        <v>12050</v>
      </c>
      <c r="CW601" s="73">
        <v>21017</v>
      </c>
      <c r="CX601" s="73" t="s">
        <v>619</v>
      </c>
      <c r="CY601" s="48">
        <f t="shared" si="39"/>
        <v>1</v>
      </c>
      <c r="CZ601" s="47" t="str">
        <f t="shared" si="36"/>
        <v>公益社団法人　美濃加茂市シルバー人材センター</v>
      </c>
      <c r="DA601" s="47">
        <f t="shared" si="37"/>
        <v>21017</v>
      </c>
      <c r="DB601" s="47" t="e">
        <f t="shared" si="38"/>
        <v>#N/A</v>
      </c>
    </row>
    <row r="602" spans="1:106" x14ac:dyDescent="0.2">
      <c r="A602" s="47">
        <v>598</v>
      </c>
      <c r="B602" s="67">
        <v>21009</v>
      </c>
      <c r="C602" s="67" t="s">
        <v>613</v>
      </c>
      <c r="D602" s="70"/>
      <c r="E602" s="67"/>
      <c r="F602" s="67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67">
        <v>6031950</v>
      </c>
      <c r="R602" s="56"/>
      <c r="S602" s="56"/>
      <c r="T602" s="56"/>
      <c r="U602" s="56"/>
      <c r="V602" s="56"/>
      <c r="W602" s="67">
        <v>6031950</v>
      </c>
      <c r="X602" s="56"/>
      <c r="Y602" s="56"/>
      <c r="Z602" s="60" t="s">
        <v>604</v>
      </c>
      <c r="BB602" s="47">
        <v>599</v>
      </c>
      <c r="BC602" s="67">
        <v>21010</v>
      </c>
      <c r="BD602" s="68">
        <v>21010</v>
      </c>
      <c r="BE602" s="68" t="s">
        <v>3743</v>
      </c>
      <c r="BF602" s="69">
        <v>21010</v>
      </c>
      <c r="BG602" s="69" t="s">
        <v>3743</v>
      </c>
      <c r="BH602" s="69" t="s">
        <v>614</v>
      </c>
      <c r="BI602" s="69" t="s">
        <v>3743</v>
      </c>
      <c r="BJ602" s="69">
        <v>6031976</v>
      </c>
      <c r="BK602" s="67" t="s">
        <v>614</v>
      </c>
      <c r="BL602" s="68" t="s">
        <v>614</v>
      </c>
      <c r="BM602" s="68" t="s">
        <v>3743</v>
      </c>
      <c r="BN602" s="67" t="s">
        <v>12051</v>
      </c>
      <c r="BO602" s="67" t="s">
        <v>12052</v>
      </c>
      <c r="BP602" s="67">
        <v>21</v>
      </c>
      <c r="BQ602" s="67" t="s">
        <v>604</v>
      </c>
      <c r="BR602" s="67" t="s">
        <v>3861</v>
      </c>
      <c r="BS602" s="70" t="s">
        <v>5885</v>
      </c>
      <c r="BT602" s="70" t="s">
        <v>12053</v>
      </c>
      <c r="BU602" s="70" t="s">
        <v>5885</v>
      </c>
      <c r="BV602" s="70" t="s">
        <v>5304</v>
      </c>
      <c r="BW602" s="70" t="s">
        <v>12054</v>
      </c>
      <c r="BX602" s="70"/>
      <c r="BY602" s="70" t="s">
        <v>12055</v>
      </c>
      <c r="BZ602" s="71" t="s">
        <v>12053</v>
      </c>
      <c r="CA602" s="71" t="s">
        <v>3744</v>
      </c>
      <c r="CB602" s="67" t="s">
        <v>12056</v>
      </c>
      <c r="CC602" s="68" t="s">
        <v>5885</v>
      </c>
      <c r="CD602" s="68" t="s">
        <v>3744</v>
      </c>
      <c r="CE602" s="67"/>
      <c r="CF602" s="70" t="s">
        <v>12057</v>
      </c>
      <c r="CG602" s="70"/>
      <c r="CH602" s="70" t="s">
        <v>12058</v>
      </c>
      <c r="CI602" s="67" t="s">
        <v>3892</v>
      </c>
      <c r="CJ602" s="67" t="s">
        <v>12059</v>
      </c>
      <c r="CK602" s="67" t="s">
        <v>12060</v>
      </c>
      <c r="CL602" s="67" t="s">
        <v>12061</v>
      </c>
      <c r="CM602" s="67" t="s">
        <v>12062</v>
      </c>
      <c r="CN602" s="67" t="s">
        <v>12063</v>
      </c>
      <c r="CO602" s="67" t="s">
        <v>4071</v>
      </c>
      <c r="CP602" s="67" t="s">
        <v>12064</v>
      </c>
      <c r="CQ602" s="67"/>
      <c r="CR602" s="72" t="s">
        <v>1346</v>
      </c>
      <c r="CS602" s="72" t="s">
        <v>3880</v>
      </c>
      <c r="CT602" s="72"/>
      <c r="CU602" s="70">
        <v>21000</v>
      </c>
      <c r="CV602" s="70" t="s">
        <v>12065</v>
      </c>
      <c r="CW602" s="73">
        <v>21008</v>
      </c>
      <c r="CX602" s="73" t="s">
        <v>612</v>
      </c>
      <c r="CY602" s="48">
        <f t="shared" si="39"/>
        <v>1</v>
      </c>
      <c r="CZ602" s="47" t="str">
        <f t="shared" si="36"/>
        <v>公益社団法人　土岐市シルバー人材センター</v>
      </c>
      <c r="DA602" s="47">
        <f t="shared" si="37"/>
        <v>21008</v>
      </c>
      <c r="DB602" s="47" t="str">
        <f t="shared" si="38"/>
        <v>公益社団法人　土岐市シルバー人材センター</v>
      </c>
    </row>
    <row r="603" spans="1:106" x14ac:dyDescent="0.2">
      <c r="A603" s="47">
        <v>599</v>
      </c>
      <c r="B603" s="67">
        <v>21010</v>
      </c>
      <c r="C603" s="67" t="s">
        <v>614</v>
      </c>
      <c r="D603" s="70"/>
      <c r="E603" s="67"/>
      <c r="F603" s="67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67">
        <v>6031976</v>
      </c>
      <c r="R603" s="56"/>
      <c r="S603" s="56"/>
      <c r="T603" s="56"/>
      <c r="U603" s="56"/>
      <c r="V603" s="56"/>
      <c r="W603" s="67">
        <v>6031976</v>
      </c>
      <c r="X603" s="56"/>
      <c r="Y603" s="56"/>
      <c r="Z603" s="60" t="s">
        <v>604</v>
      </c>
      <c r="BB603" s="47">
        <v>600</v>
      </c>
      <c r="BC603" s="67">
        <v>21011</v>
      </c>
      <c r="BD603" s="68">
        <v>21011</v>
      </c>
      <c r="BE603" s="68" t="s">
        <v>3743</v>
      </c>
      <c r="BF603" s="69">
        <v>21011</v>
      </c>
      <c r="BG603" s="69" t="s">
        <v>3743</v>
      </c>
      <c r="BH603" s="69" t="s">
        <v>615</v>
      </c>
      <c r="BI603" s="69" t="s">
        <v>3743</v>
      </c>
      <c r="BJ603" s="69">
        <v>5851820</v>
      </c>
      <c r="BK603" s="67" t="s">
        <v>615</v>
      </c>
      <c r="BL603" s="68" t="s">
        <v>615</v>
      </c>
      <c r="BM603" s="68" t="s">
        <v>3743</v>
      </c>
      <c r="BN603" s="67" t="s">
        <v>1446</v>
      </c>
      <c r="BO603" s="67" t="s">
        <v>12066</v>
      </c>
      <c r="BP603" s="67">
        <v>21</v>
      </c>
      <c r="BQ603" s="67" t="s">
        <v>604</v>
      </c>
      <c r="BR603" s="67" t="s">
        <v>3861</v>
      </c>
      <c r="BS603" s="70" t="s">
        <v>12067</v>
      </c>
      <c r="BT603" s="70" t="s">
        <v>12067</v>
      </c>
      <c r="BU603" s="70" t="s">
        <v>12068</v>
      </c>
      <c r="BV603" s="70" t="s">
        <v>5304</v>
      </c>
      <c r="BW603" s="70" t="s">
        <v>12069</v>
      </c>
      <c r="BX603" s="70"/>
      <c r="BY603" s="70" t="s">
        <v>12070</v>
      </c>
      <c r="BZ603" s="71" t="s">
        <v>12067</v>
      </c>
      <c r="CA603" s="71" t="s">
        <v>3744</v>
      </c>
      <c r="CB603" s="67" t="s">
        <v>12071</v>
      </c>
      <c r="CC603" s="68" t="s">
        <v>12068</v>
      </c>
      <c r="CD603" s="68" t="s">
        <v>3744</v>
      </c>
      <c r="CE603" s="67" t="s">
        <v>12072</v>
      </c>
      <c r="CF603" s="70" t="s">
        <v>12073</v>
      </c>
      <c r="CG603" s="70"/>
      <c r="CH603" s="70" t="s">
        <v>12074</v>
      </c>
      <c r="CI603" s="67" t="s">
        <v>3892</v>
      </c>
      <c r="CJ603" s="67" t="s">
        <v>12075</v>
      </c>
      <c r="CK603" s="67" t="s">
        <v>12076</v>
      </c>
      <c r="CL603" s="67" t="s">
        <v>12077</v>
      </c>
      <c r="CM603" s="67" t="s">
        <v>12078</v>
      </c>
      <c r="CN603" s="67" t="s">
        <v>12079</v>
      </c>
      <c r="CO603" s="67" t="s">
        <v>4071</v>
      </c>
      <c r="CP603" s="67" t="s">
        <v>12080</v>
      </c>
      <c r="CQ603" s="67"/>
      <c r="CR603" s="72" t="s">
        <v>1346</v>
      </c>
      <c r="CS603" s="72" t="s">
        <v>3880</v>
      </c>
      <c r="CT603" s="72"/>
      <c r="CU603" s="70">
        <v>21000</v>
      </c>
      <c r="CV603" s="70" t="s">
        <v>12081</v>
      </c>
      <c r="CW603" s="73">
        <v>21009</v>
      </c>
      <c r="CX603" s="73" t="s">
        <v>613</v>
      </c>
      <c r="CY603" s="48">
        <f t="shared" si="39"/>
        <v>1</v>
      </c>
      <c r="CZ603" s="47" t="str">
        <f t="shared" si="36"/>
        <v>公益社団法人　各務原市シルバー人材センター</v>
      </c>
      <c r="DA603" s="47">
        <f t="shared" si="37"/>
        <v>21009</v>
      </c>
      <c r="DB603" s="47" t="e">
        <f t="shared" si="38"/>
        <v>#N/A</v>
      </c>
    </row>
    <row r="604" spans="1:106" x14ac:dyDescent="0.2">
      <c r="A604" s="47">
        <v>600</v>
      </c>
      <c r="B604" s="67">
        <v>21011</v>
      </c>
      <c r="C604" s="67" t="s">
        <v>615</v>
      </c>
      <c r="D604" s="70"/>
      <c r="E604" s="67"/>
      <c r="F604" s="67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67">
        <v>5851820</v>
      </c>
      <c r="R604" s="56"/>
      <c r="S604" s="56"/>
      <c r="T604" s="56"/>
      <c r="U604" s="56"/>
      <c r="V604" s="56"/>
      <c r="W604" s="67">
        <v>5851820</v>
      </c>
      <c r="X604" s="56"/>
      <c r="Y604" s="56"/>
      <c r="Z604" s="60" t="s">
        <v>604</v>
      </c>
      <c r="BB604" s="47">
        <v>601</v>
      </c>
      <c r="BC604" s="67">
        <v>21012</v>
      </c>
      <c r="BD604" s="68">
        <v>21012</v>
      </c>
      <c r="BE604" s="68" t="s">
        <v>3743</v>
      </c>
      <c r="BF604" s="69">
        <v>21012</v>
      </c>
      <c r="BG604" s="69" t="s">
        <v>3743</v>
      </c>
      <c r="BH604" s="69" t="s">
        <v>616</v>
      </c>
      <c r="BI604" s="69" t="s">
        <v>3743</v>
      </c>
      <c r="BJ604" s="69">
        <v>5864089</v>
      </c>
      <c r="BK604" s="67" t="s">
        <v>616</v>
      </c>
      <c r="BL604" s="68" t="s">
        <v>616</v>
      </c>
      <c r="BM604" s="68" t="s">
        <v>3743</v>
      </c>
      <c r="BN604" s="67" t="s">
        <v>12082</v>
      </c>
      <c r="BO604" s="67" t="s">
        <v>12083</v>
      </c>
      <c r="BP604" s="67">
        <v>21</v>
      </c>
      <c r="BQ604" s="67" t="s">
        <v>604</v>
      </c>
      <c r="BR604" s="67" t="s">
        <v>3861</v>
      </c>
      <c r="BS604" s="70" t="s">
        <v>5885</v>
      </c>
      <c r="BT604" s="70" t="s">
        <v>8963</v>
      </c>
      <c r="BU604" s="70" t="s">
        <v>5885</v>
      </c>
      <c r="BV604" s="70" t="s">
        <v>5304</v>
      </c>
      <c r="BW604" s="70" t="s">
        <v>8724</v>
      </c>
      <c r="BX604" s="70"/>
      <c r="BY604" s="70" t="s">
        <v>12084</v>
      </c>
      <c r="BZ604" s="71" t="s">
        <v>8963</v>
      </c>
      <c r="CA604" s="71" t="s">
        <v>3744</v>
      </c>
      <c r="CB604" s="67" t="s">
        <v>12085</v>
      </c>
      <c r="CC604" s="68" t="s">
        <v>5885</v>
      </c>
      <c r="CD604" s="68" t="s">
        <v>3744</v>
      </c>
      <c r="CE604" s="67" t="s">
        <v>12086</v>
      </c>
      <c r="CF604" s="70" t="s">
        <v>12087</v>
      </c>
      <c r="CG604" s="70"/>
      <c r="CH604" s="70" t="s">
        <v>12088</v>
      </c>
      <c r="CI604" s="67" t="s">
        <v>3892</v>
      </c>
      <c r="CJ604" s="67" t="s">
        <v>12089</v>
      </c>
      <c r="CK604" s="67" t="s">
        <v>12090</v>
      </c>
      <c r="CL604" s="67" t="s">
        <v>12091</v>
      </c>
      <c r="CM604" s="67" t="s">
        <v>12092</v>
      </c>
      <c r="CN604" s="67" t="s">
        <v>12093</v>
      </c>
      <c r="CO604" s="67" t="s">
        <v>4071</v>
      </c>
      <c r="CP604" s="67" t="s">
        <v>12094</v>
      </c>
      <c r="CQ604" s="67"/>
      <c r="CR604" s="72" t="s">
        <v>1346</v>
      </c>
      <c r="CS604" s="72" t="s">
        <v>3880</v>
      </c>
      <c r="CT604" s="72"/>
      <c r="CU604" s="70">
        <v>21000</v>
      </c>
      <c r="CV604" s="70" t="s">
        <v>12095</v>
      </c>
      <c r="CW604" s="73">
        <v>21010</v>
      </c>
      <c r="CX604" s="73" t="s">
        <v>614</v>
      </c>
      <c r="CY604" s="48">
        <f t="shared" si="39"/>
        <v>1</v>
      </c>
      <c r="CZ604" s="47" t="str">
        <f t="shared" si="36"/>
        <v>公益社団法人　可児市シルバー人材センター</v>
      </c>
      <c r="DA604" s="47">
        <f t="shared" si="37"/>
        <v>21010</v>
      </c>
      <c r="DB604" s="47" t="e">
        <f t="shared" si="38"/>
        <v>#N/A</v>
      </c>
    </row>
    <row r="605" spans="1:106" x14ac:dyDescent="0.2">
      <c r="A605" s="47">
        <v>601</v>
      </c>
      <c r="B605" s="67">
        <v>21012</v>
      </c>
      <c r="C605" s="67" t="s">
        <v>616</v>
      </c>
      <c r="D605" s="70"/>
      <c r="E605" s="67"/>
      <c r="F605" s="67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67">
        <v>5864089</v>
      </c>
      <c r="R605" s="56"/>
      <c r="S605" s="56"/>
      <c r="T605" s="56"/>
      <c r="U605" s="56"/>
      <c r="V605" s="56"/>
      <c r="W605" s="67">
        <v>5864089</v>
      </c>
      <c r="X605" s="56"/>
      <c r="Y605" s="56"/>
      <c r="Z605" s="60" t="s">
        <v>604</v>
      </c>
      <c r="BB605" s="47">
        <v>602</v>
      </c>
      <c r="BC605" s="67">
        <v>21100</v>
      </c>
      <c r="BD605" s="68">
        <v>21100</v>
      </c>
      <c r="BE605" s="68" t="s">
        <v>3743</v>
      </c>
      <c r="BF605" s="69">
        <v>21100</v>
      </c>
      <c r="BG605" s="69" t="s">
        <v>3743</v>
      </c>
      <c r="BH605" s="69" t="s">
        <v>636</v>
      </c>
      <c r="BI605" s="69" t="s">
        <v>3743</v>
      </c>
      <c r="BJ605" s="69">
        <v>5911244</v>
      </c>
      <c r="BK605" s="67" t="s">
        <v>636</v>
      </c>
      <c r="BL605" s="68" t="s">
        <v>636</v>
      </c>
      <c r="BM605" s="68" t="s">
        <v>3743</v>
      </c>
      <c r="BN605" s="67" t="s">
        <v>12096</v>
      </c>
      <c r="BO605" s="67" t="s">
        <v>6129</v>
      </c>
      <c r="BP605" s="67">
        <v>21</v>
      </c>
      <c r="BQ605" s="67" t="s">
        <v>604</v>
      </c>
      <c r="BR605" s="67" t="s">
        <v>3861</v>
      </c>
      <c r="BS605" s="70" t="s">
        <v>12097</v>
      </c>
      <c r="BT605" s="70" t="s">
        <v>4679</v>
      </c>
      <c r="BU605" s="70" t="s">
        <v>12097</v>
      </c>
      <c r="BV605" s="70" t="s">
        <v>4458</v>
      </c>
      <c r="BW605" s="70" t="s">
        <v>12098</v>
      </c>
      <c r="BX605" s="70"/>
      <c r="BY605" s="70" t="s">
        <v>12099</v>
      </c>
      <c r="BZ605" s="71" t="s">
        <v>4679</v>
      </c>
      <c r="CA605" s="71" t="s">
        <v>3744</v>
      </c>
      <c r="CB605" s="67" t="s">
        <v>12100</v>
      </c>
      <c r="CC605" s="68" t="s">
        <v>12097</v>
      </c>
      <c r="CD605" s="68" t="s">
        <v>3744</v>
      </c>
      <c r="CE605" s="67"/>
      <c r="CF605" s="70" t="s">
        <v>12101</v>
      </c>
      <c r="CG605" s="70"/>
      <c r="CH605" s="70" t="s">
        <v>12102</v>
      </c>
      <c r="CI605" s="67" t="s">
        <v>3892</v>
      </c>
      <c r="CJ605" s="67" t="s">
        <v>12103</v>
      </c>
      <c r="CK605" s="67" t="s">
        <v>12104</v>
      </c>
      <c r="CL605" s="67" t="s">
        <v>12105</v>
      </c>
      <c r="CM605" s="67" t="s">
        <v>12106</v>
      </c>
      <c r="CN605" s="67" t="s">
        <v>12107</v>
      </c>
      <c r="CO605" s="67" t="s">
        <v>4071</v>
      </c>
      <c r="CP605" s="67" t="s">
        <v>12108</v>
      </c>
      <c r="CQ605" s="67"/>
      <c r="CR605" s="72" t="s">
        <v>1346</v>
      </c>
      <c r="CS605" s="72" t="s">
        <v>3880</v>
      </c>
      <c r="CT605" s="72"/>
      <c r="CU605" s="70">
        <v>21000</v>
      </c>
      <c r="CV605" s="70" t="s">
        <v>12109</v>
      </c>
      <c r="CW605" s="73">
        <v>21011</v>
      </c>
      <c r="CX605" s="73" t="s">
        <v>615</v>
      </c>
      <c r="CY605" s="48">
        <f t="shared" si="39"/>
        <v>1</v>
      </c>
      <c r="CZ605" s="47" t="str">
        <f t="shared" si="36"/>
        <v>公益社団法人　山県市シルバー人材センター</v>
      </c>
      <c r="DA605" s="47">
        <f t="shared" si="37"/>
        <v>21011</v>
      </c>
      <c r="DB605" s="47" t="e">
        <f t="shared" si="38"/>
        <v>#N/A</v>
      </c>
    </row>
    <row r="606" spans="1:106" x14ac:dyDescent="0.2">
      <c r="A606" s="47">
        <v>602</v>
      </c>
      <c r="B606" s="67">
        <v>21100</v>
      </c>
      <c r="C606" s="67" t="s">
        <v>636</v>
      </c>
      <c r="D606" s="70"/>
      <c r="E606" s="67"/>
      <c r="F606" s="67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67">
        <v>5911244</v>
      </c>
      <c r="R606" s="56"/>
      <c r="S606" s="56"/>
      <c r="T606" s="56"/>
      <c r="U606" s="56"/>
      <c r="V606" s="56"/>
      <c r="W606" s="67">
        <v>5911244</v>
      </c>
      <c r="X606" s="56"/>
      <c r="Y606" s="56"/>
      <c r="Z606" s="60" t="s">
        <v>604</v>
      </c>
      <c r="BB606" s="47">
        <v>603</v>
      </c>
      <c r="BC606" s="67">
        <v>21040</v>
      </c>
      <c r="BD606" s="68">
        <v>21040</v>
      </c>
      <c r="BE606" s="68" t="s">
        <v>3743</v>
      </c>
      <c r="BF606" s="69">
        <v>21040</v>
      </c>
      <c r="BG606" s="69" t="s">
        <v>3743</v>
      </c>
      <c r="BH606" s="69" t="s">
        <v>626</v>
      </c>
      <c r="BI606" s="69" t="s">
        <v>3743</v>
      </c>
      <c r="BJ606" s="69">
        <v>5872933</v>
      </c>
      <c r="BK606" s="67" t="s">
        <v>626</v>
      </c>
      <c r="BL606" s="68" t="s">
        <v>626</v>
      </c>
      <c r="BM606" s="68" t="s">
        <v>3743</v>
      </c>
      <c r="BN606" s="67" t="s">
        <v>12110</v>
      </c>
      <c r="BO606" s="67" t="s">
        <v>12111</v>
      </c>
      <c r="BP606" s="67">
        <v>21</v>
      </c>
      <c r="BQ606" s="67" t="s">
        <v>604</v>
      </c>
      <c r="BR606" s="67" t="s">
        <v>3861</v>
      </c>
      <c r="BS606" s="70" t="s">
        <v>5120</v>
      </c>
      <c r="BT606" s="70" t="s">
        <v>4415</v>
      </c>
      <c r="BU606" s="70" t="s">
        <v>5674</v>
      </c>
      <c r="BV606" s="70" t="s">
        <v>12112</v>
      </c>
      <c r="BW606" s="70" t="s">
        <v>12113</v>
      </c>
      <c r="BX606" s="70"/>
      <c r="BY606" s="70" t="s">
        <v>12114</v>
      </c>
      <c r="BZ606" s="71" t="s">
        <v>4415</v>
      </c>
      <c r="CA606" s="71" t="s">
        <v>3744</v>
      </c>
      <c r="CB606" s="67" t="s">
        <v>12115</v>
      </c>
      <c r="CC606" s="68" t="s">
        <v>5674</v>
      </c>
      <c r="CD606" s="68" t="s">
        <v>3744</v>
      </c>
      <c r="CE606" s="67"/>
      <c r="CF606" s="70" t="s">
        <v>12116</v>
      </c>
      <c r="CG606" s="70"/>
      <c r="CH606" s="70" t="s">
        <v>12117</v>
      </c>
      <c r="CI606" s="67" t="s">
        <v>6788</v>
      </c>
      <c r="CJ606" s="67" t="s">
        <v>12118</v>
      </c>
      <c r="CK606" s="67" t="s">
        <v>12119</v>
      </c>
      <c r="CL606" s="67" t="s">
        <v>12120</v>
      </c>
      <c r="CM606" s="67" t="s">
        <v>12121</v>
      </c>
      <c r="CN606" s="67" t="s">
        <v>12122</v>
      </c>
      <c r="CO606" s="67"/>
      <c r="CP606" s="67" t="s">
        <v>12123</v>
      </c>
      <c r="CQ606" s="67"/>
      <c r="CR606" s="72" t="s">
        <v>1346</v>
      </c>
      <c r="CS606" s="72" t="s">
        <v>3880</v>
      </c>
      <c r="CT606" s="72"/>
      <c r="CU606" s="70">
        <v>48902</v>
      </c>
      <c r="CV606" s="70" t="s">
        <v>3881</v>
      </c>
      <c r="CW606" s="73">
        <v>21012</v>
      </c>
      <c r="CX606" s="73" t="s">
        <v>616</v>
      </c>
      <c r="CY606" s="48">
        <f t="shared" si="39"/>
        <v>1</v>
      </c>
      <c r="CZ606" s="47" t="str">
        <f t="shared" si="36"/>
        <v>公益社団法人　瑞穂市シルバー人材センター</v>
      </c>
      <c r="DA606" s="47">
        <f t="shared" si="37"/>
        <v>21012</v>
      </c>
      <c r="DB606" s="47" t="e">
        <f t="shared" si="38"/>
        <v>#N/A</v>
      </c>
    </row>
    <row r="607" spans="1:106" x14ac:dyDescent="0.2">
      <c r="A607" s="47">
        <v>603</v>
      </c>
      <c r="B607" s="67">
        <v>21040</v>
      </c>
      <c r="C607" s="67" t="s">
        <v>626</v>
      </c>
      <c r="D607" s="70"/>
      <c r="E607" s="67"/>
      <c r="F607" s="67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67">
        <v>5872933</v>
      </c>
      <c r="R607" s="56"/>
      <c r="S607" s="56"/>
      <c r="T607" s="56"/>
      <c r="U607" s="56"/>
      <c r="V607" s="56"/>
      <c r="W607" s="67">
        <v>5872933</v>
      </c>
      <c r="X607" s="56"/>
      <c r="Y607" s="56"/>
      <c r="Z607" s="60" t="s">
        <v>604</v>
      </c>
      <c r="BB607" s="47">
        <v>604</v>
      </c>
      <c r="BC607" s="67">
        <v>21105</v>
      </c>
      <c r="BD607" s="68">
        <v>21105</v>
      </c>
      <c r="BE607" s="68" t="s">
        <v>3743</v>
      </c>
      <c r="BF607" s="69">
        <v>21105</v>
      </c>
      <c r="BG607" s="69" t="s">
        <v>3743</v>
      </c>
      <c r="BH607" s="69" t="s">
        <v>640</v>
      </c>
      <c r="BI607" s="69" t="s">
        <v>3743</v>
      </c>
      <c r="BJ607" s="69">
        <v>5843463</v>
      </c>
      <c r="BK607" s="67" t="s">
        <v>640</v>
      </c>
      <c r="BL607" s="68" t="s">
        <v>640</v>
      </c>
      <c r="BM607" s="68" t="s">
        <v>3743</v>
      </c>
      <c r="BN607" s="67" t="s">
        <v>12124</v>
      </c>
      <c r="BO607" s="67" t="s">
        <v>12125</v>
      </c>
      <c r="BP607" s="67">
        <v>21</v>
      </c>
      <c r="BQ607" s="67" t="s">
        <v>604</v>
      </c>
      <c r="BR607" s="67" t="s">
        <v>3861</v>
      </c>
      <c r="BS607" s="70" t="s">
        <v>4791</v>
      </c>
      <c r="BT607" s="70" t="s">
        <v>4679</v>
      </c>
      <c r="BU607" s="70" t="s">
        <v>4678</v>
      </c>
      <c r="BV607" s="70" t="s">
        <v>4123</v>
      </c>
      <c r="BW607" s="70" t="s">
        <v>12126</v>
      </c>
      <c r="BX607" s="70"/>
      <c r="BY607" s="70" t="s">
        <v>12127</v>
      </c>
      <c r="BZ607" s="71" t="s">
        <v>4679</v>
      </c>
      <c r="CA607" s="71" t="s">
        <v>3744</v>
      </c>
      <c r="CB607" s="67" t="s">
        <v>12128</v>
      </c>
      <c r="CC607" s="68" t="s">
        <v>4678</v>
      </c>
      <c r="CD607" s="68" t="s">
        <v>3744</v>
      </c>
      <c r="CE607" s="67"/>
      <c r="CF607" s="70" t="s">
        <v>12129</v>
      </c>
      <c r="CG607" s="70"/>
      <c r="CH607" s="70" t="s">
        <v>12130</v>
      </c>
      <c r="CI607" s="67" t="s">
        <v>3892</v>
      </c>
      <c r="CJ607" s="67" t="s">
        <v>12131</v>
      </c>
      <c r="CK607" s="67" t="s">
        <v>12132</v>
      </c>
      <c r="CL607" s="67" t="s">
        <v>12133</v>
      </c>
      <c r="CM607" s="67" t="s">
        <v>12134</v>
      </c>
      <c r="CN607" s="67" t="s">
        <v>12135</v>
      </c>
      <c r="CO607" s="67" t="s">
        <v>12136</v>
      </c>
      <c r="CP607" s="67" t="s">
        <v>12137</v>
      </c>
      <c r="CQ607" s="67"/>
      <c r="CR607" s="72" t="s">
        <v>1346</v>
      </c>
      <c r="CS607" s="72" t="s">
        <v>3880</v>
      </c>
      <c r="CT607" s="72"/>
      <c r="CU607" s="70">
        <v>21105</v>
      </c>
      <c r="CV607" s="70" t="s">
        <v>12138</v>
      </c>
      <c r="CW607" s="73">
        <v>21100</v>
      </c>
      <c r="CX607" s="73" t="s">
        <v>636</v>
      </c>
      <c r="CY607" s="48">
        <f t="shared" si="39"/>
        <v>1</v>
      </c>
      <c r="CZ607" s="47" t="str">
        <f t="shared" si="36"/>
        <v>公益社団法人　飛騨市シルバー人材センター</v>
      </c>
      <c r="DA607" s="47">
        <f t="shared" si="37"/>
        <v>21100</v>
      </c>
      <c r="DB607" s="47" t="str">
        <f t="shared" si="38"/>
        <v>公益社団法人　飛騨市シルバー人材センター</v>
      </c>
    </row>
    <row r="608" spans="1:106" x14ac:dyDescent="0.2">
      <c r="A608" s="47">
        <v>604</v>
      </c>
      <c r="B608" s="67">
        <v>21105</v>
      </c>
      <c r="C608" s="67" t="s">
        <v>640</v>
      </c>
      <c r="D608" s="70"/>
      <c r="E608" s="67"/>
      <c r="F608" s="67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67">
        <v>5843463</v>
      </c>
      <c r="R608" s="56"/>
      <c r="S608" s="56"/>
      <c r="T608" s="56"/>
      <c r="U608" s="56"/>
      <c r="V608" s="56"/>
      <c r="W608" s="67">
        <v>5843463</v>
      </c>
      <c r="X608" s="56"/>
      <c r="Y608" s="56"/>
      <c r="Z608" s="60" t="s">
        <v>604</v>
      </c>
      <c r="BB608" s="47">
        <v>605</v>
      </c>
      <c r="BC608" s="67">
        <v>21103</v>
      </c>
      <c r="BD608" s="68">
        <v>21103</v>
      </c>
      <c r="BE608" s="68" t="s">
        <v>3743</v>
      </c>
      <c r="BF608" s="69">
        <v>21103</v>
      </c>
      <c r="BG608" s="69" t="s">
        <v>3743</v>
      </c>
      <c r="BH608" s="69" t="s">
        <v>638</v>
      </c>
      <c r="BI608" s="69" t="s">
        <v>3743</v>
      </c>
      <c r="BJ608" s="69">
        <v>5924247</v>
      </c>
      <c r="BK608" s="67" t="s">
        <v>638</v>
      </c>
      <c r="BL608" s="68" t="s">
        <v>638</v>
      </c>
      <c r="BM608" s="68" t="s">
        <v>3743</v>
      </c>
      <c r="BN608" s="67" t="s">
        <v>12139</v>
      </c>
      <c r="BO608" s="67" t="s">
        <v>12140</v>
      </c>
      <c r="BP608" s="67">
        <v>21</v>
      </c>
      <c r="BQ608" s="67" t="s">
        <v>604</v>
      </c>
      <c r="BR608" s="67" t="s">
        <v>3861</v>
      </c>
      <c r="BS608" s="70" t="s">
        <v>4678</v>
      </c>
      <c r="BT608" s="70" t="s">
        <v>5573</v>
      </c>
      <c r="BU608" s="70" t="s">
        <v>4678</v>
      </c>
      <c r="BV608" s="70" t="s">
        <v>4123</v>
      </c>
      <c r="BW608" s="70" t="s">
        <v>12141</v>
      </c>
      <c r="BX608" s="70"/>
      <c r="BY608" s="70" t="s">
        <v>12142</v>
      </c>
      <c r="BZ608" s="71" t="s">
        <v>5573</v>
      </c>
      <c r="CA608" s="71" t="s">
        <v>3744</v>
      </c>
      <c r="CB608" s="67" t="s">
        <v>12143</v>
      </c>
      <c r="CC608" s="68" t="s">
        <v>4678</v>
      </c>
      <c r="CD608" s="68" t="s">
        <v>3744</v>
      </c>
      <c r="CE608" s="67"/>
      <c r="CF608" s="70" t="s">
        <v>12144</v>
      </c>
      <c r="CG608" s="70"/>
      <c r="CH608" s="70" t="s">
        <v>12145</v>
      </c>
      <c r="CI608" s="67" t="s">
        <v>3892</v>
      </c>
      <c r="CJ608" s="67" t="s">
        <v>12146</v>
      </c>
      <c r="CK608" s="67" t="s">
        <v>12147</v>
      </c>
      <c r="CL608" s="67" t="s">
        <v>12148</v>
      </c>
      <c r="CM608" s="67" t="s">
        <v>12149</v>
      </c>
      <c r="CN608" s="67" t="s">
        <v>12150</v>
      </c>
      <c r="CO608" s="67" t="s">
        <v>4071</v>
      </c>
      <c r="CP608" s="67" t="s">
        <v>12151</v>
      </c>
      <c r="CQ608" s="67"/>
      <c r="CR608" s="72" t="s">
        <v>1346</v>
      </c>
      <c r="CS608" s="72" t="s">
        <v>3880</v>
      </c>
      <c r="CT608" s="72"/>
      <c r="CU608" s="70">
        <v>21000</v>
      </c>
      <c r="CV608" s="70" t="s">
        <v>12152</v>
      </c>
      <c r="CW608" s="73">
        <v>21040</v>
      </c>
      <c r="CX608" s="73" t="s">
        <v>626</v>
      </c>
      <c r="CY608" s="48">
        <f t="shared" si="39"/>
        <v>1</v>
      </c>
      <c r="CZ608" s="47" t="str">
        <f t="shared" si="36"/>
        <v>公益社団法人　本巣市シルバー人材センター</v>
      </c>
      <c r="DA608" s="47">
        <f t="shared" si="37"/>
        <v>21040</v>
      </c>
      <c r="DB608" s="47" t="str">
        <f t="shared" si="38"/>
        <v>公益社団法人　本巣市シルバー人材センター</v>
      </c>
    </row>
    <row r="609" spans="1:106" x14ac:dyDescent="0.2">
      <c r="A609" s="47">
        <v>605</v>
      </c>
      <c r="B609" s="67">
        <v>21103</v>
      </c>
      <c r="C609" s="67" t="s">
        <v>638</v>
      </c>
      <c r="D609" s="70"/>
      <c r="E609" s="67"/>
      <c r="F609" s="67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67">
        <v>5924247</v>
      </c>
      <c r="R609" s="56"/>
      <c r="S609" s="56"/>
      <c r="T609" s="56"/>
      <c r="U609" s="56"/>
      <c r="V609" s="56"/>
      <c r="W609" s="67">
        <v>5924247</v>
      </c>
      <c r="X609" s="56"/>
      <c r="Y609" s="56"/>
      <c r="Z609" s="60" t="s">
        <v>604</v>
      </c>
      <c r="BB609" s="47">
        <v>606</v>
      </c>
      <c r="BC609" s="67">
        <v>21104</v>
      </c>
      <c r="BD609" s="68">
        <v>21104</v>
      </c>
      <c r="BE609" s="68" t="s">
        <v>3743</v>
      </c>
      <c r="BF609" s="69">
        <v>21104</v>
      </c>
      <c r="BG609" s="69" t="s">
        <v>3743</v>
      </c>
      <c r="BH609" s="69" t="s">
        <v>639</v>
      </c>
      <c r="BI609" s="69" t="s">
        <v>3743</v>
      </c>
      <c r="BJ609" s="69">
        <v>5924388</v>
      </c>
      <c r="BK609" s="67" t="s">
        <v>639</v>
      </c>
      <c r="BL609" s="68" t="s">
        <v>639</v>
      </c>
      <c r="BM609" s="68" t="s">
        <v>3743</v>
      </c>
      <c r="BN609" s="67" t="s">
        <v>12153</v>
      </c>
      <c r="BO609" s="67" t="s">
        <v>12154</v>
      </c>
      <c r="BP609" s="67">
        <v>21</v>
      </c>
      <c r="BQ609" s="67" t="s">
        <v>604</v>
      </c>
      <c r="BR609" s="67" t="s">
        <v>3861</v>
      </c>
      <c r="BS609" s="70" t="s">
        <v>4358</v>
      </c>
      <c r="BT609" s="70" t="s">
        <v>5716</v>
      </c>
      <c r="BU609" s="70" t="s">
        <v>4358</v>
      </c>
      <c r="BV609" s="70" t="s">
        <v>4123</v>
      </c>
      <c r="BW609" s="70" t="s">
        <v>9343</v>
      </c>
      <c r="BX609" s="70"/>
      <c r="BY609" s="70" t="s">
        <v>12155</v>
      </c>
      <c r="BZ609" s="71" t="s">
        <v>5716</v>
      </c>
      <c r="CA609" s="71" t="s">
        <v>3744</v>
      </c>
      <c r="CB609" s="67" t="s">
        <v>12156</v>
      </c>
      <c r="CC609" s="68" t="s">
        <v>4358</v>
      </c>
      <c r="CD609" s="68" t="s">
        <v>3744</v>
      </c>
      <c r="CE609" s="67"/>
      <c r="CF609" s="70" t="s">
        <v>12157</v>
      </c>
      <c r="CG609" s="70"/>
      <c r="CH609" s="70" t="s">
        <v>12158</v>
      </c>
      <c r="CI609" s="67" t="s">
        <v>3892</v>
      </c>
      <c r="CJ609" s="67" t="s">
        <v>12159</v>
      </c>
      <c r="CK609" s="67" t="s">
        <v>12160</v>
      </c>
      <c r="CL609" s="67" t="s">
        <v>12161</v>
      </c>
      <c r="CM609" s="67" t="s">
        <v>12162</v>
      </c>
      <c r="CN609" s="67" t="s">
        <v>12163</v>
      </c>
      <c r="CO609" s="67" t="s">
        <v>4071</v>
      </c>
      <c r="CP609" s="67" t="s">
        <v>12164</v>
      </c>
      <c r="CQ609" s="67"/>
      <c r="CR609" s="72" t="s">
        <v>1346</v>
      </c>
      <c r="CS609" s="72" t="s">
        <v>3880</v>
      </c>
      <c r="CT609" s="72"/>
      <c r="CU609" s="70">
        <v>21000</v>
      </c>
      <c r="CV609" s="70" t="s">
        <v>12165</v>
      </c>
      <c r="CW609" s="73">
        <v>21105</v>
      </c>
      <c r="CX609" s="73" t="s">
        <v>640</v>
      </c>
      <c r="CY609" s="48">
        <f t="shared" si="39"/>
        <v>1</v>
      </c>
      <c r="CZ609" s="47" t="str">
        <f t="shared" si="36"/>
        <v>公益社団法人　郡上市シルバー人材センター</v>
      </c>
      <c r="DA609" s="47">
        <f t="shared" si="37"/>
        <v>21105</v>
      </c>
      <c r="DB609" s="47" t="e">
        <f t="shared" si="38"/>
        <v>#N/A</v>
      </c>
    </row>
    <row r="610" spans="1:106" x14ac:dyDescent="0.2">
      <c r="A610" s="47">
        <v>606</v>
      </c>
      <c r="B610" s="67">
        <v>21104</v>
      </c>
      <c r="C610" s="67" t="s">
        <v>639</v>
      </c>
      <c r="D610" s="70"/>
      <c r="E610" s="67"/>
      <c r="F610" s="67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67">
        <v>5924388</v>
      </c>
      <c r="R610" s="56"/>
      <c r="S610" s="56"/>
      <c r="T610" s="56"/>
      <c r="U610" s="56"/>
      <c r="V610" s="56"/>
      <c r="W610" s="67">
        <v>5924388</v>
      </c>
      <c r="X610" s="56"/>
      <c r="Y610" s="56"/>
      <c r="Z610" s="60" t="s">
        <v>604</v>
      </c>
      <c r="BB610" s="47">
        <v>607</v>
      </c>
      <c r="BC610" s="67">
        <v>21102</v>
      </c>
      <c r="BD610" s="68">
        <v>21102</v>
      </c>
      <c r="BE610" s="68" t="s">
        <v>3743</v>
      </c>
      <c r="BF610" s="69">
        <v>21102</v>
      </c>
      <c r="BG610" s="69" t="s">
        <v>3743</v>
      </c>
      <c r="BH610" s="69" t="s">
        <v>637</v>
      </c>
      <c r="BI610" s="69" t="s">
        <v>3743</v>
      </c>
      <c r="BJ610" s="69">
        <v>5880150</v>
      </c>
      <c r="BK610" s="67" t="s">
        <v>637</v>
      </c>
      <c r="BL610" s="68" t="s">
        <v>637</v>
      </c>
      <c r="BM610" s="68" t="s">
        <v>3743</v>
      </c>
      <c r="BN610" s="67" t="s">
        <v>12166</v>
      </c>
      <c r="BO610" s="67" t="s">
        <v>12167</v>
      </c>
      <c r="BP610" s="67">
        <v>21</v>
      </c>
      <c r="BQ610" s="67" t="s">
        <v>604</v>
      </c>
      <c r="BR610" s="67" t="s">
        <v>3861</v>
      </c>
      <c r="BS610" s="70" t="s">
        <v>5304</v>
      </c>
      <c r="BT610" s="70" t="s">
        <v>4123</v>
      </c>
      <c r="BU610" s="70" t="s">
        <v>4123</v>
      </c>
      <c r="BV610" s="70" t="s">
        <v>4123</v>
      </c>
      <c r="BW610" s="70" t="s">
        <v>4139</v>
      </c>
      <c r="BX610" s="70"/>
      <c r="BY610" s="70" t="s">
        <v>12168</v>
      </c>
      <c r="BZ610" s="71" t="s">
        <v>4123</v>
      </c>
      <c r="CA610" s="71" t="s">
        <v>3744</v>
      </c>
      <c r="CB610" s="67" t="s">
        <v>12169</v>
      </c>
      <c r="CC610" s="68" t="s">
        <v>4123</v>
      </c>
      <c r="CD610" s="68" t="s">
        <v>3744</v>
      </c>
      <c r="CE610" s="67"/>
      <c r="CF610" s="70" t="s">
        <v>12170</v>
      </c>
      <c r="CG610" s="70"/>
      <c r="CH610" s="70" t="s">
        <v>12171</v>
      </c>
      <c r="CI610" s="67" t="s">
        <v>3892</v>
      </c>
      <c r="CJ610" s="67" t="s">
        <v>12172</v>
      </c>
      <c r="CK610" s="67" t="s">
        <v>12173</v>
      </c>
      <c r="CL610" s="67" t="s">
        <v>12174</v>
      </c>
      <c r="CM610" s="67" t="s">
        <v>12175</v>
      </c>
      <c r="CN610" s="67" t="s">
        <v>12176</v>
      </c>
      <c r="CO610" s="67"/>
      <c r="CP610" s="67" t="s">
        <v>12177</v>
      </c>
      <c r="CQ610" s="67"/>
      <c r="CR610" s="72" t="s">
        <v>1346</v>
      </c>
      <c r="CS610" s="72" t="s">
        <v>3880</v>
      </c>
      <c r="CT610" s="72"/>
      <c r="CU610" s="70">
        <v>48902</v>
      </c>
      <c r="CV610" s="70" t="s">
        <v>3881</v>
      </c>
      <c r="CW610" s="73">
        <v>21103</v>
      </c>
      <c r="CX610" s="73" t="s">
        <v>638</v>
      </c>
      <c r="CY610" s="48">
        <f t="shared" si="39"/>
        <v>1</v>
      </c>
      <c r="CZ610" s="47" t="str">
        <f t="shared" si="36"/>
        <v>公益社団法人　下呂市シルバー人材センター</v>
      </c>
      <c r="DA610" s="47">
        <f t="shared" si="37"/>
        <v>21103</v>
      </c>
      <c r="DB610" s="47" t="str">
        <f t="shared" si="38"/>
        <v>公益社団法人　下呂市シルバー人材センター</v>
      </c>
    </row>
    <row r="611" spans="1:106" x14ac:dyDescent="0.2">
      <c r="A611" s="47">
        <v>607</v>
      </c>
      <c r="B611" s="67">
        <v>21102</v>
      </c>
      <c r="C611" s="67" t="s">
        <v>637</v>
      </c>
      <c r="D611" s="70"/>
      <c r="E611" s="67"/>
      <c r="F611" s="67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67">
        <v>5880150</v>
      </c>
      <c r="R611" s="56"/>
      <c r="S611" s="56"/>
      <c r="T611" s="56"/>
      <c r="U611" s="56"/>
      <c r="V611" s="56"/>
      <c r="W611" s="67">
        <v>5880150</v>
      </c>
      <c r="X611" s="56"/>
      <c r="Y611" s="56"/>
      <c r="Z611" s="60" t="s">
        <v>604</v>
      </c>
      <c r="BB611" s="47">
        <v>608</v>
      </c>
      <c r="BC611" s="67">
        <v>21091</v>
      </c>
      <c r="BD611" s="68">
        <v>21091</v>
      </c>
      <c r="BE611" s="68" t="s">
        <v>3743</v>
      </c>
      <c r="BF611" s="69">
        <v>21091</v>
      </c>
      <c r="BG611" s="69" t="s">
        <v>3743</v>
      </c>
      <c r="BH611" s="69" t="s">
        <v>632</v>
      </c>
      <c r="BI611" s="69" t="s">
        <v>3743</v>
      </c>
      <c r="BJ611" s="69">
        <v>5877470</v>
      </c>
      <c r="BK611" s="67" t="s">
        <v>632</v>
      </c>
      <c r="BL611" s="68" t="s">
        <v>632</v>
      </c>
      <c r="BM611" s="68" t="s">
        <v>3743</v>
      </c>
      <c r="BN611" s="67" t="s">
        <v>12178</v>
      </c>
      <c r="BO611" s="67" t="s">
        <v>12179</v>
      </c>
      <c r="BP611" s="67">
        <v>21</v>
      </c>
      <c r="BQ611" s="67" t="s">
        <v>604</v>
      </c>
      <c r="BR611" s="67" t="s">
        <v>3861</v>
      </c>
      <c r="BS611" s="70" t="s">
        <v>4345</v>
      </c>
      <c r="BT611" s="70" t="s">
        <v>4678</v>
      </c>
      <c r="BU611" s="70" t="s">
        <v>4345</v>
      </c>
      <c r="BV611" s="70" t="s">
        <v>12180</v>
      </c>
      <c r="BW611" s="70" t="s">
        <v>12039</v>
      </c>
      <c r="BX611" s="70"/>
      <c r="BY611" s="70" t="s">
        <v>12181</v>
      </c>
      <c r="BZ611" s="71" t="s">
        <v>4678</v>
      </c>
      <c r="CA611" s="71" t="s">
        <v>3744</v>
      </c>
      <c r="CB611" s="67" t="s">
        <v>12182</v>
      </c>
      <c r="CC611" s="68" t="s">
        <v>4345</v>
      </c>
      <c r="CD611" s="68" t="s">
        <v>3744</v>
      </c>
      <c r="CE611" s="67" t="s">
        <v>12183</v>
      </c>
      <c r="CF611" s="70" t="s">
        <v>12184</v>
      </c>
      <c r="CG611" s="70"/>
      <c r="CH611" s="70" t="s">
        <v>12185</v>
      </c>
      <c r="CI611" s="67" t="s">
        <v>3892</v>
      </c>
      <c r="CJ611" s="67" t="s">
        <v>12186</v>
      </c>
      <c r="CK611" s="67" t="s">
        <v>12187</v>
      </c>
      <c r="CL611" s="67" t="s">
        <v>12188</v>
      </c>
      <c r="CM611" s="67" t="s">
        <v>12189</v>
      </c>
      <c r="CN611" s="67" t="s">
        <v>12190</v>
      </c>
      <c r="CO611" s="67" t="s">
        <v>4071</v>
      </c>
      <c r="CP611" s="67" t="s">
        <v>12191</v>
      </c>
      <c r="CQ611" s="67"/>
      <c r="CR611" s="72" t="s">
        <v>1346</v>
      </c>
      <c r="CS611" s="72" t="s">
        <v>3880</v>
      </c>
      <c r="CT611" s="72"/>
      <c r="CU611" s="70">
        <v>21000</v>
      </c>
      <c r="CV611" s="70" t="s">
        <v>12192</v>
      </c>
      <c r="CW611" s="73">
        <v>21104</v>
      </c>
      <c r="CX611" s="73" t="s">
        <v>639</v>
      </c>
      <c r="CY611" s="48">
        <f t="shared" si="39"/>
        <v>1</v>
      </c>
      <c r="CZ611" s="47" t="str">
        <f t="shared" si="36"/>
        <v>公益社団法人　海津市シルバー人材センター</v>
      </c>
      <c r="DA611" s="47">
        <f t="shared" si="37"/>
        <v>21104</v>
      </c>
      <c r="DB611" s="47" t="str">
        <f t="shared" si="38"/>
        <v>公益社団法人　海津市シルバー人材センター</v>
      </c>
    </row>
    <row r="612" spans="1:106" x14ac:dyDescent="0.2">
      <c r="A612" s="47">
        <v>608</v>
      </c>
      <c r="B612" s="67">
        <v>21091</v>
      </c>
      <c r="C612" s="67" t="s">
        <v>632</v>
      </c>
      <c r="D612" s="70"/>
      <c r="E612" s="67"/>
      <c r="F612" s="67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67">
        <v>5877470</v>
      </c>
      <c r="R612" s="56"/>
      <c r="S612" s="56"/>
      <c r="T612" s="56"/>
      <c r="U612" s="56"/>
      <c r="V612" s="56"/>
      <c r="W612" s="67">
        <v>5877470</v>
      </c>
      <c r="X612" s="56"/>
      <c r="Y612" s="56"/>
      <c r="Z612" s="60" t="s">
        <v>604</v>
      </c>
      <c r="BB612" s="47">
        <v>609</v>
      </c>
      <c r="BC612" s="67">
        <v>21110</v>
      </c>
      <c r="BD612" s="68">
        <v>21110</v>
      </c>
      <c r="BE612" s="68" t="s">
        <v>3743</v>
      </c>
      <c r="BF612" s="69">
        <v>21110</v>
      </c>
      <c r="BG612" s="69" t="s">
        <v>3743</v>
      </c>
      <c r="BH612" s="69" t="s">
        <v>642</v>
      </c>
      <c r="BI612" s="69" t="s">
        <v>3743</v>
      </c>
      <c r="BJ612" s="69">
        <v>5964235</v>
      </c>
      <c r="BK612" s="67" t="s">
        <v>642</v>
      </c>
      <c r="BL612" s="68" t="s">
        <v>642</v>
      </c>
      <c r="BM612" s="68" t="s">
        <v>3743</v>
      </c>
      <c r="BN612" s="67" t="s">
        <v>12193</v>
      </c>
      <c r="BO612" s="67" t="s">
        <v>12194</v>
      </c>
      <c r="BP612" s="67">
        <v>21</v>
      </c>
      <c r="BQ612" s="67" t="s">
        <v>604</v>
      </c>
      <c r="BR612" s="67" t="s">
        <v>3861</v>
      </c>
      <c r="BS612" s="70" t="s">
        <v>5152</v>
      </c>
      <c r="BT612" s="70" t="s">
        <v>12195</v>
      </c>
      <c r="BU612" s="70" t="s">
        <v>5152</v>
      </c>
      <c r="BV612" s="70" t="s">
        <v>4532</v>
      </c>
      <c r="BW612" s="70" t="s">
        <v>12196</v>
      </c>
      <c r="BX612" s="70"/>
      <c r="BY612" s="70" t="s">
        <v>12197</v>
      </c>
      <c r="BZ612" s="71" t="s">
        <v>12195</v>
      </c>
      <c r="CA612" s="71" t="s">
        <v>3744</v>
      </c>
      <c r="CB612" s="67" t="s">
        <v>12198</v>
      </c>
      <c r="CC612" s="68" t="s">
        <v>5152</v>
      </c>
      <c r="CD612" s="68" t="s">
        <v>3744</v>
      </c>
      <c r="CE612" s="67"/>
      <c r="CF612" s="70" t="s">
        <v>12199</v>
      </c>
      <c r="CG612" s="70"/>
      <c r="CH612" s="70" t="s">
        <v>12200</v>
      </c>
      <c r="CI612" s="67" t="s">
        <v>3892</v>
      </c>
      <c r="CJ612" s="67" t="s">
        <v>12201</v>
      </c>
      <c r="CK612" s="67" t="s">
        <v>12202</v>
      </c>
      <c r="CL612" s="67" t="s">
        <v>12203</v>
      </c>
      <c r="CM612" s="67" t="s">
        <v>12204</v>
      </c>
      <c r="CN612" s="67" t="s">
        <v>12205</v>
      </c>
      <c r="CO612" s="67"/>
      <c r="CP612" s="67"/>
      <c r="CQ612" s="67"/>
      <c r="CR612" s="72" t="s">
        <v>1346</v>
      </c>
      <c r="CS612" s="72" t="s">
        <v>3880</v>
      </c>
      <c r="CT612" s="72"/>
      <c r="CU612" s="70">
        <v>48902</v>
      </c>
      <c r="CV612" s="70" t="s">
        <v>3881</v>
      </c>
      <c r="CW612" s="73">
        <v>21102</v>
      </c>
      <c r="CX612" s="73" t="s">
        <v>637</v>
      </c>
      <c r="CY612" s="48">
        <f t="shared" si="39"/>
        <v>1</v>
      </c>
      <c r="CZ612" s="47" t="str">
        <f t="shared" si="36"/>
        <v>一般社団法人　岐南町シルバー人材センター</v>
      </c>
      <c r="DA612" s="47">
        <f t="shared" si="37"/>
        <v>21102</v>
      </c>
      <c r="DB612" s="47" t="e">
        <f t="shared" si="38"/>
        <v>#N/A</v>
      </c>
    </row>
    <row r="613" spans="1:106" x14ac:dyDescent="0.2">
      <c r="A613" s="47">
        <v>609</v>
      </c>
      <c r="B613" s="67">
        <v>21110</v>
      </c>
      <c r="C613" s="67" t="s">
        <v>642</v>
      </c>
      <c r="D613" s="70"/>
      <c r="E613" s="67"/>
      <c r="F613" s="67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67">
        <v>5964235</v>
      </c>
      <c r="R613" s="56"/>
      <c r="S613" s="56"/>
      <c r="T613" s="56"/>
      <c r="U613" s="56"/>
      <c r="V613" s="56"/>
      <c r="W613" s="67">
        <v>5964235</v>
      </c>
      <c r="X613" s="56"/>
      <c r="Y613" s="56"/>
      <c r="Z613" s="60" t="s">
        <v>604</v>
      </c>
      <c r="BB613" s="47">
        <v>610</v>
      </c>
      <c r="BC613" s="67">
        <v>21014</v>
      </c>
      <c r="BD613" s="68">
        <v>21014</v>
      </c>
      <c r="BE613" s="68" t="s">
        <v>3743</v>
      </c>
      <c r="BF613" s="69">
        <v>21014</v>
      </c>
      <c r="BG613" s="69" t="s">
        <v>3743</v>
      </c>
      <c r="BH613" s="69" t="s">
        <v>617</v>
      </c>
      <c r="BI613" s="69" t="s">
        <v>3743</v>
      </c>
      <c r="BJ613" s="69">
        <v>5964326</v>
      </c>
      <c r="BK613" s="67" t="s">
        <v>617</v>
      </c>
      <c r="BL613" s="68" t="s">
        <v>617</v>
      </c>
      <c r="BM613" s="68" t="s">
        <v>3743</v>
      </c>
      <c r="BN613" s="67" t="s">
        <v>1447</v>
      </c>
      <c r="BO613" s="67" t="s">
        <v>12206</v>
      </c>
      <c r="BP613" s="67">
        <v>21</v>
      </c>
      <c r="BQ613" s="67" t="s">
        <v>604</v>
      </c>
      <c r="BR613" s="67" t="s">
        <v>3861</v>
      </c>
      <c r="BS613" s="70" t="s">
        <v>4314</v>
      </c>
      <c r="BT613" s="70" t="s">
        <v>4663</v>
      </c>
      <c r="BU613" s="70" t="s">
        <v>4314</v>
      </c>
      <c r="BV613" s="70" t="s">
        <v>5304</v>
      </c>
      <c r="BW613" s="70" t="s">
        <v>12207</v>
      </c>
      <c r="BX613" s="70"/>
      <c r="BY613" s="70" t="s">
        <v>12208</v>
      </c>
      <c r="BZ613" s="71" t="s">
        <v>4663</v>
      </c>
      <c r="CA613" s="71" t="s">
        <v>3744</v>
      </c>
      <c r="CB613" s="67" t="s">
        <v>12209</v>
      </c>
      <c r="CC613" s="68" t="s">
        <v>4314</v>
      </c>
      <c r="CD613" s="68" t="s">
        <v>3744</v>
      </c>
      <c r="CE613" s="67"/>
      <c r="CF613" s="70" t="s">
        <v>12210</v>
      </c>
      <c r="CG613" s="70"/>
      <c r="CH613" s="70" t="s">
        <v>12211</v>
      </c>
      <c r="CI613" s="67" t="s">
        <v>3892</v>
      </c>
      <c r="CJ613" s="67" t="s">
        <v>12212</v>
      </c>
      <c r="CK613" s="67" t="s">
        <v>12213</v>
      </c>
      <c r="CL613" s="67" t="s">
        <v>12214</v>
      </c>
      <c r="CM613" s="67" t="s">
        <v>12215</v>
      </c>
      <c r="CN613" s="67" t="s">
        <v>12216</v>
      </c>
      <c r="CO613" s="67" t="s">
        <v>4071</v>
      </c>
      <c r="CP613" s="67" t="s">
        <v>12217</v>
      </c>
      <c r="CQ613" s="67"/>
      <c r="CR613" s="72" t="s">
        <v>1346</v>
      </c>
      <c r="CS613" s="72" t="s">
        <v>3880</v>
      </c>
      <c r="CT613" s="72"/>
      <c r="CU613" s="70">
        <v>21000</v>
      </c>
      <c r="CV613" s="70" t="s">
        <v>12218</v>
      </c>
      <c r="CW613" s="73">
        <v>21091</v>
      </c>
      <c r="CX613" s="73" t="s">
        <v>632</v>
      </c>
      <c r="CY613" s="48">
        <f t="shared" si="39"/>
        <v>1</v>
      </c>
      <c r="CZ613" s="47" t="str">
        <f t="shared" si="36"/>
        <v>公益社団法人　関ケ原町シルバー人材センター</v>
      </c>
      <c r="DA613" s="47">
        <f t="shared" si="37"/>
        <v>21091</v>
      </c>
      <c r="DB613" s="47" t="str">
        <f t="shared" si="38"/>
        <v>公益社団法人　関ケ原町シルバー人材センター</v>
      </c>
    </row>
    <row r="614" spans="1:106" x14ac:dyDescent="0.2">
      <c r="A614" s="47">
        <v>610</v>
      </c>
      <c r="B614" s="67">
        <v>21014</v>
      </c>
      <c r="C614" s="67" t="s">
        <v>617</v>
      </c>
      <c r="D614" s="70"/>
      <c r="E614" s="67"/>
      <c r="F614" s="67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67">
        <v>5964326</v>
      </c>
      <c r="R614" s="56"/>
      <c r="S614" s="56"/>
      <c r="T614" s="56"/>
      <c r="U614" s="56"/>
      <c r="V614" s="56"/>
      <c r="W614" s="67">
        <v>5964326</v>
      </c>
      <c r="X614" s="56"/>
      <c r="Y614" s="56"/>
      <c r="Z614" s="60" t="s">
        <v>604</v>
      </c>
      <c r="BB614" s="47">
        <v>611</v>
      </c>
      <c r="BC614" s="67">
        <v>21043</v>
      </c>
      <c r="BD614" s="68">
        <v>21043</v>
      </c>
      <c r="BE614" s="68" t="s">
        <v>3743</v>
      </c>
      <c r="BF614" s="69">
        <v>21043</v>
      </c>
      <c r="BG614" s="69" t="s">
        <v>3743</v>
      </c>
      <c r="BH614" s="69" t="s">
        <v>627</v>
      </c>
      <c r="BI614" s="69" t="s">
        <v>3743</v>
      </c>
      <c r="BJ614" s="69">
        <v>5960192</v>
      </c>
      <c r="BK614" s="67" t="s">
        <v>627</v>
      </c>
      <c r="BL614" s="68" t="s">
        <v>627</v>
      </c>
      <c r="BM614" s="68" t="s">
        <v>3743</v>
      </c>
      <c r="BN614" s="67" t="s">
        <v>1448</v>
      </c>
      <c r="BO614" s="67" t="s">
        <v>12219</v>
      </c>
      <c r="BP614" s="67">
        <v>21</v>
      </c>
      <c r="BQ614" s="67" t="s">
        <v>604</v>
      </c>
      <c r="BR614" s="67" t="s">
        <v>3861</v>
      </c>
      <c r="BS614" s="70" t="s">
        <v>4386</v>
      </c>
      <c r="BT614" s="70" t="s">
        <v>6030</v>
      </c>
      <c r="BU614" s="70" t="s">
        <v>4386</v>
      </c>
      <c r="BV614" s="70" t="s">
        <v>4124</v>
      </c>
      <c r="BW614" s="70" t="s">
        <v>12220</v>
      </c>
      <c r="BX614" s="70"/>
      <c r="BY614" s="70" t="s">
        <v>12221</v>
      </c>
      <c r="BZ614" s="71" t="s">
        <v>6030</v>
      </c>
      <c r="CA614" s="71" t="s">
        <v>3744</v>
      </c>
      <c r="CB614" s="67" t="s">
        <v>12222</v>
      </c>
      <c r="CC614" s="68" t="s">
        <v>4386</v>
      </c>
      <c r="CD614" s="68" t="s">
        <v>3744</v>
      </c>
      <c r="CE614" s="67"/>
      <c r="CF614" s="70" t="s">
        <v>12223</v>
      </c>
      <c r="CG614" s="70"/>
      <c r="CH614" s="70" t="s">
        <v>12224</v>
      </c>
      <c r="CI614" s="67" t="s">
        <v>3892</v>
      </c>
      <c r="CJ614" s="67" t="s">
        <v>12225</v>
      </c>
      <c r="CK614" s="67" t="s">
        <v>12226</v>
      </c>
      <c r="CL614" s="67" t="s">
        <v>12227</v>
      </c>
      <c r="CM614" s="67" t="s">
        <v>12228</v>
      </c>
      <c r="CN614" s="67" t="s">
        <v>12229</v>
      </c>
      <c r="CO614" s="67"/>
      <c r="CP614" s="67" t="s">
        <v>12230</v>
      </c>
      <c r="CQ614" s="67"/>
      <c r="CR614" s="72" t="s">
        <v>1346</v>
      </c>
      <c r="CS614" s="72" t="s">
        <v>3880</v>
      </c>
      <c r="CT614" s="72"/>
      <c r="CU614" s="70">
        <v>48902</v>
      </c>
      <c r="CV614" s="70" t="s">
        <v>3881</v>
      </c>
      <c r="CW614" s="73">
        <v>21110</v>
      </c>
      <c r="CX614" s="73" t="s">
        <v>642</v>
      </c>
      <c r="CY614" s="48">
        <f t="shared" si="39"/>
        <v>1</v>
      </c>
      <c r="CZ614" s="47" t="str">
        <f t="shared" si="36"/>
        <v>公益社団法人　揖斐川町シルバー人材センター</v>
      </c>
      <c r="DA614" s="47">
        <f t="shared" si="37"/>
        <v>21110</v>
      </c>
      <c r="DB614" s="47" t="str">
        <f t="shared" si="38"/>
        <v>公益社団法人　揖斐川町シルバー人材センター</v>
      </c>
    </row>
    <row r="615" spans="1:106" x14ac:dyDescent="0.2">
      <c r="A615" s="47">
        <v>611</v>
      </c>
      <c r="B615" s="67">
        <v>21043</v>
      </c>
      <c r="C615" s="67" t="s">
        <v>627</v>
      </c>
      <c r="D615" s="70"/>
      <c r="E615" s="67"/>
      <c r="F615" s="67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67">
        <v>5960192</v>
      </c>
      <c r="R615" s="56"/>
      <c r="S615" s="56"/>
      <c r="T615" s="56"/>
      <c r="U615" s="56"/>
      <c r="V615" s="56"/>
      <c r="W615" s="67">
        <v>5960192</v>
      </c>
      <c r="X615" s="56"/>
      <c r="Y615" s="56"/>
      <c r="Z615" s="60" t="s">
        <v>604</v>
      </c>
      <c r="BB615" s="47">
        <v>612</v>
      </c>
      <c r="BC615" s="67">
        <v>21030</v>
      </c>
      <c r="BD615" s="68">
        <v>21030</v>
      </c>
      <c r="BE615" s="68" t="s">
        <v>3743</v>
      </c>
      <c r="BF615" s="69">
        <v>21030</v>
      </c>
      <c r="BG615" s="69" t="s">
        <v>3743</v>
      </c>
      <c r="BH615" s="69" t="s">
        <v>623</v>
      </c>
      <c r="BI615" s="69" t="s">
        <v>3743</v>
      </c>
      <c r="BJ615" s="69">
        <v>5968310</v>
      </c>
      <c r="BK615" s="67" t="s">
        <v>623</v>
      </c>
      <c r="BL615" s="68" t="s">
        <v>623</v>
      </c>
      <c r="BM615" s="68" t="s">
        <v>3743</v>
      </c>
      <c r="BN615" s="67" t="s">
        <v>12231</v>
      </c>
      <c r="BO615" s="67" t="s">
        <v>12232</v>
      </c>
      <c r="BP615" s="67">
        <v>21</v>
      </c>
      <c r="BQ615" s="67" t="s">
        <v>604</v>
      </c>
      <c r="BR615" s="67" t="s">
        <v>3861</v>
      </c>
      <c r="BS615" s="70" t="s">
        <v>4386</v>
      </c>
      <c r="BT615" s="70" t="s">
        <v>6030</v>
      </c>
      <c r="BU615" s="70" t="s">
        <v>4386</v>
      </c>
      <c r="BV615" s="70" t="s">
        <v>12233</v>
      </c>
      <c r="BW615" s="70" t="s">
        <v>12234</v>
      </c>
      <c r="BX615" s="70"/>
      <c r="BY615" s="70" t="s">
        <v>12235</v>
      </c>
      <c r="BZ615" s="71" t="s">
        <v>6030</v>
      </c>
      <c r="CA615" s="71" t="s">
        <v>3744</v>
      </c>
      <c r="CB615" s="67" t="s">
        <v>12236</v>
      </c>
      <c r="CC615" s="68" t="s">
        <v>4386</v>
      </c>
      <c r="CD615" s="68" t="s">
        <v>3744</v>
      </c>
      <c r="CE615" s="67"/>
      <c r="CF615" s="70" t="s">
        <v>12237</v>
      </c>
      <c r="CG615" s="70"/>
      <c r="CH615" s="70" t="s">
        <v>12238</v>
      </c>
      <c r="CI615" s="67" t="s">
        <v>3892</v>
      </c>
      <c r="CJ615" s="67" t="s">
        <v>12239</v>
      </c>
      <c r="CK615" s="67" t="s">
        <v>12240</v>
      </c>
      <c r="CL615" s="67" t="s">
        <v>12241</v>
      </c>
      <c r="CM615" s="67" t="s">
        <v>12242</v>
      </c>
      <c r="CN615" s="67" t="s">
        <v>12243</v>
      </c>
      <c r="CO615" s="67"/>
      <c r="CP615" s="67" t="s">
        <v>12244</v>
      </c>
      <c r="CQ615" s="67"/>
      <c r="CR615" s="72" t="s">
        <v>1346</v>
      </c>
      <c r="CS615" s="72" t="s">
        <v>3880</v>
      </c>
      <c r="CT615" s="72"/>
      <c r="CU615" s="70">
        <v>48902</v>
      </c>
      <c r="CV615" s="70" t="s">
        <v>3881</v>
      </c>
      <c r="CW615" s="73">
        <v>21014</v>
      </c>
      <c r="CX615" s="73" t="s">
        <v>617</v>
      </c>
      <c r="CY615" s="48">
        <f t="shared" si="39"/>
        <v>1</v>
      </c>
      <c r="CZ615" s="47" t="str">
        <f t="shared" si="36"/>
        <v>公益社団法人　大野町シルバー人材センター</v>
      </c>
      <c r="DA615" s="47">
        <f t="shared" si="37"/>
        <v>21014</v>
      </c>
      <c r="DB615" s="47" t="str">
        <f t="shared" si="38"/>
        <v>公益社団法人　大野町シルバー人材センター</v>
      </c>
    </row>
    <row r="616" spans="1:106" x14ac:dyDescent="0.2">
      <c r="A616" s="47">
        <v>612</v>
      </c>
      <c r="B616" s="67">
        <v>21030</v>
      </c>
      <c r="C616" s="67" t="s">
        <v>623</v>
      </c>
      <c r="D616" s="70"/>
      <c r="E616" s="67"/>
      <c r="F616" s="67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67">
        <v>5968310</v>
      </c>
      <c r="R616" s="56"/>
      <c r="S616" s="56"/>
      <c r="T616" s="56"/>
      <c r="U616" s="56"/>
      <c r="V616" s="56"/>
      <c r="W616" s="67">
        <v>5968310</v>
      </c>
      <c r="X616" s="56"/>
      <c r="Y616" s="56"/>
      <c r="Z616" s="60" t="s">
        <v>604</v>
      </c>
      <c r="BB616" s="47">
        <v>613</v>
      </c>
      <c r="BC616" s="67">
        <v>21057</v>
      </c>
      <c r="BD616" s="68">
        <v>21057</v>
      </c>
      <c r="BE616" s="68" t="s">
        <v>3743</v>
      </c>
      <c r="BF616" s="69">
        <v>21057</v>
      </c>
      <c r="BG616" s="69" t="s">
        <v>3743</v>
      </c>
      <c r="BH616" s="69" t="s">
        <v>629</v>
      </c>
      <c r="BI616" s="69" t="s">
        <v>3743</v>
      </c>
      <c r="BJ616" s="69">
        <v>5964079</v>
      </c>
      <c r="BK616" s="67" t="s">
        <v>629</v>
      </c>
      <c r="BL616" s="68" t="s">
        <v>629</v>
      </c>
      <c r="BM616" s="68" t="s">
        <v>3743</v>
      </c>
      <c r="BN616" s="67" t="s">
        <v>1449</v>
      </c>
      <c r="BO616" s="67" t="s">
        <v>12245</v>
      </c>
      <c r="BP616" s="67">
        <v>21</v>
      </c>
      <c r="BQ616" s="67" t="s">
        <v>604</v>
      </c>
      <c r="BR616" s="67" t="s">
        <v>3861</v>
      </c>
      <c r="BS616" s="70" t="s">
        <v>12246</v>
      </c>
      <c r="BT616" s="70" t="s">
        <v>12195</v>
      </c>
      <c r="BU616" s="70" t="s">
        <v>5152</v>
      </c>
      <c r="BV616" s="70" t="s">
        <v>10164</v>
      </c>
      <c r="BW616" s="70" t="s">
        <v>12247</v>
      </c>
      <c r="BX616" s="70"/>
      <c r="BY616" s="70" t="s">
        <v>12248</v>
      </c>
      <c r="BZ616" s="71" t="s">
        <v>12195</v>
      </c>
      <c r="CA616" s="71" t="s">
        <v>3744</v>
      </c>
      <c r="CB616" s="67" t="s">
        <v>12249</v>
      </c>
      <c r="CC616" s="68" t="s">
        <v>5152</v>
      </c>
      <c r="CD616" s="68" t="s">
        <v>3744</v>
      </c>
      <c r="CE616" s="67"/>
      <c r="CF616" s="70" t="s">
        <v>12250</v>
      </c>
      <c r="CG616" s="70"/>
      <c r="CH616" s="70" t="s">
        <v>12250</v>
      </c>
      <c r="CI616" s="67" t="s">
        <v>3892</v>
      </c>
      <c r="CJ616" s="67" t="s">
        <v>12251</v>
      </c>
      <c r="CK616" s="67" t="s">
        <v>12252</v>
      </c>
      <c r="CL616" s="67" t="s">
        <v>12253</v>
      </c>
      <c r="CM616" s="67" t="s">
        <v>12254</v>
      </c>
      <c r="CN616" s="67" t="s">
        <v>12255</v>
      </c>
      <c r="CO616" s="67"/>
      <c r="CP616" s="67"/>
      <c r="CQ616" s="67"/>
      <c r="CR616" s="72" t="s">
        <v>1346</v>
      </c>
      <c r="CS616" s="72" t="s">
        <v>3880</v>
      </c>
      <c r="CT616" s="72"/>
      <c r="CU616" s="70">
        <v>48902</v>
      </c>
      <c r="CV616" s="70" t="s">
        <v>3881</v>
      </c>
      <c r="CW616" s="73">
        <v>21043</v>
      </c>
      <c r="CX616" s="73" t="s">
        <v>627</v>
      </c>
      <c r="CY616" s="48">
        <f t="shared" si="39"/>
        <v>1</v>
      </c>
      <c r="CZ616" s="47" t="str">
        <f t="shared" si="36"/>
        <v>一般社団法人　八百津町シルバー人材センター</v>
      </c>
      <c r="DA616" s="47">
        <f t="shared" si="37"/>
        <v>21043</v>
      </c>
      <c r="DB616" s="47" t="str">
        <f t="shared" si="38"/>
        <v>一般社団法人　八百津町シルバー人材センター</v>
      </c>
    </row>
    <row r="617" spans="1:106" x14ac:dyDescent="0.2">
      <c r="A617" s="47">
        <v>613</v>
      </c>
      <c r="B617" s="67">
        <v>21057</v>
      </c>
      <c r="C617" s="67" t="s">
        <v>629</v>
      </c>
      <c r="D617" s="70"/>
      <c r="E617" s="67"/>
      <c r="F617" s="67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67">
        <v>5964079</v>
      </c>
      <c r="R617" s="56"/>
      <c r="S617" s="56"/>
      <c r="T617" s="56"/>
      <c r="U617" s="56"/>
      <c r="V617" s="56"/>
      <c r="W617" s="67">
        <v>5964079</v>
      </c>
      <c r="X617" s="56"/>
      <c r="Y617" s="56"/>
      <c r="Z617" s="60" t="s">
        <v>604</v>
      </c>
      <c r="BB617" s="47">
        <v>614</v>
      </c>
      <c r="BC617" s="67">
        <v>21039</v>
      </c>
      <c r="BD617" s="68">
        <v>21039</v>
      </c>
      <c r="BE617" s="68" t="s">
        <v>3743</v>
      </c>
      <c r="BF617" s="69">
        <v>21039</v>
      </c>
      <c r="BG617" s="69" t="s">
        <v>3743</v>
      </c>
      <c r="BH617" s="69" t="s">
        <v>625</v>
      </c>
      <c r="BI617" s="69" t="s">
        <v>3743</v>
      </c>
      <c r="BJ617" s="69">
        <v>5968378</v>
      </c>
      <c r="BK617" s="67" t="s">
        <v>625</v>
      </c>
      <c r="BL617" s="68" t="s">
        <v>625</v>
      </c>
      <c r="BM617" s="68" t="s">
        <v>3743</v>
      </c>
      <c r="BN617" s="67" t="s">
        <v>12256</v>
      </c>
      <c r="BO617" s="67" t="s">
        <v>12257</v>
      </c>
      <c r="BP617" s="67">
        <v>21</v>
      </c>
      <c r="BQ617" s="67" t="s">
        <v>604</v>
      </c>
      <c r="BR617" s="67" t="s">
        <v>3861</v>
      </c>
      <c r="BS617" s="70" t="s">
        <v>9583</v>
      </c>
      <c r="BT617" s="70" t="s">
        <v>5768</v>
      </c>
      <c r="BU617" s="70" t="s">
        <v>5152</v>
      </c>
      <c r="BV617" s="70" t="s">
        <v>12112</v>
      </c>
      <c r="BW617" s="70" t="s">
        <v>12258</v>
      </c>
      <c r="BX617" s="70"/>
      <c r="BY617" s="70" t="s">
        <v>12259</v>
      </c>
      <c r="BZ617" s="71" t="s">
        <v>5768</v>
      </c>
      <c r="CA617" s="71" t="s">
        <v>3744</v>
      </c>
      <c r="CB617" s="67" t="s">
        <v>12260</v>
      </c>
      <c r="CC617" s="68" t="s">
        <v>5152</v>
      </c>
      <c r="CD617" s="68" t="s">
        <v>3744</v>
      </c>
      <c r="CE617" s="67"/>
      <c r="CF617" s="70" t="s">
        <v>12261</v>
      </c>
      <c r="CG617" s="70"/>
      <c r="CH617" s="70" t="s">
        <v>12261</v>
      </c>
      <c r="CI617" s="67" t="s">
        <v>3892</v>
      </c>
      <c r="CJ617" s="67" t="s">
        <v>12262</v>
      </c>
      <c r="CK617" s="67" t="s">
        <v>12263</v>
      </c>
      <c r="CL617" s="67" t="s">
        <v>12264</v>
      </c>
      <c r="CM617" s="67" t="s">
        <v>12265</v>
      </c>
      <c r="CN617" s="67" t="s">
        <v>12266</v>
      </c>
      <c r="CO617" s="67" t="s">
        <v>4071</v>
      </c>
      <c r="CP617" s="67" t="s">
        <v>12267</v>
      </c>
      <c r="CQ617" s="67"/>
      <c r="CR617" s="72" t="s">
        <v>1346</v>
      </c>
      <c r="CS617" s="72" t="s">
        <v>3880</v>
      </c>
      <c r="CT617" s="72"/>
      <c r="CU617" s="70">
        <v>21000</v>
      </c>
      <c r="CV617" s="70" t="s">
        <v>12268</v>
      </c>
      <c r="CW617" s="73">
        <v>21030</v>
      </c>
      <c r="CX617" s="73" t="s">
        <v>623</v>
      </c>
      <c r="CY617" s="48">
        <f t="shared" si="39"/>
        <v>1</v>
      </c>
      <c r="CZ617" s="47" t="str">
        <f t="shared" si="36"/>
        <v>一般社団法人　白川町シルバー人材センター</v>
      </c>
      <c r="DA617" s="47">
        <f t="shared" si="37"/>
        <v>21030</v>
      </c>
      <c r="DB617" s="47" t="e">
        <f t="shared" si="38"/>
        <v>#N/A</v>
      </c>
    </row>
    <row r="618" spans="1:106" x14ac:dyDescent="0.2">
      <c r="A618" s="47">
        <v>614</v>
      </c>
      <c r="B618" s="67">
        <v>21039</v>
      </c>
      <c r="C618" s="67" t="s">
        <v>625</v>
      </c>
      <c r="D618" s="70"/>
      <c r="E618" s="67"/>
      <c r="F618" s="67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67">
        <v>5968378</v>
      </c>
      <c r="R618" s="56"/>
      <c r="S618" s="56"/>
      <c r="T618" s="56"/>
      <c r="U618" s="56"/>
      <c r="V618" s="56"/>
      <c r="W618" s="67">
        <v>5968378</v>
      </c>
      <c r="X618" s="56"/>
      <c r="Y618" s="56"/>
      <c r="Z618" s="60" t="s">
        <v>604</v>
      </c>
      <c r="BB618" s="47">
        <v>615</v>
      </c>
      <c r="BC618" s="67">
        <v>21019</v>
      </c>
      <c r="BD618" s="68">
        <v>21019</v>
      </c>
      <c r="BE618" s="68" t="s">
        <v>3743</v>
      </c>
      <c r="BF618" s="69">
        <v>21019</v>
      </c>
      <c r="BG618" s="69" t="s">
        <v>3743</v>
      </c>
      <c r="BH618" s="69" t="s">
        <v>620</v>
      </c>
      <c r="BI618" s="69" t="s">
        <v>3743</v>
      </c>
      <c r="BJ618" s="69">
        <v>6012348</v>
      </c>
      <c r="BK618" s="67" t="s">
        <v>620</v>
      </c>
      <c r="BL618" s="68" t="s">
        <v>620</v>
      </c>
      <c r="BM618" s="68" t="s">
        <v>3743</v>
      </c>
      <c r="BN618" s="67" t="s">
        <v>12269</v>
      </c>
      <c r="BO618" s="67" t="s">
        <v>12270</v>
      </c>
      <c r="BP618" s="67">
        <v>21</v>
      </c>
      <c r="BQ618" s="67" t="s">
        <v>604</v>
      </c>
      <c r="BR618" s="67" t="s">
        <v>3861</v>
      </c>
      <c r="BS618" s="70"/>
      <c r="BT618" s="70"/>
      <c r="BU618" s="70"/>
      <c r="BV618" s="70" t="s">
        <v>4124</v>
      </c>
      <c r="BW618" s="70" t="s">
        <v>12271</v>
      </c>
      <c r="BX618" s="70"/>
      <c r="BY618" s="70" t="s">
        <v>12272</v>
      </c>
      <c r="BZ618" s="71" t="s">
        <v>3880</v>
      </c>
      <c r="CA618" s="71" t="s">
        <v>3744</v>
      </c>
      <c r="CB618" s="67" t="s">
        <v>12273</v>
      </c>
      <c r="CC618" s="68" t="s">
        <v>3880</v>
      </c>
      <c r="CD618" s="68" t="s">
        <v>3744</v>
      </c>
      <c r="CE618" s="67" t="s">
        <v>12274</v>
      </c>
      <c r="CF618" s="70" t="s">
        <v>12275</v>
      </c>
      <c r="CG618" s="70"/>
      <c r="CH618" s="70" t="s">
        <v>12276</v>
      </c>
      <c r="CI618" s="67" t="s">
        <v>3871</v>
      </c>
      <c r="CJ618" s="67" t="s">
        <v>12277</v>
      </c>
      <c r="CK618" s="67" t="s">
        <v>12278</v>
      </c>
      <c r="CL618" s="67" t="s">
        <v>12279</v>
      </c>
      <c r="CM618" s="67" t="s">
        <v>12280</v>
      </c>
      <c r="CN618" s="67" t="s">
        <v>12281</v>
      </c>
      <c r="CO618" s="67"/>
      <c r="CP618" s="67" t="s">
        <v>12282</v>
      </c>
      <c r="CQ618" s="67"/>
      <c r="CR618" s="72" t="s">
        <v>1346</v>
      </c>
      <c r="CS618" s="72" t="s">
        <v>3880</v>
      </c>
      <c r="CT618" s="72"/>
      <c r="CU618" s="70">
        <v>48902</v>
      </c>
      <c r="CV618" s="70" t="s">
        <v>3881</v>
      </c>
      <c r="CW618" s="73">
        <v>21057</v>
      </c>
      <c r="CX618" s="73" t="s">
        <v>629</v>
      </c>
      <c r="CY618" s="48">
        <f t="shared" si="39"/>
        <v>1</v>
      </c>
      <c r="CZ618" s="47" t="str">
        <f t="shared" si="36"/>
        <v>笠松町シルバー人材センター</v>
      </c>
      <c r="DA618" s="47">
        <f t="shared" si="37"/>
        <v>21057</v>
      </c>
      <c r="DB618" s="47" t="e">
        <f t="shared" si="38"/>
        <v>#N/A</v>
      </c>
    </row>
    <row r="619" spans="1:106" x14ac:dyDescent="0.2">
      <c r="A619" s="47">
        <v>615</v>
      </c>
      <c r="B619" s="67">
        <v>21019</v>
      </c>
      <c r="C619" s="67" t="s">
        <v>620</v>
      </c>
      <c r="D619" s="70"/>
      <c r="E619" s="67"/>
      <c r="F619" s="67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67">
        <v>6012348</v>
      </c>
      <c r="R619" s="56"/>
      <c r="S619" s="56"/>
      <c r="T619" s="56"/>
      <c r="U619" s="56"/>
      <c r="V619" s="56"/>
      <c r="W619" s="67">
        <v>6012348</v>
      </c>
      <c r="X619" s="56"/>
      <c r="Y619" s="56"/>
      <c r="Z619" s="60" t="s">
        <v>604</v>
      </c>
      <c r="BA619" s="49" t="s">
        <v>5997</v>
      </c>
      <c r="BB619" s="47">
        <v>616</v>
      </c>
      <c r="BC619" s="67">
        <v>21029</v>
      </c>
      <c r="BD619" s="68">
        <v>21029</v>
      </c>
      <c r="BE619" s="68" t="s">
        <v>3743</v>
      </c>
      <c r="BF619" s="69">
        <v>21029</v>
      </c>
      <c r="BG619" s="69" t="s">
        <v>3743</v>
      </c>
      <c r="BH619" s="69" t="s">
        <v>12283</v>
      </c>
      <c r="BI619" s="69" t="s">
        <v>3744</v>
      </c>
      <c r="BJ619" s="69">
        <v>6016142</v>
      </c>
      <c r="BK619" s="67" t="s">
        <v>3732</v>
      </c>
      <c r="BL619" s="68" t="s">
        <v>3732</v>
      </c>
      <c r="BM619" s="68" t="s">
        <v>3743</v>
      </c>
      <c r="BN619" s="67" t="s">
        <v>12284</v>
      </c>
      <c r="BO619" s="67" t="s">
        <v>12285</v>
      </c>
      <c r="BP619" s="67">
        <v>21</v>
      </c>
      <c r="BQ619" s="67" t="s">
        <v>604</v>
      </c>
      <c r="BR619" s="67" t="s">
        <v>3861</v>
      </c>
      <c r="BS619" s="70" t="s">
        <v>6974</v>
      </c>
      <c r="BT619" s="70"/>
      <c r="BU619" s="70"/>
      <c r="BV619" s="70" t="s">
        <v>12286</v>
      </c>
      <c r="BW619" s="70" t="s">
        <v>12287</v>
      </c>
      <c r="BX619" s="70"/>
      <c r="BY619" s="70" t="s">
        <v>12288</v>
      </c>
      <c r="BZ619" s="71" t="s">
        <v>3880</v>
      </c>
      <c r="CA619" s="71" t="s">
        <v>3744</v>
      </c>
      <c r="CB619" s="67" t="s">
        <v>12289</v>
      </c>
      <c r="CC619" s="68" t="s">
        <v>3880</v>
      </c>
      <c r="CD619" s="68" t="s">
        <v>3744</v>
      </c>
      <c r="CE619" s="67" t="s">
        <v>12290</v>
      </c>
      <c r="CF619" s="70" t="s">
        <v>12291</v>
      </c>
      <c r="CG619" s="70"/>
      <c r="CH619" s="70" t="s">
        <v>12292</v>
      </c>
      <c r="CI619" s="67" t="s">
        <v>6788</v>
      </c>
      <c r="CJ619" s="67" t="s">
        <v>12293</v>
      </c>
      <c r="CK619" s="67" t="s">
        <v>12294</v>
      </c>
      <c r="CL619" s="67" t="s">
        <v>12295</v>
      </c>
      <c r="CM619" s="67" t="s">
        <v>12296</v>
      </c>
      <c r="CN619" s="67" t="s">
        <v>12297</v>
      </c>
      <c r="CO619" s="67"/>
      <c r="CP619" s="67" t="s">
        <v>12298</v>
      </c>
      <c r="CQ619" s="67"/>
      <c r="CR619" s="72" t="s">
        <v>1346</v>
      </c>
      <c r="CS619" s="72" t="s">
        <v>3880</v>
      </c>
      <c r="CT619" s="72"/>
      <c r="CU619" s="70">
        <v>48902</v>
      </c>
      <c r="CV619" s="70" t="s">
        <v>3881</v>
      </c>
      <c r="CW619" s="73">
        <v>21039</v>
      </c>
      <c r="CX619" s="73" t="s">
        <v>625</v>
      </c>
      <c r="CY619" s="48">
        <f t="shared" si="39"/>
        <v>1</v>
      </c>
      <c r="CZ619" s="47" t="str">
        <f t="shared" si="36"/>
        <v>一般社団法人　養老町シルバー人材センター</v>
      </c>
      <c r="DA619" s="47">
        <f t="shared" si="37"/>
        <v>21039</v>
      </c>
      <c r="DB619" s="47" t="str">
        <f t="shared" si="38"/>
        <v>一般社団法人　養老町シルバー人材センター</v>
      </c>
    </row>
    <row r="620" spans="1:106" x14ac:dyDescent="0.2">
      <c r="A620" s="47">
        <v>616</v>
      </c>
      <c r="B620" s="67">
        <v>21029</v>
      </c>
      <c r="C620" s="67" t="s">
        <v>3732</v>
      </c>
      <c r="D620" s="70"/>
      <c r="E620" s="67"/>
      <c r="F620" s="67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67">
        <v>6016142</v>
      </c>
      <c r="R620" s="56"/>
      <c r="S620" s="56"/>
      <c r="T620" s="56"/>
      <c r="U620" s="56"/>
      <c r="V620" s="56"/>
      <c r="W620" s="67">
        <v>6016142</v>
      </c>
      <c r="X620" s="56"/>
      <c r="Y620" s="56"/>
      <c r="Z620" s="60" t="s">
        <v>604</v>
      </c>
      <c r="BB620" s="47">
        <v>617</v>
      </c>
      <c r="BC620" s="67">
        <v>21059</v>
      </c>
      <c r="BD620" s="68">
        <v>21059</v>
      </c>
      <c r="BE620" s="68" t="s">
        <v>3743</v>
      </c>
      <c r="BF620" s="69">
        <v>21059</v>
      </c>
      <c r="BG620" s="69" t="s">
        <v>3743</v>
      </c>
      <c r="BH620" s="69" t="s">
        <v>630</v>
      </c>
      <c r="BI620" s="69" t="s">
        <v>3743</v>
      </c>
      <c r="BJ620" s="69">
        <v>5915759</v>
      </c>
      <c r="BK620" s="67" t="s">
        <v>630</v>
      </c>
      <c r="BL620" s="68" t="s">
        <v>630</v>
      </c>
      <c r="BM620" s="68" t="s">
        <v>3743</v>
      </c>
      <c r="BN620" s="67" t="s">
        <v>12299</v>
      </c>
      <c r="BO620" s="67" t="s">
        <v>12300</v>
      </c>
      <c r="BP620" s="67">
        <v>21</v>
      </c>
      <c r="BQ620" s="67" t="s">
        <v>604</v>
      </c>
      <c r="BR620" s="67" t="s">
        <v>3861</v>
      </c>
      <c r="BS620" s="70"/>
      <c r="BT620" s="70"/>
      <c r="BU620" s="70"/>
      <c r="BV620" s="70" t="s">
        <v>10164</v>
      </c>
      <c r="BW620" s="70" t="s">
        <v>12301</v>
      </c>
      <c r="BX620" s="70"/>
      <c r="BY620" s="70" t="s">
        <v>12302</v>
      </c>
      <c r="BZ620" s="71" t="s">
        <v>3880</v>
      </c>
      <c r="CA620" s="71" t="s">
        <v>3744</v>
      </c>
      <c r="CB620" s="67" t="s">
        <v>12303</v>
      </c>
      <c r="CC620" s="68" t="s">
        <v>3880</v>
      </c>
      <c r="CD620" s="68" t="s">
        <v>3744</v>
      </c>
      <c r="CE620" s="67"/>
      <c r="CF620" s="70" t="s">
        <v>12304</v>
      </c>
      <c r="CG620" s="70"/>
      <c r="CH620" s="70" t="s">
        <v>12305</v>
      </c>
      <c r="CI620" s="67" t="s">
        <v>3871</v>
      </c>
      <c r="CJ620" s="67" t="s">
        <v>12306</v>
      </c>
      <c r="CK620" s="67" t="s">
        <v>12307</v>
      </c>
      <c r="CL620" s="67" t="s">
        <v>12308</v>
      </c>
      <c r="CM620" s="67" t="s">
        <v>12309</v>
      </c>
      <c r="CN620" s="67" t="s">
        <v>12310</v>
      </c>
      <c r="CO620" s="67"/>
      <c r="CP620" s="67" t="s">
        <v>12311</v>
      </c>
      <c r="CQ620" s="67"/>
      <c r="CR620" s="72" t="s">
        <v>1346</v>
      </c>
      <c r="CS620" s="72" t="s">
        <v>3880</v>
      </c>
      <c r="CT620" s="72"/>
      <c r="CU620" s="70">
        <v>48902</v>
      </c>
      <c r="CV620" s="70" t="s">
        <v>3881</v>
      </c>
      <c r="CW620" s="73">
        <v>21019</v>
      </c>
      <c r="CX620" s="73" t="s">
        <v>620</v>
      </c>
      <c r="CY620" s="48">
        <f t="shared" si="39"/>
        <v>1</v>
      </c>
      <c r="CZ620" s="47" t="str">
        <f t="shared" si="36"/>
        <v>神戸町シルバー人材センター</v>
      </c>
      <c r="DA620" s="47">
        <f t="shared" si="37"/>
        <v>21019</v>
      </c>
      <c r="DB620" s="47" t="e">
        <f t="shared" si="38"/>
        <v>#N/A</v>
      </c>
    </row>
    <row r="621" spans="1:106" x14ac:dyDescent="0.2">
      <c r="A621" s="47">
        <v>617</v>
      </c>
      <c r="B621" s="67">
        <v>21059</v>
      </c>
      <c r="C621" s="67" t="s">
        <v>630</v>
      </c>
      <c r="D621" s="70"/>
      <c r="E621" s="67"/>
      <c r="F621" s="67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67">
        <v>5915759</v>
      </c>
      <c r="R621" s="56"/>
      <c r="S621" s="56"/>
      <c r="T621" s="56"/>
      <c r="U621" s="56"/>
      <c r="V621" s="56"/>
      <c r="W621" s="67">
        <v>5915759</v>
      </c>
      <c r="X621" s="56"/>
      <c r="Y621" s="56"/>
      <c r="Z621" s="60" t="s">
        <v>604</v>
      </c>
      <c r="BB621" s="47">
        <v>618</v>
      </c>
      <c r="BC621" s="67">
        <v>21095</v>
      </c>
      <c r="BD621" s="68">
        <v>21095</v>
      </c>
      <c r="BE621" s="68" t="s">
        <v>3743</v>
      </c>
      <c r="BF621" s="69">
        <v>21095</v>
      </c>
      <c r="BG621" s="69" t="s">
        <v>3743</v>
      </c>
      <c r="BH621" s="69" t="s">
        <v>635</v>
      </c>
      <c r="BI621" s="69" t="s">
        <v>3743</v>
      </c>
      <c r="BJ621" s="69">
        <v>5917698</v>
      </c>
      <c r="BK621" s="67" t="s">
        <v>635</v>
      </c>
      <c r="BL621" s="68" t="s">
        <v>635</v>
      </c>
      <c r="BM621" s="68" t="s">
        <v>3743</v>
      </c>
      <c r="BN621" s="67" t="s">
        <v>12312</v>
      </c>
      <c r="BO621" s="67" t="s">
        <v>12313</v>
      </c>
      <c r="BP621" s="67">
        <v>21</v>
      </c>
      <c r="BQ621" s="67" t="s">
        <v>604</v>
      </c>
      <c r="BR621" s="67" t="s">
        <v>3861</v>
      </c>
      <c r="BS621" s="70"/>
      <c r="BT621" s="70"/>
      <c r="BU621" s="70"/>
      <c r="BV621" s="70" t="s">
        <v>4314</v>
      </c>
      <c r="BW621" s="70" t="s">
        <v>12314</v>
      </c>
      <c r="BX621" s="70"/>
      <c r="BY621" s="70" t="s">
        <v>12315</v>
      </c>
      <c r="BZ621" s="71" t="s">
        <v>3880</v>
      </c>
      <c r="CA621" s="71" t="s">
        <v>3744</v>
      </c>
      <c r="CB621" s="67" t="s">
        <v>12316</v>
      </c>
      <c r="CC621" s="68" t="s">
        <v>3880</v>
      </c>
      <c r="CD621" s="68" t="s">
        <v>3744</v>
      </c>
      <c r="CE621" s="67"/>
      <c r="CF621" s="70" t="s">
        <v>12317</v>
      </c>
      <c r="CG621" s="70"/>
      <c r="CH621" s="70" t="s">
        <v>12317</v>
      </c>
      <c r="CI621" s="67" t="s">
        <v>3871</v>
      </c>
      <c r="CJ621" s="67" t="s">
        <v>12318</v>
      </c>
      <c r="CK621" s="67" t="s">
        <v>12319</v>
      </c>
      <c r="CL621" s="67" t="s">
        <v>12320</v>
      </c>
      <c r="CM621" s="67" t="s">
        <v>12321</v>
      </c>
      <c r="CN621" s="67" t="s">
        <v>12322</v>
      </c>
      <c r="CO621" s="67"/>
      <c r="CP621" s="67"/>
      <c r="CQ621" s="67"/>
      <c r="CR621" s="72" t="s">
        <v>1346</v>
      </c>
      <c r="CS621" s="72" t="s">
        <v>3880</v>
      </c>
      <c r="CT621" s="72"/>
      <c r="CU621" s="70">
        <v>48902</v>
      </c>
      <c r="CV621" s="70" t="s">
        <v>3881</v>
      </c>
      <c r="CW621" s="73">
        <v>21029</v>
      </c>
      <c r="CX621" s="73" t="s">
        <v>3732</v>
      </c>
      <c r="CY621" s="48">
        <f t="shared" si="39"/>
        <v>1</v>
      </c>
      <c r="CZ621" s="47" t="str">
        <f t="shared" si="36"/>
        <v>輪之内町シルバー人材センター</v>
      </c>
      <c r="DA621" s="47">
        <f t="shared" si="37"/>
        <v>21029</v>
      </c>
      <c r="DB621" s="47" t="str">
        <f t="shared" si="38"/>
        <v>輪之内町シルバー人材センター</v>
      </c>
    </row>
    <row r="622" spans="1:106" x14ac:dyDescent="0.2">
      <c r="A622" s="47">
        <v>618</v>
      </c>
      <c r="B622" s="67">
        <v>21095</v>
      </c>
      <c r="C622" s="67" t="s">
        <v>635</v>
      </c>
      <c r="D622" s="70"/>
      <c r="E622" s="67"/>
      <c r="F622" s="67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67">
        <v>5917698</v>
      </c>
      <c r="R622" s="56"/>
      <c r="S622" s="56"/>
      <c r="T622" s="56"/>
      <c r="U622" s="56"/>
      <c r="V622" s="56"/>
      <c r="W622" s="67">
        <v>5917698</v>
      </c>
      <c r="X622" s="56"/>
      <c r="Y622" s="56"/>
      <c r="Z622" s="60" t="s">
        <v>604</v>
      </c>
      <c r="BB622" s="47">
        <v>619</v>
      </c>
      <c r="BC622" s="67">
        <v>21112</v>
      </c>
      <c r="BD622" s="68">
        <v>21112</v>
      </c>
      <c r="BE622" s="68" t="s">
        <v>3743</v>
      </c>
      <c r="BF622" s="69">
        <v>21112</v>
      </c>
      <c r="BG622" s="69" t="s">
        <v>3743</v>
      </c>
      <c r="BH622" s="69" t="s">
        <v>643</v>
      </c>
      <c r="BI622" s="69" t="s">
        <v>3743</v>
      </c>
      <c r="BJ622" s="69">
        <v>5917755</v>
      </c>
      <c r="BK622" s="67" t="s">
        <v>643</v>
      </c>
      <c r="BL622" s="68" t="s">
        <v>643</v>
      </c>
      <c r="BM622" s="68" t="s">
        <v>3743</v>
      </c>
      <c r="BN622" s="67" t="s">
        <v>12323</v>
      </c>
      <c r="BO622" s="67" t="s">
        <v>12324</v>
      </c>
      <c r="BP622" s="67">
        <v>21</v>
      </c>
      <c r="BQ622" s="67" t="s">
        <v>604</v>
      </c>
      <c r="BR622" s="67" t="s">
        <v>3861</v>
      </c>
      <c r="BS622" s="70"/>
      <c r="BT622" s="70" t="s">
        <v>3927</v>
      </c>
      <c r="BU622" s="70"/>
      <c r="BV622" s="70" t="s">
        <v>12325</v>
      </c>
      <c r="BW622" s="70"/>
      <c r="BX622" s="70"/>
      <c r="BY622" s="70" t="s">
        <v>12326</v>
      </c>
      <c r="BZ622" s="71" t="s">
        <v>3927</v>
      </c>
      <c r="CA622" s="71" t="s">
        <v>3744</v>
      </c>
      <c r="CB622" s="67" t="s">
        <v>12327</v>
      </c>
      <c r="CC622" s="68" t="s">
        <v>3880</v>
      </c>
      <c r="CD622" s="68" t="s">
        <v>3744</v>
      </c>
      <c r="CE622" s="67"/>
      <c r="CF622" s="70" t="s">
        <v>12328</v>
      </c>
      <c r="CG622" s="70"/>
      <c r="CH622" s="70" t="s">
        <v>12329</v>
      </c>
      <c r="CI622" s="67" t="s">
        <v>3871</v>
      </c>
      <c r="CJ622" s="67" t="s">
        <v>12330</v>
      </c>
      <c r="CK622" s="67" t="s">
        <v>12331</v>
      </c>
      <c r="CL622" s="67" t="s">
        <v>12332</v>
      </c>
      <c r="CM622" s="67" t="s">
        <v>12333</v>
      </c>
      <c r="CN622" s="67" t="s">
        <v>12334</v>
      </c>
      <c r="CO622" s="67"/>
      <c r="CP622" s="67"/>
      <c r="CQ622" s="67"/>
      <c r="CR622" s="72" t="s">
        <v>1346</v>
      </c>
      <c r="CS622" s="72" t="s">
        <v>3880</v>
      </c>
      <c r="CT622" s="72"/>
      <c r="CU622" s="70">
        <v>48902</v>
      </c>
      <c r="CV622" s="70" t="s">
        <v>3881</v>
      </c>
      <c r="CW622" s="73">
        <v>21059</v>
      </c>
      <c r="CX622" s="73" t="s">
        <v>630</v>
      </c>
      <c r="CY622" s="48">
        <f t="shared" si="39"/>
        <v>1</v>
      </c>
      <c r="CZ622" s="47" t="str">
        <f t="shared" si="36"/>
        <v>安八町シルバー人材センター</v>
      </c>
      <c r="DA622" s="47">
        <f t="shared" si="37"/>
        <v>21059</v>
      </c>
      <c r="DB622" s="47" t="e">
        <f t="shared" si="38"/>
        <v>#N/A</v>
      </c>
    </row>
    <row r="623" spans="1:106" x14ac:dyDescent="0.2">
      <c r="A623" s="47">
        <v>619</v>
      </c>
      <c r="B623" s="67">
        <v>21112</v>
      </c>
      <c r="C623" s="67" t="s">
        <v>643</v>
      </c>
      <c r="D623" s="70"/>
      <c r="E623" s="67"/>
      <c r="F623" s="67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67">
        <v>5917755</v>
      </c>
      <c r="R623" s="56"/>
      <c r="S623" s="56"/>
      <c r="T623" s="56"/>
      <c r="U623" s="56"/>
      <c r="V623" s="56"/>
      <c r="W623" s="67">
        <v>5917755</v>
      </c>
      <c r="X623" s="56"/>
      <c r="Y623" s="56"/>
      <c r="Z623" s="60" t="s">
        <v>604</v>
      </c>
      <c r="BB623" s="47">
        <v>620</v>
      </c>
      <c r="BC623" s="67">
        <v>21016</v>
      </c>
      <c r="BD623" s="68">
        <v>21016</v>
      </c>
      <c r="BE623" s="68" t="s">
        <v>3743</v>
      </c>
      <c r="BF623" s="69">
        <v>21016</v>
      </c>
      <c r="BG623" s="69" t="s">
        <v>3743</v>
      </c>
      <c r="BH623" s="69" t="s">
        <v>618</v>
      </c>
      <c r="BI623" s="69" t="s">
        <v>3743</v>
      </c>
      <c r="BJ623" s="69">
        <v>5919818</v>
      </c>
      <c r="BK623" s="67" t="s">
        <v>618</v>
      </c>
      <c r="BL623" s="68" t="s">
        <v>618</v>
      </c>
      <c r="BM623" s="68" t="s">
        <v>3743</v>
      </c>
      <c r="BN623" s="67" t="s">
        <v>12335</v>
      </c>
      <c r="BO623" s="67" t="s">
        <v>12336</v>
      </c>
      <c r="BP623" s="67">
        <v>21</v>
      </c>
      <c r="BQ623" s="67" t="s">
        <v>604</v>
      </c>
      <c r="BR623" s="67" t="s">
        <v>3861</v>
      </c>
      <c r="BS623" s="70"/>
      <c r="BT623" s="70"/>
      <c r="BU623" s="70"/>
      <c r="BV623" s="70" t="s">
        <v>5304</v>
      </c>
      <c r="BW623" s="70" t="s">
        <v>10279</v>
      </c>
      <c r="BX623" s="70"/>
      <c r="BY623" s="70" t="s">
        <v>12337</v>
      </c>
      <c r="BZ623" s="71" t="s">
        <v>3880</v>
      </c>
      <c r="CA623" s="71" t="s">
        <v>3744</v>
      </c>
      <c r="CB623" s="67" t="s">
        <v>12338</v>
      </c>
      <c r="CC623" s="68" t="s">
        <v>3880</v>
      </c>
      <c r="CD623" s="68" t="s">
        <v>3744</v>
      </c>
      <c r="CE623" s="67" t="s">
        <v>12339</v>
      </c>
      <c r="CF623" s="70" t="s">
        <v>12340</v>
      </c>
      <c r="CG623" s="70"/>
      <c r="CH623" s="70" t="s">
        <v>12341</v>
      </c>
      <c r="CI623" s="67" t="s">
        <v>3871</v>
      </c>
      <c r="CJ623" s="67" t="s">
        <v>12342</v>
      </c>
      <c r="CK623" s="67" t="s">
        <v>12343</v>
      </c>
      <c r="CL623" s="67" t="s">
        <v>12344</v>
      </c>
      <c r="CM623" s="67" t="s">
        <v>12345</v>
      </c>
      <c r="CN623" s="67" t="s">
        <v>12346</v>
      </c>
      <c r="CO623" s="67"/>
      <c r="CP623" s="67"/>
      <c r="CQ623" s="67"/>
      <c r="CR623" s="72" t="s">
        <v>1346</v>
      </c>
      <c r="CS623" s="72" t="s">
        <v>3880</v>
      </c>
      <c r="CT623" s="72"/>
      <c r="CU623" s="70">
        <v>21000</v>
      </c>
      <c r="CV623" s="70" t="s">
        <v>12347</v>
      </c>
      <c r="CW623" s="73">
        <v>21095</v>
      </c>
      <c r="CX623" s="73" t="s">
        <v>635</v>
      </c>
      <c r="CY623" s="48">
        <f t="shared" si="39"/>
        <v>1</v>
      </c>
      <c r="CZ623" s="47" t="str">
        <f t="shared" si="36"/>
        <v>池田町シルバー人材センター</v>
      </c>
      <c r="DA623" s="47">
        <f t="shared" si="37"/>
        <v>21095</v>
      </c>
      <c r="DB623" s="47" t="str">
        <f t="shared" si="38"/>
        <v>池田町シルバー人材センター</v>
      </c>
    </row>
    <row r="624" spans="1:106" x14ac:dyDescent="0.2">
      <c r="A624" s="47">
        <v>620</v>
      </c>
      <c r="B624" s="67">
        <v>21016</v>
      </c>
      <c r="C624" s="67" t="s">
        <v>618</v>
      </c>
      <c r="D624" s="70"/>
      <c r="E624" s="67"/>
      <c r="F624" s="67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67">
        <v>5919818</v>
      </c>
      <c r="R624" s="56"/>
      <c r="S624" s="56"/>
      <c r="T624" s="56"/>
      <c r="U624" s="56"/>
      <c r="V624" s="56"/>
      <c r="W624" s="67">
        <v>5919818</v>
      </c>
      <c r="X624" s="56"/>
      <c r="Y624" s="56"/>
      <c r="Z624" s="60" t="s">
        <v>604</v>
      </c>
      <c r="BB624" s="47">
        <v>621</v>
      </c>
      <c r="BC624" s="67">
        <v>21026</v>
      </c>
      <c r="BD624" s="68">
        <v>21026</v>
      </c>
      <c r="BE624" s="68" t="s">
        <v>3743</v>
      </c>
      <c r="BF624" s="69">
        <v>21026</v>
      </c>
      <c r="BG624" s="69" t="s">
        <v>3743</v>
      </c>
      <c r="BH624" s="69" t="s">
        <v>622</v>
      </c>
      <c r="BI624" s="69" t="s">
        <v>3743</v>
      </c>
      <c r="BJ624" s="69">
        <v>5919941</v>
      </c>
      <c r="BK624" s="67" t="s">
        <v>622</v>
      </c>
      <c r="BL624" s="68" t="s">
        <v>622</v>
      </c>
      <c r="BM624" s="68" t="s">
        <v>3743</v>
      </c>
      <c r="BN624" s="67" t="s">
        <v>12348</v>
      </c>
      <c r="BO624" s="67" t="s">
        <v>12349</v>
      </c>
      <c r="BP624" s="67">
        <v>21</v>
      </c>
      <c r="BQ624" s="67" t="s">
        <v>604</v>
      </c>
      <c r="BR624" s="67" t="s">
        <v>3861</v>
      </c>
      <c r="BS624" s="70" t="s">
        <v>5674</v>
      </c>
      <c r="BT624" s="70" t="s">
        <v>4679</v>
      </c>
      <c r="BU624" s="70"/>
      <c r="BV624" s="70" t="s">
        <v>4155</v>
      </c>
      <c r="BW624" s="70" t="s">
        <v>12350</v>
      </c>
      <c r="BX624" s="70"/>
      <c r="BY624" s="70" t="s">
        <v>12351</v>
      </c>
      <c r="BZ624" s="71" t="s">
        <v>4679</v>
      </c>
      <c r="CA624" s="71" t="s">
        <v>3744</v>
      </c>
      <c r="CB624" s="67" t="s">
        <v>12352</v>
      </c>
      <c r="CC624" s="68" t="s">
        <v>3880</v>
      </c>
      <c r="CD624" s="68" t="s">
        <v>3744</v>
      </c>
      <c r="CE624" s="67"/>
      <c r="CF624" s="70" t="s">
        <v>12353</v>
      </c>
      <c r="CG624" s="70"/>
      <c r="CH624" s="70" t="s">
        <v>12354</v>
      </c>
      <c r="CI624" s="67" t="s">
        <v>3892</v>
      </c>
      <c r="CJ624" s="67" t="s">
        <v>12355</v>
      </c>
      <c r="CK624" s="67" t="s">
        <v>12356</v>
      </c>
      <c r="CL624" s="67" t="s">
        <v>12355</v>
      </c>
      <c r="CM624" s="67" t="s">
        <v>12356</v>
      </c>
      <c r="CN624" s="67" t="s">
        <v>12357</v>
      </c>
      <c r="CO624" s="67"/>
      <c r="CP624" s="67"/>
      <c r="CQ624" s="67"/>
      <c r="CR624" s="72" t="s">
        <v>1346</v>
      </c>
      <c r="CS624" s="72" t="s">
        <v>3880</v>
      </c>
      <c r="CT624" s="72"/>
      <c r="CU624" s="70">
        <v>48902</v>
      </c>
      <c r="CV624" s="70" t="s">
        <v>3881</v>
      </c>
      <c r="CW624" s="73">
        <v>21112</v>
      </c>
      <c r="CX624" s="73" t="s">
        <v>643</v>
      </c>
      <c r="CY624" s="48">
        <f t="shared" si="39"/>
        <v>1</v>
      </c>
      <c r="CZ624" s="47" t="str">
        <f t="shared" si="36"/>
        <v>一般社団法人　北方町シルバー人材センター</v>
      </c>
      <c r="DA624" s="47">
        <f t="shared" si="37"/>
        <v>21112</v>
      </c>
      <c r="DB624" s="47" t="str">
        <f t="shared" si="38"/>
        <v>一般社団法人　北方町シルバー人材センター</v>
      </c>
    </row>
    <row r="625" spans="1:106" x14ac:dyDescent="0.2">
      <c r="A625" s="47">
        <v>621</v>
      </c>
      <c r="B625" s="67">
        <v>21026</v>
      </c>
      <c r="C625" s="67" t="s">
        <v>622</v>
      </c>
      <c r="D625" s="70"/>
      <c r="E625" s="67"/>
      <c r="F625" s="67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67">
        <v>5919941</v>
      </c>
      <c r="R625" s="56"/>
      <c r="S625" s="56"/>
      <c r="T625" s="56"/>
      <c r="U625" s="56"/>
      <c r="V625" s="56"/>
      <c r="W625" s="67">
        <v>5919941</v>
      </c>
      <c r="X625" s="56"/>
      <c r="Y625" s="56"/>
      <c r="Z625" s="60" t="s">
        <v>604</v>
      </c>
      <c r="BB625" s="47">
        <v>622</v>
      </c>
      <c r="BC625" s="67">
        <v>21048</v>
      </c>
      <c r="BD625" s="68">
        <v>21048</v>
      </c>
      <c r="BE625" s="68" t="s">
        <v>3743</v>
      </c>
      <c r="BF625" s="69">
        <v>21048</v>
      </c>
      <c r="BG625" s="69" t="s">
        <v>3743</v>
      </c>
      <c r="BH625" s="69" t="s">
        <v>628</v>
      </c>
      <c r="BI625" s="69" t="s">
        <v>3743</v>
      </c>
      <c r="BJ625" s="69">
        <v>5915642</v>
      </c>
      <c r="BK625" s="67" t="s">
        <v>628</v>
      </c>
      <c r="BL625" s="68" t="s">
        <v>628</v>
      </c>
      <c r="BM625" s="68" t="s">
        <v>3743</v>
      </c>
      <c r="BN625" s="67" t="s">
        <v>12358</v>
      </c>
      <c r="BO625" s="67" t="s">
        <v>12359</v>
      </c>
      <c r="BP625" s="67">
        <v>21</v>
      </c>
      <c r="BQ625" s="67" t="s">
        <v>604</v>
      </c>
      <c r="BR625" s="67" t="s">
        <v>3861</v>
      </c>
      <c r="BS625" s="70"/>
      <c r="BT625" s="70"/>
      <c r="BU625" s="70"/>
      <c r="BV625" s="70" t="s">
        <v>12360</v>
      </c>
      <c r="BW625" s="70" t="s">
        <v>12361</v>
      </c>
      <c r="BX625" s="70"/>
      <c r="BY625" s="70" t="s">
        <v>12362</v>
      </c>
      <c r="BZ625" s="71" t="s">
        <v>3880</v>
      </c>
      <c r="CA625" s="71" t="s">
        <v>3744</v>
      </c>
      <c r="CB625" s="67" t="s">
        <v>12363</v>
      </c>
      <c r="CC625" s="68" t="s">
        <v>3880</v>
      </c>
      <c r="CD625" s="68" t="s">
        <v>3744</v>
      </c>
      <c r="CE625" s="67"/>
      <c r="CF625" s="70" t="s">
        <v>12364</v>
      </c>
      <c r="CG625" s="70"/>
      <c r="CH625" s="70" t="s">
        <v>12364</v>
      </c>
      <c r="CI625" s="67" t="s">
        <v>3892</v>
      </c>
      <c r="CJ625" s="67" t="s">
        <v>12365</v>
      </c>
      <c r="CK625" s="67" t="s">
        <v>12366</v>
      </c>
      <c r="CL625" s="67" t="s">
        <v>12367</v>
      </c>
      <c r="CM625" s="67" t="s">
        <v>12368</v>
      </c>
      <c r="CN625" s="67" t="s">
        <v>12369</v>
      </c>
      <c r="CO625" s="67"/>
      <c r="CP625" s="67"/>
      <c r="CQ625" s="67"/>
      <c r="CR625" s="72" t="s">
        <v>1346</v>
      </c>
      <c r="CS625" s="72" t="s">
        <v>3880</v>
      </c>
      <c r="CT625" s="72"/>
      <c r="CU625" s="70">
        <v>48902</v>
      </c>
      <c r="CV625" s="70" t="s">
        <v>3881</v>
      </c>
      <c r="CW625" s="73">
        <v>21016</v>
      </c>
      <c r="CX625" s="73" t="s">
        <v>618</v>
      </c>
      <c r="CY625" s="48">
        <f t="shared" si="39"/>
        <v>1</v>
      </c>
      <c r="CZ625" s="47" t="str">
        <f t="shared" si="36"/>
        <v>坂祝町シルバー人材センター</v>
      </c>
      <c r="DA625" s="47">
        <f t="shared" si="37"/>
        <v>21016</v>
      </c>
      <c r="DB625" s="47" t="str">
        <f t="shared" si="38"/>
        <v>坂祝町シルバー人材センター</v>
      </c>
    </row>
    <row r="626" spans="1:106" x14ac:dyDescent="0.2">
      <c r="A626" s="47">
        <v>622</v>
      </c>
      <c r="B626" s="67">
        <v>21048</v>
      </c>
      <c r="C626" s="67" t="s">
        <v>628</v>
      </c>
      <c r="D626" s="70"/>
      <c r="E626" s="67"/>
      <c r="F626" s="67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67">
        <v>5915642</v>
      </c>
      <c r="R626" s="56"/>
      <c r="S626" s="56"/>
      <c r="T626" s="56"/>
      <c r="U626" s="56"/>
      <c r="V626" s="56"/>
      <c r="W626" s="67">
        <v>5915642</v>
      </c>
      <c r="X626" s="56"/>
      <c r="Y626" s="56"/>
      <c r="Z626" s="60" t="s">
        <v>604</v>
      </c>
      <c r="BB626" s="47">
        <v>623</v>
      </c>
      <c r="BC626" s="67">
        <v>21035</v>
      </c>
      <c r="BD626" s="68">
        <v>21035</v>
      </c>
      <c r="BE626" s="68" t="s">
        <v>3743</v>
      </c>
      <c r="BF626" s="69">
        <v>21035</v>
      </c>
      <c r="BG626" s="69" t="s">
        <v>3743</v>
      </c>
      <c r="BH626" s="69" t="s">
        <v>624</v>
      </c>
      <c r="BI626" s="69" t="s">
        <v>3743</v>
      </c>
      <c r="BJ626" s="69">
        <v>6018734</v>
      </c>
      <c r="BK626" s="67" t="s">
        <v>624</v>
      </c>
      <c r="BL626" s="68" t="s">
        <v>624</v>
      </c>
      <c r="BM626" s="68" t="s">
        <v>3743</v>
      </c>
      <c r="BN626" s="67" t="s">
        <v>12370</v>
      </c>
      <c r="BO626" s="67" t="s">
        <v>12371</v>
      </c>
      <c r="BP626" s="67">
        <v>21</v>
      </c>
      <c r="BQ626" s="67" t="s">
        <v>604</v>
      </c>
      <c r="BR626" s="67" t="s">
        <v>3861</v>
      </c>
      <c r="BS626" s="70" t="s">
        <v>12372</v>
      </c>
      <c r="BT626" s="70"/>
      <c r="BU626" s="70"/>
      <c r="BV626" s="70" t="s">
        <v>4154</v>
      </c>
      <c r="BW626" s="70" t="s">
        <v>12361</v>
      </c>
      <c r="BX626" s="70"/>
      <c r="BY626" s="70" t="s">
        <v>12373</v>
      </c>
      <c r="BZ626" s="71" t="s">
        <v>3880</v>
      </c>
      <c r="CA626" s="71" t="s">
        <v>3744</v>
      </c>
      <c r="CB626" s="67" t="s">
        <v>12374</v>
      </c>
      <c r="CC626" s="68" t="s">
        <v>3880</v>
      </c>
      <c r="CD626" s="68" t="s">
        <v>3744</v>
      </c>
      <c r="CE626" s="67"/>
      <c r="CF626" s="70" t="s">
        <v>12375</v>
      </c>
      <c r="CG626" s="70"/>
      <c r="CH626" s="70" t="s">
        <v>12375</v>
      </c>
      <c r="CI626" s="67" t="s">
        <v>3871</v>
      </c>
      <c r="CJ626" s="67" t="s">
        <v>12376</v>
      </c>
      <c r="CK626" s="67" t="s">
        <v>12377</v>
      </c>
      <c r="CL626" s="67" t="s">
        <v>12378</v>
      </c>
      <c r="CM626" s="67" t="s">
        <v>12379</v>
      </c>
      <c r="CN626" s="67" t="s">
        <v>12380</v>
      </c>
      <c r="CO626" s="67"/>
      <c r="CP626" s="67"/>
      <c r="CQ626" s="67"/>
      <c r="CR626" s="72" t="s">
        <v>1346</v>
      </c>
      <c r="CS626" s="72" t="s">
        <v>3880</v>
      </c>
      <c r="CT626" s="72"/>
      <c r="CU626" s="70">
        <v>48902</v>
      </c>
      <c r="CV626" s="70" t="s">
        <v>3881</v>
      </c>
      <c r="CW626" s="73">
        <v>21026</v>
      </c>
      <c r="CX626" s="73" t="s">
        <v>622</v>
      </c>
      <c r="CY626" s="48">
        <f t="shared" si="39"/>
        <v>1</v>
      </c>
      <c r="CZ626" s="47" t="str">
        <f t="shared" si="36"/>
        <v>一般社団法人　富加町シルバー人材センター</v>
      </c>
      <c r="DA626" s="47">
        <f t="shared" si="37"/>
        <v>21026</v>
      </c>
      <c r="DB626" s="47" t="str">
        <f t="shared" si="38"/>
        <v>一般社団法人　富加町シルバー人材センター</v>
      </c>
    </row>
    <row r="627" spans="1:106" x14ac:dyDescent="0.2">
      <c r="A627" s="47">
        <v>623</v>
      </c>
      <c r="B627" s="67">
        <v>21035</v>
      </c>
      <c r="C627" s="67" t="s">
        <v>624</v>
      </c>
      <c r="D627" s="70"/>
      <c r="E627" s="67"/>
      <c r="F627" s="67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67">
        <v>6018734</v>
      </c>
      <c r="R627" s="56"/>
      <c r="S627" s="56"/>
      <c r="T627" s="56"/>
      <c r="U627" s="56"/>
      <c r="V627" s="56"/>
      <c r="W627" s="67">
        <v>6018734</v>
      </c>
      <c r="X627" s="56"/>
      <c r="Y627" s="56"/>
      <c r="Z627" s="60" t="s">
        <v>604</v>
      </c>
      <c r="BB627" s="47">
        <v>624</v>
      </c>
      <c r="BC627" s="67">
        <v>21025</v>
      </c>
      <c r="BD627" s="68">
        <v>21025</v>
      </c>
      <c r="BE627" s="68" t="s">
        <v>3743</v>
      </c>
      <c r="BF627" s="69">
        <v>21025</v>
      </c>
      <c r="BG627" s="69" t="s">
        <v>3743</v>
      </c>
      <c r="BH627" s="69" t="s">
        <v>621</v>
      </c>
      <c r="BI627" s="69" t="s">
        <v>3743</v>
      </c>
      <c r="BJ627" s="69">
        <v>6018742</v>
      </c>
      <c r="BK627" s="67" t="s">
        <v>621</v>
      </c>
      <c r="BL627" s="68" t="s">
        <v>621</v>
      </c>
      <c r="BM627" s="68" t="s">
        <v>3743</v>
      </c>
      <c r="BN627" s="67" t="s">
        <v>12381</v>
      </c>
      <c r="BO627" s="67" t="s">
        <v>12382</v>
      </c>
      <c r="BP627" s="67">
        <v>21</v>
      </c>
      <c r="BQ627" s="67" t="s">
        <v>604</v>
      </c>
      <c r="BR627" s="67" t="s">
        <v>3861</v>
      </c>
      <c r="BS627" s="70"/>
      <c r="BT627" s="70"/>
      <c r="BU627" s="70"/>
      <c r="BV627" s="70" t="s">
        <v>4329</v>
      </c>
      <c r="BW627" s="70" t="s">
        <v>12383</v>
      </c>
      <c r="BX627" s="70"/>
      <c r="BY627" s="70" t="s">
        <v>12384</v>
      </c>
      <c r="BZ627" s="71" t="s">
        <v>3880</v>
      </c>
      <c r="CA627" s="71" t="s">
        <v>3744</v>
      </c>
      <c r="CB627" s="67" t="s">
        <v>12385</v>
      </c>
      <c r="CC627" s="68" t="s">
        <v>3880</v>
      </c>
      <c r="CD627" s="68" t="s">
        <v>3744</v>
      </c>
      <c r="CE627" s="67" t="s">
        <v>12386</v>
      </c>
      <c r="CF627" s="70" t="s">
        <v>12387</v>
      </c>
      <c r="CG627" s="70"/>
      <c r="CH627" s="70" t="s">
        <v>12388</v>
      </c>
      <c r="CI627" s="67" t="s">
        <v>3871</v>
      </c>
      <c r="CJ627" s="67" t="s">
        <v>12389</v>
      </c>
      <c r="CK627" s="67" t="s">
        <v>12390</v>
      </c>
      <c r="CL627" s="67" t="s">
        <v>12391</v>
      </c>
      <c r="CM627" s="67" t="s">
        <v>12392</v>
      </c>
      <c r="CN627" s="67" t="s">
        <v>12393</v>
      </c>
      <c r="CO627" s="67"/>
      <c r="CP627" s="67"/>
      <c r="CQ627" s="67"/>
      <c r="CR627" s="72" t="s">
        <v>1346</v>
      </c>
      <c r="CS627" s="72" t="s">
        <v>3880</v>
      </c>
      <c r="CT627" s="72"/>
      <c r="CU627" s="70">
        <v>48902</v>
      </c>
      <c r="CV627" s="70" t="s">
        <v>3881</v>
      </c>
      <c r="CW627" s="73">
        <v>21048</v>
      </c>
      <c r="CX627" s="73" t="s">
        <v>628</v>
      </c>
      <c r="CY627" s="48">
        <f t="shared" si="39"/>
        <v>1</v>
      </c>
      <c r="CZ627" s="47" t="str">
        <f t="shared" si="36"/>
        <v>川辺町シルバー人材センター</v>
      </c>
      <c r="DA627" s="47">
        <f t="shared" si="37"/>
        <v>21048</v>
      </c>
      <c r="DB627" s="47" t="str">
        <f t="shared" si="38"/>
        <v>川辺町シルバー人材センター</v>
      </c>
    </row>
    <row r="628" spans="1:106" x14ac:dyDescent="0.2">
      <c r="A628" s="47">
        <v>624</v>
      </c>
      <c r="B628" s="67">
        <v>21025</v>
      </c>
      <c r="C628" s="67" t="s">
        <v>621</v>
      </c>
      <c r="D628" s="70"/>
      <c r="E628" s="67"/>
      <c r="F628" s="67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67">
        <v>6018742</v>
      </c>
      <c r="R628" s="56"/>
      <c r="S628" s="56"/>
      <c r="T628" s="56"/>
      <c r="U628" s="56"/>
      <c r="V628" s="56"/>
      <c r="W628" s="67">
        <v>6018742</v>
      </c>
      <c r="X628" s="56"/>
      <c r="Y628" s="56"/>
      <c r="Z628" s="60" t="s">
        <v>604</v>
      </c>
      <c r="BB628" s="47">
        <v>625</v>
      </c>
      <c r="BC628" s="67">
        <v>21066</v>
      </c>
      <c r="BD628" s="68">
        <v>21066</v>
      </c>
      <c r="BE628" s="68" t="s">
        <v>3743</v>
      </c>
      <c r="BF628" s="69">
        <v>21066</v>
      </c>
      <c r="BG628" s="69" t="s">
        <v>3743</v>
      </c>
      <c r="BH628" s="69" t="s">
        <v>631</v>
      </c>
      <c r="BI628" s="69" t="s">
        <v>3743</v>
      </c>
      <c r="BJ628" s="69">
        <v>6015053</v>
      </c>
      <c r="BK628" s="67" t="s">
        <v>631</v>
      </c>
      <c r="BL628" s="68" t="s">
        <v>631</v>
      </c>
      <c r="BM628" s="68" t="s">
        <v>3743</v>
      </c>
      <c r="BN628" s="67" t="s">
        <v>12394</v>
      </c>
      <c r="BO628" s="67" t="s">
        <v>12395</v>
      </c>
      <c r="BP628" s="67">
        <v>21</v>
      </c>
      <c r="BQ628" s="67" t="s">
        <v>604</v>
      </c>
      <c r="BR628" s="67" t="s">
        <v>3861</v>
      </c>
      <c r="BS628" s="70"/>
      <c r="BT628" s="70"/>
      <c r="BU628" s="70"/>
      <c r="BV628" s="70" t="s">
        <v>4459</v>
      </c>
      <c r="BW628" s="70" t="s">
        <v>12396</v>
      </c>
      <c r="BX628" s="70"/>
      <c r="BY628" s="70" t="s">
        <v>12397</v>
      </c>
      <c r="BZ628" s="71" t="s">
        <v>3880</v>
      </c>
      <c r="CA628" s="71" t="s">
        <v>3744</v>
      </c>
      <c r="CB628" s="67" t="s">
        <v>12398</v>
      </c>
      <c r="CC628" s="68" t="s">
        <v>3880</v>
      </c>
      <c r="CD628" s="68" t="s">
        <v>3744</v>
      </c>
      <c r="CE628" s="67" t="s">
        <v>12399</v>
      </c>
      <c r="CF628" s="70" t="s">
        <v>12400</v>
      </c>
      <c r="CG628" s="70"/>
      <c r="CH628" s="70" t="s">
        <v>12400</v>
      </c>
      <c r="CI628" s="67" t="s">
        <v>3871</v>
      </c>
      <c r="CJ628" s="67" t="s">
        <v>12401</v>
      </c>
      <c r="CK628" s="67" t="s">
        <v>12402</v>
      </c>
      <c r="CL628" s="67" t="s">
        <v>12403</v>
      </c>
      <c r="CM628" s="67" t="s">
        <v>12404</v>
      </c>
      <c r="CN628" s="67" t="s">
        <v>12405</v>
      </c>
      <c r="CO628" s="67"/>
      <c r="CP628" s="67"/>
      <c r="CQ628" s="67"/>
      <c r="CR628" s="72" t="s">
        <v>1346</v>
      </c>
      <c r="CS628" s="72" t="s">
        <v>3880</v>
      </c>
      <c r="CT628" s="72"/>
      <c r="CU628" s="70">
        <v>48902</v>
      </c>
      <c r="CV628" s="70" t="s">
        <v>3881</v>
      </c>
      <c r="CW628" s="73">
        <v>21035</v>
      </c>
      <c r="CX628" s="73" t="s">
        <v>624</v>
      </c>
      <c r="CY628" s="48">
        <f t="shared" si="39"/>
        <v>1</v>
      </c>
      <c r="CZ628" s="47" t="str">
        <f t="shared" si="36"/>
        <v>七宗町シルバー人材センター</v>
      </c>
      <c r="DA628" s="47">
        <f t="shared" si="37"/>
        <v>21035</v>
      </c>
      <c r="DB628" s="47" t="e">
        <f t="shared" si="38"/>
        <v>#N/A</v>
      </c>
    </row>
    <row r="629" spans="1:106" x14ac:dyDescent="0.2">
      <c r="A629" s="47">
        <v>625</v>
      </c>
      <c r="B629" s="67">
        <v>21066</v>
      </c>
      <c r="C629" s="67" t="s">
        <v>631</v>
      </c>
      <c r="D629" s="70"/>
      <c r="E629" s="67"/>
      <c r="F629" s="67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67">
        <v>6015053</v>
      </c>
      <c r="R629" s="56"/>
      <c r="S629" s="56"/>
      <c r="T629" s="56"/>
      <c r="U629" s="56"/>
      <c r="V629" s="56"/>
      <c r="W629" s="67">
        <v>6015053</v>
      </c>
      <c r="X629" s="56"/>
      <c r="Y629" s="56"/>
      <c r="Z629" s="60" t="s">
        <v>604</v>
      </c>
      <c r="BB629" s="47">
        <v>626</v>
      </c>
      <c r="BC629" s="67">
        <v>21094</v>
      </c>
      <c r="BD629" s="68">
        <v>21094</v>
      </c>
      <c r="BE629" s="68" t="s">
        <v>3743</v>
      </c>
      <c r="BF629" s="69">
        <v>21094</v>
      </c>
      <c r="BG629" s="69" t="s">
        <v>3743</v>
      </c>
      <c r="BH629" s="69" t="s">
        <v>634</v>
      </c>
      <c r="BI629" s="69" t="s">
        <v>3743</v>
      </c>
      <c r="BJ629" s="69">
        <v>6018891</v>
      </c>
      <c r="BK629" s="67" t="s">
        <v>634</v>
      </c>
      <c r="BL629" s="68" t="s">
        <v>634</v>
      </c>
      <c r="BM629" s="68" t="s">
        <v>3743</v>
      </c>
      <c r="BN629" s="67" t="s">
        <v>12406</v>
      </c>
      <c r="BO629" s="67" t="s">
        <v>12407</v>
      </c>
      <c r="BP629" s="67">
        <v>21</v>
      </c>
      <c r="BQ629" s="67" t="s">
        <v>604</v>
      </c>
      <c r="BR629" s="67" t="s">
        <v>3861</v>
      </c>
      <c r="BS629" s="70"/>
      <c r="BT629" s="70"/>
      <c r="BU629" s="70"/>
      <c r="BV629" s="70" t="s">
        <v>4314</v>
      </c>
      <c r="BW629" s="70"/>
      <c r="BX629" s="70"/>
      <c r="BY629" s="70" t="s">
        <v>12408</v>
      </c>
      <c r="BZ629" s="71" t="s">
        <v>3880</v>
      </c>
      <c r="CA629" s="71" t="s">
        <v>3744</v>
      </c>
      <c r="CB629" s="67" t="s">
        <v>12409</v>
      </c>
      <c r="CC629" s="68" t="s">
        <v>3880</v>
      </c>
      <c r="CD629" s="68" t="s">
        <v>3744</v>
      </c>
      <c r="CE629" s="67"/>
      <c r="CF629" s="70" t="s">
        <v>12410</v>
      </c>
      <c r="CG629" s="70"/>
      <c r="CH629" s="70" t="s">
        <v>12411</v>
      </c>
      <c r="CI629" s="67" t="s">
        <v>3871</v>
      </c>
      <c r="CJ629" s="67" t="s">
        <v>12412</v>
      </c>
      <c r="CK629" s="67" t="s">
        <v>12413</v>
      </c>
      <c r="CL629" s="67" t="s">
        <v>12414</v>
      </c>
      <c r="CM629" s="67" t="s">
        <v>12415</v>
      </c>
      <c r="CN629" s="67" t="s">
        <v>12416</v>
      </c>
      <c r="CO629" s="67"/>
      <c r="CP629" s="67"/>
      <c r="CQ629" s="67"/>
      <c r="CR629" s="72" t="s">
        <v>1346</v>
      </c>
      <c r="CS629" s="72" t="s">
        <v>3880</v>
      </c>
      <c r="CT629" s="72"/>
      <c r="CU629" s="70">
        <v>48902</v>
      </c>
      <c r="CV629" s="70" t="s">
        <v>3881</v>
      </c>
      <c r="CW629" s="73">
        <v>21025</v>
      </c>
      <c r="CX629" s="73" t="s">
        <v>621</v>
      </c>
      <c r="CY629" s="48">
        <f t="shared" si="39"/>
        <v>1</v>
      </c>
      <c r="CZ629" s="47" t="str">
        <f t="shared" si="36"/>
        <v>東白川村いきいき（シルバー）人材センター</v>
      </c>
      <c r="DA629" s="47">
        <f t="shared" si="37"/>
        <v>21025</v>
      </c>
      <c r="DB629" s="47" t="str">
        <f t="shared" si="38"/>
        <v>東白川村いきいき（シルバー）人材センター</v>
      </c>
    </row>
    <row r="630" spans="1:106" x14ac:dyDescent="0.2">
      <c r="A630" s="47">
        <v>626</v>
      </c>
      <c r="B630" s="67">
        <v>21094</v>
      </c>
      <c r="C630" s="67" t="s">
        <v>634</v>
      </c>
      <c r="D630" s="70"/>
      <c r="E630" s="67"/>
      <c r="F630" s="67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67">
        <v>6018891</v>
      </c>
      <c r="R630" s="56"/>
      <c r="S630" s="56"/>
      <c r="T630" s="56"/>
      <c r="U630" s="56"/>
      <c r="V630" s="56"/>
      <c r="W630" s="67">
        <v>6018891</v>
      </c>
      <c r="X630" s="56"/>
      <c r="Y630" s="56"/>
      <c r="Z630" s="60" t="s">
        <v>604</v>
      </c>
      <c r="BA630" s="49" t="s">
        <v>5997</v>
      </c>
      <c r="BB630" s="47">
        <v>627</v>
      </c>
      <c r="BC630" s="67">
        <v>21023</v>
      </c>
      <c r="BD630" s="68">
        <v>21023</v>
      </c>
      <c r="BE630" s="68" t="s">
        <v>3743</v>
      </c>
      <c r="BF630" s="69">
        <v>21023</v>
      </c>
      <c r="BG630" s="69" t="s">
        <v>3743</v>
      </c>
      <c r="BH630" s="69" t="s">
        <v>12417</v>
      </c>
      <c r="BI630" s="69" t="s">
        <v>3744</v>
      </c>
      <c r="BJ630" s="69">
        <v>5992864</v>
      </c>
      <c r="BK630" s="67" t="s">
        <v>3733</v>
      </c>
      <c r="BL630" s="68" t="s">
        <v>3733</v>
      </c>
      <c r="BM630" s="68" t="s">
        <v>3743</v>
      </c>
      <c r="BN630" s="67" t="s">
        <v>12418</v>
      </c>
      <c r="BO630" s="67" t="s">
        <v>12419</v>
      </c>
      <c r="BP630" s="67">
        <v>21</v>
      </c>
      <c r="BQ630" s="67" t="s">
        <v>604</v>
      </c>
      <c r="BR630" s="67" t="s">
        <v>3861</v>
      </c>
      <c r="BS630" s="70" t="s">
        <v>12420</v>
      </c>
      <c r="BT630" s="70"/>
      <c r="BU630" s="70"/>
      <c r="BV630" s="70" t="s">
        <v>5304</v>
      </c>
      <c r="BW630" s="70" t="s">
        <v>12247</v>
      </c>
      <c r="BX630" s="70"/>
      <c r="BY630" s="70" t="s">
        <v>12421</v>
      </c>
      <c r="BZ630" s="71" t="s">
        <v>3880</v>
      </c>
      <c r="CA630" s="71" t="s">
        <v>3744</v>
      </c>
      <c r="CB630" s="67" t="s">
        <v>12422</v>
      </c>
      <c r="CC630" s="68" t="s">
        <v>3880</v>
      </c>
      <c r="CD630" s="68" t="s">
        <v>3744</v>
      </c>
      <c r="CE630" s="67"/>
      <c r="CF630" s="70" t="s">
        <v>12423</v>
      </c>
      <c r="CG630" s="70"/>
      <c r="CH630" s="70" t="s">
        <v>12423</v>
      </c>
      <c r="CI630" s="67" t="s">
        <v>3892</v>
      </c>
      <c r="CJ630" s="67" t="s">
        <v>12424</v>
      </c>
      <c r="CK630" s="67" t="s">
        <v>12425</v>
      </c>
      <c r="CL630" s="67" t="s">
        <v>12426</v>
      </c>
      <c r="CM630" s="67" t="s">
        <v>12427</v>
      </c>
      <c r="CN630" s="67" t="s">
        <v>12428</v>
      </c>
      <c r="CO630" s="67"/>
      <c r="CP630" s="67"/>
      <c r="CQ630" s="67"/>
      <c r="CR630" s="72" t="s">
        <v>1346</v>
      </c>
      <c r="CS630" s="72" t="s">
        <v>3880</v>
      </c>
      <c r="CT630" s="72"/>
      <c r="CU630" s="70">
        <v>48902</v>
      </c>
      <c r="CV630" s="70" t="s">
        <v>3881</v>
      </c>
      <c r="CW630" s="73">
        <v>21066</v>
      </c>
      <c r="CX630" s="73" t="s">
        <v>631</v>
      </c>
      <c r="CY630" s="48">
        <f t="shared" si="39"/>
        <v>1</v>
      </c>
      <c r="CZ630" s="47" t="str">
        <f t="shared" si="36"/>
        <v>一般社団法人　御嵩町シルバー人材センター</v>
      </c>
      <c r="DA630" s="47">
        <f t="shared" si="37"/>
        <v>21066</v>
      </c>
      <c r="DB630" s="47" t="e">
        <f t="shared" si="38"/>
        <v>#N/A</v>
      </c>
    </row>
    <row r="631" spans="1:106" x14ac:dyDescent="0.2">
      <c r="A631" s="47">
        <v>627</v>
      </c>
      <c r="B631" s="67">
        <v>21023</v>
      </c>
      <c r="C631" s="67" t="s">
        <v>3733</v>
      </c>
      <c r="D631" s="70"/>
      <c r="E631" s="67"/>
      <c r="F631" s="67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67">
        <v>5992864</v>
      </c>
      <c r="R631" s="56"/>
      <c r="S631" s="56"/>
      <c r="T631" s="56"/>
      <c r="U631" s="56"/>
      <c r="V631" s="56"/>
      <c r="W631" s="67">
        <v>5992864</v>
      </c>
      <c r="X631" s="56"/>
      <c r="Y631" s="56"/>
      <c r="Z631" s="60" t="s">
        <v>604</v>
      </c>
      <c r="BB631" s="47">
        <v>628</v>
      </c>
      <c r="BC631" s="67">
        <v>21106</v>
      </c>
      <c r="BD631" s="68">
        <v>21106</v>
      </c>
      <c r="BE631" s="68" t="s">
        <v>3743</v>
      </c>
      <c r="BF631" s="69">
        <v>21106</v>
      </c>
      <c r="BG631" s="69" t="s">
        <v>3743</v>
      </c>
      <c r="BH631" s="69" t="s">
        <v>641</v>
      </c>
      <c r="BI631" s="69" t="s">
        <v>3743</v>
      </c>
      <c r="BJ631" s="69">
        <v>5997111</v>
      </c>
      <c r="BK631" s="67" t="s">
        <v>641</v>
      </c>
      <c r="BL631" s="68" t="s">
        <v>641</v>
      </c>
      <c r="BM631" s="68" t="s">
        <v>3743</v>
      </c>
      <c r="BN631" s="67" t="s">
        <v>12429</v>
      </c>
      <c r="BO631" s="67" t="s">
        <v>12430</v>
      </c>
      <c r="BP631" s="67">
        <v>21</v>
      </c>
      <c r="BQ631" s="67" t="s">
        <v>604</v>
      </c>
      <c r="BR631" s="67" t="s">
        <v>3861</v>
      </c>
      <c r="BS631" s="70"/>
      <c r="BT631" s="70"/>
      <c r="BU631" s="70"/>
      <c r="BV631" s="70" t="s">
        <v>4123</v>
      </c>
      <c r="BW631" s="70"/>
      <c r="BX631" s="70"/>
      <c r="BY631" s="70" t="s">
        <v>12431</v>
      </c>
      <c r="BZ631" s="71" t="s">
        <v>3880</v>
      </c>
      <c r="CA631" s="71" t="s">
        <v>3744</v>
      </c>
      <c r="CB631" s="67" t="s">
        <v>12432</v>
      </c>
      <c r="CC631" s="68" t="s">
        <v>3880</v>
      </c>
      <c r="CD631" s="68" t="s">
        <v>3744</v>
      </c>
      <c r="CE631" s="67"/>
      <c r="CF631" s="70" t="s">
        <v>12433</v>
      </c>
      <c r="CG631" s="70"/>
      <c r="CH631" s="70" t="s">
        <v>12434</v>
      </c>
      <c r="CI631" s="67" t="s">
        <v>3871</v>
      </c>
      <c r="CJ631" s="67" t="s">
        <v>12435</v>
      </c>
      <c r="CK631" s="67" t="s">
        <v>12436</v>
      </c>
      <c r="CL631" s="67" t="s">
        <v>12437</v>
      </c>
      <c r="CM631" s="67" t="s">
        <v>12438</v>
      </c>
      <c r="CN631" s="67" t="s">
        <v>12439</v>
      </c>
      <c r="CO631" s="67"/>
      <c r="CP631" s="67"/>
      <c r="CQ631" s="67"/>
      <c r="CR631" s="72" t="s">
        <v>1346</v>
      </c>
      <c r="CS631" s="72" t="s">
        <v>3880</v>
      </c>
      <c r="CT631" s="72"/>
      <c r="CU631" s="70">
        <v>48902</v>
      </c>
      <c r="CV631" s="70" t="s">
        <v>3881</v>
      </c>
      <c r="CW631" s="73">
        <v>21094</v>
      </c>
      <c r="CX631" s="73" t="s">
        <v>634</v>
      </c>
      <c r="CY631" s="48">
        <f t="shared" si="39"/>
        <v>1</v>
      </c>
      <c r="CZ631" s="47" t="str">
        <f t="shared" si="36"/>
        <v>白川村シルバー人材センター</v>
      </c>
      <c r="DA631" s="47">
        <f t="shared" si="37"/>
        <v>21094</v>
      </c>
      <c r="DB631" s="47" t="str">
        <f t="shared" si="38"/>
        <v>白川村シルバー人材センター</v>
      </c>
    </row>
    <row r="632" spans="1:106" x14ac:dyDescent="0.2">
      <c r="A632" s="47">
        <v>628</v>
      </c>
      <c r="B632" s="67">
        <v>21106</v>
      </c>
      <c r="C632" s="67" t="s">
        <v>641</v>
      </c>
      <c r="D632" s="70"/>
      <c r="E632" s="67"/>
      <c r="F632" s="67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67">
        <v>5997111</v>
      </c>
      <c r="R632" s="56"/>
      <c r="S632" s="56"/>
      <c r="T632" s="56"/>
      <c r="U632" s="56"/>
      <c r="V632" s="56"/>
      <c r="W632" s="67">
        <v>5997111</v>
      </c>
      <c r="X632" s="56"/>
      <c r="Y632" s="56"/>
      <c r="Z632" s="60" t="s">
        <v>604</v>
      </c>
      <c r="BB632" s="47">
        <v>629</v>
      </c>
      <c r="BC632" s="67">
        <v>22000</v>
      </c>
      <c r="BD632" s="68">
        <v>22000</v>
      </c>
      <c r="BE632" s="68" t="s">
        <v>3743</v>
      </c>
      <c r="BF632" s="69">
        <v>22000</v>
      </c>
      <c r="BG632" s="69" t="s">
        <v>3743</v>
      </c>
      <c r="BH632" s="69" t="s">
        <v>644</v>
      </c>
      <c r="BI632" s="69" t="s">
        <v>3743</v>
      </c>
      <c r="BJ632" s="69">
        <v>5971777</v>
      </c>
      <c r="BK632" s="67" t="s">
        <v>644</v>
      </c>
      <c r="BL632" s="68" t="s">
        <v>644</v>
      </c>
      <c r="BM632" s="68" t="s">
        <v>3743</v>
      </c>
      <c r="BN632" s="67" t="s">
        <v>12440</v>
      </c>
      <c r="BO632" s="67" t="s">
        <v>12441</v>
      </c>
      <c r="BP632" s="67">
        <v>22</v>
      </c>
      <c r="BQ632" s="67" t="s">
        <v>645</v>
      </c>
      <c r="BR632" s="67" t="s">
        <v>3861</v>
      </c>
      <c r="BS632" s="70" t="s">
        <v>8934</v>
      </c>
      <c r="BT632" s="70" t="s">
        <v>12442</v>
      </c>
      <c r="BU632" s="70" t="s">
        <v>3864</v>
      </c>
      <c r="BV632" s="70"/>
      <c r="BW632" s="70" t="s">
        <v>12443</v>
      </c>
      <c r="BX632" s="70"/>
      <c r="BY632" s="70" t="s">
        <v>12444</v>
      </c>
      <c r="BZ632" s="71" t="s">
        <v>12442</v>
      </c>
      <c r="CA632" s="71" t="s">
        <v>3744</v>
      </c>
      <c r="CB632" s="67" t="s">
        <v>12445</v>
      </c>
      <c r="CC632" s="68" t="s">
        <v>3864</v>
      </c>
      <c r="CD632" s="68" t="s">
        <v>3744</v>
      </c>
      <c r="CE632" s="67" t="s">
        <v>12446</v>
      </c>
      <c r="CF632" s="70" t="s">
        <v>12447</v>
      </c>
      <c r="CG632" s="70"/>
      <c r="CH632" s="70" t="s">
        <v>12448</v>
      </c>
      <c r="CI632" s="67" t="s">
        <v>3871</v>
      </c>
      <c r="CJ632" s="67" t="s">
        <v>12449</v>
      </c>
      <c r="CK632" s="67" t="s">
        <v>12450</v>
      </c>
      <c r="CL632" s="67" t="s">
        <v>12451</v>
      </c>
      <c r="CM632" s="67" t="s">
        <v>12452</v>
      </c>
      <c r="CN632" s="67" t="s">
        <v>12453</v>
      </c>
      <c r="CO632" s="67"/>
      <c r="CP632" s="67" t="s">
        <v>12454</v>
      </c>
      <c r="CQ632" s="67"/>
      <c r="CR632" s="72" t="s">
        <v>3879</v>
      </c>
      <c r="CS632" s="72" t="s">
        <v>3880</v>
      </c>
      <c r="CT632" s="72"/>
      <c r="CU632" s="70">
        <v>48902</v>
      </c>
      <c r="CV632" s="70" t="s">
        <v>3881</v>
      </c>
      <c r="CW632" s="73">
        <v>21023</v>
      </c>
      <c r="CX632" s="73" t="s">
        <v>3733</v>
      </c>
      <c r="CY632" s="48">
        <f t="shared" si="39"/>
        <v>1</v>
      </c>
      <c r="CZ632" s="47" t="str">
        <f t="shared" si="36"/>
        <v>公益社団法人　静岡県シルバー人材センター連合会</v>
      </c>
      <c r="DA632" s="47">
        <f t="shared" si="37"/>
        <v>21023</v>
      </c>
      <c r="DB632" s="47" t="e">
        <f t="shared" si="38"/>
        <v>#N/A</v>
      </c>
    </row>
    <row r="633" spans="1:106" x14ac:dyDescent="0.2">
      <c r="A633" s="47">
        <v>629</v>
      </c>
      <c r="B633" s="67">
        <v>22000</v>
      </c>
      <c r="C633" s="67" t="s">
        <v>644</v>
      </c>
      <c r="D633" s="70"/>
      <c r="E633" s="67"/>
      <c r="F633" s="67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67">
        <v>5971777</v>
      </c>
      <c r="R633" s="56"/>
      <c r="S633" s="56"/>
      <c r="T633" s="56"/>
      <c r="U633" s="56"/>
      <c r="V633" s="56"/>
      <c r="W633" s="67">
        <v>5971777</v>
      </c>
      <c r="X633" s="56"/>
      <c r="Y633" s="56"/>
      <c r="Z633" s="60" t="s">
        <v>645</v>
      </c>
      <c r="BB633" s="47">
        <v>630</v>
      </c>
      <c r="BC633" s="67">
        <v>22098</v>
      </c>
      <c r="BD633" s="68">
        <v>22098</v>
      </c>
      <c r="BE633" s="68" t="s">
        <v>3743</v>
      </c>
      <c r="BF633" s="69">
        <v>22098</v>
      </c>
      <c r="BG633" s="69" t="s">
        <v>3743</v>
      </c>
      <c r="BH633" s="69" t="s">
        <v>676</v>
      </c>
      <c r="BI633" s="69" t="s">
        <v>3743</v>
      </c>
      <c r="BJ633" s="69">
        <v>5971800</v>
      </c>
      <c r="BK633" s="67" t="s">
        <v>676</v>
      </c>
      <c r="BL633" s="68" t="s">
        <v>676</v>
      </c>
      <c r="BM633" s="68" t="s">
        <v>3743</v>
      </c>
      <c r="BN633" s="67" t="s">
        <v>12455</v>
      </c>
      <c r="BO633" s="67" t="s">
        <v>12456</v>
      </c>
      <c r="BP633" s="67">
        <v>22</v>
      </c>
      <c r="BQ633" s="67" t="s">
        <v>645</v>
      </c>
      <c r="BR633" s="67" t="s">
        <v>3861</v>
      </c>
      <c r="BS633" s="70" t="s">
        <v>12457</v>
      </c>
      <c r="BT633" s="70" t="s">
        <v>12458</v>
      </c>
      <c r="BU633" s="70" t="s">
        <v>12459</v>
      </c>
      <c r="BV633" s="70" t="s">
        <v>4712</v>
      </c>
      <c r="BW633" s="70" t="s">
        <v>12460</v>
      </c>
      <c r="BX633" s="70"/>
      <c r="BY633" s="70" t="s">
        <v>12461</v>
      </c>
      <c r="BZ633" s="71" t="s">
        <v>12458</v>
      </c>
      <c r="CA633" s="71" t="s">
        <v>3744</v>
      </c>
      <c r="CB633" s="67" t="s">
        <v>12462</v>
      </c>
      <c r="CC633" s="68" t="s">
        <v>12459</v>
      </c>
      <c r="CD633" s="68" t="s">
        <v>3744</v>
      </c>
      <c r="CE633" s="67"/>
      <c r="CF633" s="70" t="s">
        <v>12463</v>
      </c>
      <c r="CG633" s="70"/>
      <c r="CH633" s="70" t="s">
        <v>12464</v>
      </c>
      <c r="CI633" s="67" t="s">
        <v>3892</v>
      </c>
      <c r="CJ633" s="67" t="s">
        <v>12465</v>
      </c>
      <c r="CK633" s="67" t="s">
        <v>12466</v>
      </c>
      <c r="CL633" s="67" t="s">
        <v>12467</v>
      </c>
      <c r="CM633" s="67" t="s">
        <v>12468</v>
      </c>
      <c r="CN633" s="67" t="s">
        <v>12469</v>
      </c>
      <c r="CO633" s="67"/>
      <c r="CP633" s="67" t="s">
        <v>12470</v>
      </c>
      <c r="CQ633" s="67"/>
      <c r="CR633" s="72" t="s">
        <v>1346</v>
      </c>
      <c r="CS633" s="72" t="s">
        <v>3900</v>
      </c>
      <c r="CT633" s="72">
        <v>22098</v>
      </c>
      <c r="CU633" s="70">
        <v>48902</v>
      </c>
      <c r="CV633" s="70" t="s">
        <v>3881</v>
      </c>
      <c r="CW633" s="73">
        <v>21106</v>
      </c>
      <c r="CX633" s="73" t="s">
        <v>641</v>
      </c>
      <c r="CY633" s="48">
        <f t="shared" si="39"/>
        <v>1</v>
      </c>
      <c r="CZ633" s="47" t="str">
        <f t="shared" si="36"/>
        <v>公益社団法人　静岡市シルバー人材センター</v>
      </c>
      <c r="DA633" s="47">
        <f t="shared" si="37"/>
        <v>21106</v>
      </c>
      <c r="DB633" s="47" t="e">
        <f t="shared" si="38"/>
        <v>#N/A</v>
      </c>
    </row>
    <row r="634" spans="1:106" x14ac:dyDescent="0.2">
      <c r="A634" s="47">
        <v>630</v>
      </c>
      <c r="B634" s="67">
        <v>22098</v>
      </c>
      <c r="C634" s="67" t="s">
        <v>676</v>
      </c>
      <c r="D634" s="70"/>
      <c r="E634" s="67"/>
      <c r="F634" s="67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67">
        <v>5971800</v>
      </c>
      <c r="R634" s="56"/>
      <c r="S634" s="56"/>
      <c r="T634" s="56"/>
      <c r="U634" s="56"/>
      <c r="V634" s="56"/>
      <c r="W634" s="67">
        <v>5971800</v>
      </c>
      <c r="X634" s="56"/>
      <c r="Y634" s="56"/>
      <c r="Z634" s="60" t="s">
        <v>645</v>
      </c>
      <c r="BB634" s="47">
        <v>631</v>
      </c>
      <c r="BC634" s="67">
        <v>22102</v>
      </c>
      <c r="BD634" s="68">
        <v>22102</v>
      </c>
      <c r="BE634" s="68" t="s">
        <v>3743</v>
      </c>
      <c r="BF634" s="69">
        <v>22102</v>
      </c>
      <c r="BG634" s="69" t="s">
        <v>3743</v>
      </c>
      <c r="BH634" s="69" t="s">
        <v>680</v>
      </c>
      <c r="BI634" s="69" t="s">
        <v>3743</v>
      </c>
      <c r="BJ634" s="69">
        <v>5975670</v>
      </c>
      <c r="BK634" s="67" t="s">
        <v>680</v>
      </c>
      <c r="BL634" s="68" t="s">
        <v>680</v>
      </c>
      <c r="BM634" s="68" t="s">
        <v>3743</v>
      </c>
      <c r="BN634" s="67" t="s">
        <v>12471</v>
      </c>
      <c r="BO634" s="67" t="s">
        <v>12472</v>
      </c>
      <c r="BP634" s="67">
        <v>22</v>
      </c>
      <c r="BQ634" s="67" t="s">
        <v>645</v>
      </c>
      <c r="BR634" s="67" t="s">
        <v>3861</v>
      </c>
      <c r="BS634" s="70" t="s">
        <v>12457</v>
      </c>
      <c r="BT634" s="70" t="s">
        <v>10653</v>
      </c>
      <c r="BU634" s="70" t="s">
        <v>4678</v>
      </c>
      <c r="BV634" s="70" t="s">
        <v>3864</v>
      </c>
      <c r="BW634" s="70" t="s">
        <v>12460</v>
      </c>
      <c r="BX634" s="70"/>
      <c r="BY634" s="70" t="s">
        <v>12473</v>
      </c>
      <c r="BZ634" s="71" t="s">
        <v>10653</v>
      </c>
      <c r="CA634" s="71" t="s">
        <v>3744</v>
      </c>
      <c r="CB634" s="67" t="s">
        <v>12474</v>
      </c>
      <c r="CC634" s="68" t="s">
        <v>4678</v>
      </c>
      <c r="CD634" s="68" t="s">
        <v>3744</v>
      </c>
      <c r="CE634" s="67"/>
      <c r="CF634" s="70" t="s">
        <v>12475</v>
      </c>
      <c r="CG634" s="70"/>
      <c r="CH634" s="70" t="s">
        <v>12476</v>
      </c>
      <c r="CI634" s="67" t="s">
        <v>3892</v>
      </c>
      <c r="CJ634" s="67" t="s">
        <v>12465</v>
      </c>
      <c r="CK634" s="67" t="s">
        <v>12466</v>
      </c>
      <c r="CL634" s="67" t="s">
        <v>12467</v>
      </c>
      <c r="CM634" s="67" t="s">
        <v>12468</v>
      </c>
      <c r="CN634" s="67" t="s">
        <v>12477</v>
      </c>
      <c r="CO634" s="67"/>
      <c r="CP634" s="67" t="s">
        <v>12470</v>
      </c>
      <c r="CQ634" s="67"/>
      <c r="CR634" s="72" t="s">
        <v>1346</v>
      </c>
      <c r="CS634" s="72" t="s">
        <v>3914</v>
      </c>
      <c r="CT634" s="72">
        <v>22098</v>
      </c>
      <c r="CU634" s="70">
        <v>48902</v>
      </c>
      <c r="CV634" s="70" t="s">
        <v>3881</v>
      </c>
      <c r="CW634" s="73">
        <v>22000</v>
      </c>
      <c r="CX634" s="73" t="s">
        <v>644</v>
      </c>
      <c r="CY634" s="48">
        <f t="shared" si="39"/>
        <v>1</v>
      </c>
      <c r="CZ634" s="47" t="str">
        <f t="shared" si="36"/>
        <v>公益社団法人　静岡市シルバー人材センター(西事務所)</v>
      </c>
      <c r="DA634" s="47">
        <f t="shared" si="37"/>
        <v>22000</v>
      </c>
      <c r="DB634" s="47" t="e">
        <f t="shared" si="38"/>
        <v>#N/A</v>
      </c>
    </row>
    <row r="635" spans="1:106" x14ac:dyDescent="0.2">
      <c r="A635" s="47">
        <v>631</v>
      </c>
      <c r="B635" s="67">
        <v>22102</v>
      </c>
      <c r="C635" s="67" t="s">
        <v>680</v>
      </c>
      <c r="D635" s="70"/>
      <c r="E635" s="67"/>
      <c r="F635" s="67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67">
        <v>5975670</v>
      </c>
      <c r="R635" s="56"/>
      <c r="S635" s="56"/>
      <c r="T635" s="56"/>
      <c r="U635" s="56"/>
      <c r="V635" s="56"/>
      <c r="W635" s="67">
        <v>5975670</v>
      </c>
      <c r="X635" s="56"/>
      <c r="Y635" s="56"/>
      <c r="Z635" s="60" t="s">
        <v>645</v>
      </c>
      <c r="BB635" s="47">
        <v>632</v>
      </c>
      <c r="BC635" s="67">
        <v>22002</v>
      </c>
      <c r="BD635" s="68">
        <v>22002</v>
      </c>
      <c r="BE635" s="68" t="s">
        <v>3743</v>
      </c>
      <c r="BF635" s="69">
        <v>22002</v>
      </c>
      <c r="BG635" s="69" t="s">
        <v>3743</v>
      </c>
      <c r="BH635" s="69" t="s">
        <v>646</v>
      </c>
      <c r="BI635" s="69" t="s">
        <v>3743</v>
      </c>
      <c r="BJ635" s="69">
        <v>5975737</v>
      </c>
      <c r="BK635" s="67" t="s">
        <v>646</v>
      </c>
      <c r="BL635" s="68" t="s">
        <v>646</v>
      </c>
      <c r="BM635" s="68" t="s">
        <v>3743</v>
      </c>
      <c r="BN635" s="67" t="s">
        <v>12478</v>
      </c>
      <c r="BO635" s="67" t="s">
        <v>12479</v>
      </c>
      <c r="BP635" s="67">
        <v>22</v>
      </c>
      <c r="BQ635" s="67" t="s">
        <v>645</v>
      </c>
      <c r="BR635" s="67" t="s">
        <v>3861</v>
      </c>
      <c r="BS635" s="70" t="s">
        <v>12480</v>
      </c>
      <c r="BT635" s="70" t="s">
        <v>12480</v>
      </c>
      <c r="BU635" s="70" t="s">
        <v>9368</v>
      </c>
      <c r="BV635" s="70" t="s">
        <v>3864</v>
      </c>
      <c r="BW635" s="70" t="s">
        <v>12481</v>
      </c>
      <c r="BX635" s="70"/>
      <c r="BY635" s="70" t="s">
        <v>12482</v>
      </c>
      <c r="BZ635" s="71" t="s">
        <v>12480</v>
      </c>
      <c r="CA635" s="71" t="s">
        <v>3744</v>
      </c>
      <c r="CB635" s="67" t="s">
        <v>12483</v>
      </c>
      <c r="CC635" s="68" t="s">
        <v>9368</v>
      </c>
      <c r="CD635" s="68" t="s">
        <v>3744</v>
      </c>
      <c r="CE635" s="67"/>
      <c r="CF635" s="70" t="s">
        <v>12484</v>
      </c>
      <c r="CG635" s="70"/>
      <c r="CH635" s="70" t="s">
        <v>12485</v>
      </c>
      <c r="CI635" s="67" t="s">
        <v>3892</v>
      </c>
      <c r="CJ635" s="67" t="s">
        <v>12486</v>
      </c>
      <c r="CK635" s="67" t="s">
        <v>12487</v>
      </c>
      <c r="CL635" s="67" t="s">
        <v>12488</v>
      </c>
      <c r="CM635" s="67" t="s">
        <v>12489</v>
      </c>
      <c r="CN635" s="67" t="s">
        <v>12490</v>
      </c>
      <c r="CO635" s="67"/>
      <c r="CP635" s="67" t="s">
        <v>12491</v>
      </c>
      <c r="CQ635" s="67" t="s">
        <v>12492</v>
      </c>
      <c r="CR635" s="72" t="s">
        <v>1346</v>
      </c>
      <c r="CS635" s="72" t="s">
        <v>3900</v>
      </c>
      <c r="CT635" s="72">
        <v>22002</v>
      </c>
      <c r="CU635" s="70">
        <v>48902</v>
      </c>
      <c r="CV635" s="70" t="s">
        <v>3881</v>
      </c>
      <c r="CW635" s="73">
        <v>22098</v>
      </c>
      <c r="CX635" s="73" t="s">
        <v>676</v>
      </c>
      <c r="CY635" s="48">
        <f t="shared" si="39"/>
        <v>1</v>
      </c>
      <c r="CZ635" s="47" t="str">
        <f t="shared" si="36"/>
        <v>公益社団法人　浜松市シルバー人材センター</v>
      </c>
      <c r="DA635" s="47">
        <f t="shared" si="37"/>
        <v>22098</v>
      </c>
      <c r="DB635" s="47" t="e">
        <f t="shared" si="38"/>
        <v>#N/A</v>
      </c>
    </row>
    <row r="636" spans="1:106" x14ac:dyDescent="0.2">
      <c r="A636" s="47">
        <v>632</v>
      </c>
      <c r="B636" s="67">
        <v>22002</v>
      </c>
      <c r="C636" s="67" t="s">
        <v>646</v>
      </c>
      <c r="D636" s="70"/>
      <c r="E636" s="67"/>
      <c r="F636" s="67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67">
        <v>5975737</v>
      </c>
      <c r="R636" s="56"/>
      <c r="S636" s="56"/>
      <c r="T636" s="56"/>
      <c r="U636" s="56"/>
      <c r="V636" s="56"/>
      <c r="W636" s="67">
        <v>5975737</v>
      </c>
      <c r="X636" s="56"/>
      <c r="Y636" s="56"/>
      <c r="Z636" s="60" t="s">
        <v>645</v>
      </c>
      <c r="BA636" s="49" t="s">
        <v>12493</v>
      </c>
      <c r="BB636" s="47">
        <v>633</v>
      </c>
      <c r="BC636" s="67">
        <v>22017</v>
      </c>
      <c r="BD636" s="68">
        <v>22017</v>
      </c>
      <c r="BE636" s="68" t="s">
        <v>3743</v>
      </c>
      <c r="BF636" s="69">
        <v>22017</v>
      </c>
      <c r="BG636" s="69" t="s">
        <v>3743</v>
      </c>
      <c r="BH636" s="69" t="s">
        <v>659</v>
      </c>
      <c r="BI636" s="69" t="s">
        <v>3744</v>
      </c>
      <c r="BJ636" s="69">
        <v>6064175</v>
      </c>
      <c r="BK636" s="67" t="s">
        <v>12494</v>
      </c>
      <c r="BL636" s="68" t="s">
        <v>659</v>
      </c>
      <c r="BM636" s="68" t="s">
        <v>3744</v>
      </c>
      <c r="BN636" s="67" t="s">
        <v>12495</v>
      </c>
      <c r="BO636" s="67" t="s">
        <v>12496</v>
      </c>
      <c r="BP636" s="67">
        <v>22</v>
      </c>
      <c r="BQ636" s="67" t="s">
        <v>645</v>
      </c>
      <c r="BR636" s="67" t="s">
        <v>3861</v>
      </c>
      <c r="BS636" s="70" t="s">
        <v>12480</v>
      </c>
      <c r="BT636" s="70" t="s">
        <v>12497</v>
      </c>
      <c r="BU636" s="70" t="s">
        <v>4345</v>
      </c>
      <c r="BV636" s="70" t="s">
        <v>4345</v>
      </c>
      <c r="BW636" s="70" t="s">
        <v>12481</v>
      </c>
      <c r="BX636" s="70"/>
      <c r="BY636" s="70" t="s">
        <v>12498</v>
      </c>
      <c r="BZ636" s="71" t="s">
        <v>12497</v>
      </c>
      <c r="CA636" s="71" t="s">
        <v>3744</v>
      </c>
      <c r="CB636" s="67" t="s">
        <v>12499</v>
      </c>
      <c r="CC636" s="68" t="s">
        <v>4345</v>
      </c>
      <c r="CD636" s="68" t="s">
        <v>3744</v>
      </c>
      <c r="CE636" s="67"/>
      <c r="CF636" s="70" t="s">
        <v>12500</v>
      </c>
      <c r="CG636" s="70"/>
      <c r="CH636" s="70" t="s">
        <v>12501</v>
      </c>
      <c r="CI636" s="67" t="s">
        <v>3892</v>
      </c>
      <c r="CJ636" s="67" t="s">
        <v>12486</v>
      </c>
      <c r="CK636" s="67" t="s">
        <v>12487</v>
      </c>
      <c r="CL636" s="67" t="s">
        <v>12488</v>
      </c>
      <c r="CM636" s="67" t="s">
        <v>12489</v>
      </c>
      <c r="CN636" s="67" t="s">
        <v>12502</v>
      </c>
      <c r="CO636" s="67"/>
      <c r="CP636" s="67" t="s">
        <v>12491</v>
      </c>
      <c r="CQ636" s="67"/>
      <c r="CR636" s="72" t="s">
        <v>1346</v>
      </c>
      <c r="CS636" s="72" t="s">
        <v>3914</v>
      </c>
      <c r="CT636" s="72">
        <v>22002</v>
      </c>
      <c r="CU636" s="70">
        <v>48902</v>
      </c>
      <c r="CV636" s="70" t="s">
        <v>3881</v>
      </c>
      <c r="CW636" s="73">
        <v>22102</v>
      </c>
      <c r="CX636" s="73" t="s">
        <v>680</v>
      </c>
      <c r="CY636" s="48">
        <f t="shared" si="39"/>
        <v>1</v>
      </c>
      <c r="CZ636" s="47" t="str">
        <f t="shared" si="36"/>
        <v>公益社団法人　浜松市シルバー人材センター浜北事務所</v>
      </c>
      <c r="DA636" s="47">
        <f t="shared" si="37"/>
        <v>22102</v>
      </c>
      <c r="DB636" s="47" t="e">
        <f t="shared" si="38"/>
        <v>#N/A</v>
      </c>
    </row>
    <row r="637" spans="1:106" x14ac:dyDescent="0.2">
      <c r="A637" s="47">
        <v>633</v>
      </c>
      <c r="B637" s="67">
        <v>22017</v>
      </c>
      <c r="C637" s="67" t="s">
        <v>12494</v>
      </c>
      <c r="D637" s="70"/>
      <c r="E637" s="67"/>
      <c r="F637" s="67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67">
        <v>6064175</v>
      </c>
      <c r="R637" s="56"/>
      <c r="S637" s="56"/>
      <c r="T637" s="56"/>
      <c r="U637" s="56"/>
      <c r="V637" s="56"/>
      <c r="W637" s="67">
        <v>6064175</v>
      </c>
      <c r="X637" s="56"/>
      <c r="Y637" s="56"/>
      <c r="Z637" s="60" t="s">
        <v>645</v>
      </c>
      <c r="BB637" s="47">
        <v>634</v>
      </c>
      <c r="BC637" s="67">
        <v>22047</v>
      </c>
      <c r="BD637" s="68">
        <v>22047</v>
      </c>
      <c r="BE637" s="68" t="s">
        <v>3743</v>
      </c>
      <c r="BF637" s="69">
        <v>22047</v>
      </c>
      <c r="BG637" s="69" t="s">
        <v>3743</v>
      </c>
      <c r="BH637" s="69" t="s">
        <v>669</v>
      </c>
      <c r="BI637" s="69" t="s">
        <v>3743</v>
      </c>
      <c r="BJ637" s="69">
        <v>6036132</v>
      </c>
      <c r="BK637" s="67" t="s">
        <v>669</v>
      </c>
      <c r="BL637" s="68" t="s">
        <v>669</v>
      </c>
      <c r="BM637" s="68" t="s">
        <v>3743</v>
      </c>
      <c r="BN637" s="67" t="s">
        <v>12503</v>
      </c>
      <c r="BO637" s="67" t="s">
        <v>12504</v>
      </c>
      <c r="BP637" s="67">
        <v>22</v>
      </c>
      <c r="BQ637" s="67" t="s">
        <v>645</v>
      </c>
      <c r="BR637" s="67" t="s">
        <v>3861</v>
      </c>
      <c r="BS637" s="70" t="s">
        <v>12480</v>
      </c>
      <c r="BT637" s="70" t="s">
        <v>12497</v>
      </c>
      <c r="BU637" s="70" t="s">
        <v>4345</v>
      </c>
      <c r="BV637" s="70" t="s">
        <v>4345</v>
      </c>
      <c r="BW637" s="70" t="s">
        <v>12481</v>
      </c>
      <c r="BX637" s="70"/>
      <c r="BY637" s="70" t="s">
        <v>12505</v>
      </c>
      <c r="BZ637" s="71" t="s">
        <v>12497</v>
      </c>
      <c r="CA637" s="71" t="s">
        <v>3744</v>
      </c>
      <c r="CB637" s="67" t="s">
        <v>12506</v>
      </c>
      <c r="CC637" s="68" t="s">
        <v>4345</v>
      </c>
      <c r="CD637" s="68" t="s">
        <v>3744</v>
      </c>
      <c r="CE637" s="67"/>
      <c r="CF637" s="70" t="s">
        <v>12507</v>
      </c>
      <c r="CG637" s="70"/>
      <c r="CH637" s="70" t="s">
        <v>12508</v>
      </c>
      <c r="CI637" s="67" t="s">
        <v>3892</v>
      </c>
      <c r="CJ637" s="67" t="s">
        <v>12486</v>
      </c>
      <c r="CK637" s="67" t="s">
        <v>12487</v>
      </c>
      <c r="CL637" s="67" t="s">
        <v>12488</v>
      </c>
      <c r="CM637" s="67" t="s">
        <v>12489</v>
      </c>
      <c r="CN637" s="67" t="s">
        <v>12509</v>
      </c>
      <c r="CO637" s="67"/>
      <c r="CP637" s="67" t="s">
        <v>12491</v>
      </c>
      <c r="CQ637" s="67"/>
      <c r="CR637" s="72" t="s">
        <v>1346</v>
      </c>
      <c r="CS637" s="72" t="s">
        <v>3914</v>
      </c>
      <c r="CT637" s="72">
        <v>22002</v>
      </c>
      <c r="CU637" s="70">
        <v>48902</v>
      </c>
      <c r="CV637" s="70" t="s">
        <v>3881</v>
      </c>
      <c r="CW637" s="73">
        <v>22002</v>
      </c>
      <c r="CX637" s="73" t="s">
        <v>646</v>
      </c>
      <c r="CY637" s="48">
        <f t="shared" si="39"/>
        <v>1</v>
      </c>
      <c r="CZ637" s="47" t="str">
        <f t="shared" si="36"/>
        <v>公益社団法人　浜松市シルバー人材センター天竜事務所</v>
      </c>
      <c r="DA637" s="47">
        <f t="shared" si="37"/>
        <v>22002</v>
      </c>
      <c r="DB637" s="47" t="e">
        <f t="shared" si="38"/>
        <v>#N/A</v>
      </c>
    </row>
    <row r="638" spans="1:106" x14ac:dyDescent="0.2">
      <c r="A638" s="47">
        <v>634</v>
      </c>
      <c r="B638" s="67">
        <v>22047</v>
      </c>
      <c r="C638" s="67" t="s">
        <v>669</v>
      </c>
      <c r="D638" s="70"/>
      <c r="E638" s="67"/>
      <c r="F638" s="67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67">
        <v>6036132</v>
      </c>
      <c r="R638" s="56"/>
      <c r="S638" s="56"/>
      <c r="T638" s="56"/>
      <c r="U638" s="56"/>
      <c r="V638" s="56"/>
      <c r="W638" s="67">
        <v>6036132</v>
      </c>
      <c r="X638" s="56"/>
      <c r="Y638" s="56"/>
      <c r="Z638" s="60" t="s">
        <v>645</v>
      </c>
      <c r="BB638" s="47">
        <v>635</v>
      </c>
      <c r="BC638" s="67">
        <v>22003</v>
      </c>
      <c r="BD638" s="68">
        <v>22003</v>
      </c>
      <c r="BE638" s="68" t="s">
        <v>3743</v>
      </c>
      <c r="BF638" s="69">
        <v>22003</v>
      </c>
      <c r="BG638" s="69" t="s">
        <v>3743</v>
      </c>
      <c r="BH638" s="69" t="s">
        <v>647</v>
      </c>
      <c r="BI638" s="69" t="s">
        <v>3743</v>
      </c>
      <c r="BJ638" s="69">
        <v>6046008</v>
      </c>
      <c r="BK638" s="67" t="s">
        <v>647</v>
      </c>
      <c r="BL638" s="68" t="s">
        <v>647</v>
      </c>
      <c r="BM638" s="68" t="s">
        <v>3743</v>
      </c>
      <c r="BN638" s="67" t="s">
        <v>12510</v>
      </c>
      <c r="BO638" s="67" t="s">
        <v>12511</v>
      </c>
      <c r="BP638" s="67">
        <v>22</v>
      </c>
      <c r="BQ638" s="67" t="s">
        <v>645</v>
      </c>
      <c r="BR638" s="67" t="s">
        <v>3861</v>
      </c>
      <c r="BS638" s="70" t="s">
        <v>7106</v>
      </c>
      <c r="BT638" s="70" t="s">
        <v>6496</v>
      </c>
      <c r="BU638" s="70" t="s">
        <v>7106</v>
      </c>
      <c r="BV638" s="70" t="s">
        <v>3864</v>
      </c>
      <c r="BW638" s="70" t="s">
        <v>12512</v>
      </c>
      <c r="BX638" s="70"/>
      <c r="BY638" s="70" t="s">
        <v>12513</v>
      </c>
      <c r="BZ638" s="71" t="s">
        <v>6496</v>
      </c>
      <c r="CA638" s="71" t="s">
        <v>3744</v>
      </c>
      <c r="CB638" s="67" t="s">
        <v>12514</v>
      </c>
      <c r="CC638" s="68" t="s">
        <v>7106</v>
      </c>
      <c r="CD638" s="68" t="s">
        <v>3744</v>
      </c>
      <c r="CE638" s="67" t="s">
        <v>12515</v>
      </c>
      <c r="CF638" s="70" t="s">
        <v>12516</v>
      </c>
      <c r="CG638" s="70"/>
      <c r="CH638" s="70" t="s">
        <v>12517</v>
      </c>
      <c r="CI638" s="67" t="s">
        <v>3892</v>
      </c>
      <c r="CJ638" s="67" t="s">
        <v>12518</v>
      </c>
      <c r="CK638" s="67" t="s">
        <v>12519</v>
      </c>
      <c r="CL638" s="67" t="s">
        <v>12520</v>
      </c>
      <c r="CM638" s="67" t="s">
        <v>12521</v>
      </c>
      <c r="CN638" s="67" t="s">
        <v>12522</v>
      </c>
      <c r="CO638" s="67"/>
      <c r="CP638" s="67" t="s">
        <v>12523</v>
      </c>
      <c r="CQ638" s="67"/>
      <c r="CR638" s="72" t="s">
        <v>1346</v>
      </c>
      <c r="CS638" s="72" t="s">
        <v>3880</v>
      </c>
      <c r="CT638" s="72"/>
      <c r="CU638" s="70">
        <v>48902</v>
      </c>
      <c r="CV638" s="70" t="s">
        <v>3881</v>
      </c>
      <c r="CW638" s="73">
        <v>22017</v>
      </c>
      <c r="CX638" s="73" t="s">
        <v>659</v>
      </c>
      <c r="CY638" s="48">
        <f t="shared" si="39"/>
        <v>1</v>
      </c>
      <c r="CZ638" s="47" t="str">
        <f t="shared" si="36"/>
        <v>公益社団法人　沼津市シルバー人材センター</v>
      </c>
      <c r="DA638" s="47">
        <f t="shared" si="37"/>
        <v>22017</v>
      </c>
      <c r="DB638" s="47" t="e">
        <f t="shared" si="38"/>
        <v>#N/A</v>
      </c>
    </row>
    <row r="639" spans="1:106" x14ac:dyDescent="0.2">
      <c r="A639" s="47">
        <v>635</v>
      </c>
      <c r="B639" s="67">
        <v>22003</v>
      </c>
      <c r="C639" s="67" t="s">
        <v>647</v>
      </c>
      <c r="D639" s="70"/>
      <c r="E639" s="67"/>
      <c r="F639" s="67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67">
        <v>6046008</v>
      </c>
      <c r="R639" s="56"/>
      <c r="S639" s="56"/>
      <c r="T639" s="56"/>
      <c r="U639" s="56"/>
      <c r="V639" s="56"/>
      <c r="W639" s="67">
        <v>6046008</v>
      </c>
      <c r="X639" s="56"/>
      <c r="Y639" s="56"/>
      <c r="Z639" s="60" t="s">
        <v>645</v>
      </c>
      <c r="BB639" s="47">
        <v>636</v>
      </c>
      <c r="BC639" s="67">
        <v>22005</v>
      </c>
      <c r="BD639" s="68">
        <v>22005</v>
      </c>
      <c r="BE639" s="68" t="s">
        <v>3743</v>
      </c>
      <c r="BF639" s="69">
        <v>22005</v>
      </c>
      <c r="BG639" s="69" t="s">
        <v>3743</v>
      </c>
      <c r="BH639" s="69" t="s">
        <v>648</v>
      </c>
      <c r="BI639" s="69" t="s">
        <v>3743</v>
      </c>
      <c r="BJ639" s="69">
        <v>6045993</v>
      </c>
      <c r="BK639" s="67" t="s">
        <v>648</v>
      </c>
      <c r="BL639" s="68" t="s">
        <v>648</v>
      </c>
      <c r="BM639" s="68" t="s">
        <v>3743</v>
      </c>
      <c r="BN639" s="67" t="s">
        <v>12524</v>
      </c>
      <c r="BO639" s="67" t="s">
        <v>12525</v>
      </c>
      <c r="BP639" s="67">
        <v>22</v>
      </c>
      <c r="BQ639" s="67" t="s">
        <v>645</v>
      </c>
      <c r="BR639" s="67" t="s">
        <v>3861</v>
      </c>
      <c r="BS639" s="70" t="s">
        <v>12526</v>
      </c>
      <c r="BT639" s="70" t="s">
        <v>12527</v>
      </c>
      <c r="BU639" s="70" t="s">
        <v>12528</v>
      </c>
      <c r="BV639" s="70" t="s">
        <v>3864</v>
      </c>
      <c r="BW639" s="70" t="s">
        <v>12529</v>
      </c>
      <c r="BX639" s="70"/>
      <c r="BY639" s="70" t="s">
        <v>12530</v>
      </c>
      <c r="BZ639" s="71" t="s">
        <v>12527</v>
      </c>
      <c r="CA639" s="71" t="s">
        <v>3744</v>
      </c>
      <c r="CB639" s="67" t="s">
        <v>12531</v>
      </c>
      <c r="CC639" s="68" t="s">
        <v>12528</v>
      </c>
      <c r="CD639" s="68" t="s">
        <v>3744</v>
      </c>
      <c r="CE639" s="67" t="s">
        <v>12532</v>
      </c>
      <c r="CF639" s="70" t="s">
        <v>12533</v>
      </c>
      <c r="CG639" s="70"/>
      <c r="CH639" s="70" t="s">
        <v>12534</v>
      </c>
      <c r="CI639" s="67" t="s">
        <v>3892</v>
      </c>
      <c r="CJ639" s="67" t="s">
        <v>12535</v>
      </c>
      <c r="CK639" s="67" t="s">
        <v>12536</v>
      </c>
      <c r="CL639" s="67" t="s">
        <v>12537</v>
      </c>
      <c r="CM639" s="67" t="s">
        <v>12538</v>
      </c>
      <c r="CN639" s="67" t="s">
        <v>12539</v>
      </c>
      <c r="CO639" s="67"/>
      <c r="CP639" s="67" t="s">
        <v>12540</v>
      </c>
      <c r="CQ639" s="67"/>
      <c r="CR639" s="72" t="s">
        <v>1346</v>
      </c>
      <c r="CS639" s="72" t="s">
        <v>3880</v>
      </c>
      <c r="CT639" s="72"/>
      <c r="CU639" s="70">
        <v>48902</v>
      </c>
      <c r="CV639" s="70" t="s">
        <v>3881</v>
      </c>
      <c r="CW639" s="73">
        <v>22047</v>
      </c>
      <c r="CX639" s="73" t="s">
        <v>669</v>
      </c>
      <c r="CY639" s="48">
        <f t="shared" si="39"/>
        <v>1</v>
      </c>
      <c r="CZ639" s="47" t="str">
        <f t="shared" si="36"/>
        <v>公益社団法人　熱海市シルバー人材センター</v>
      </c>
      <c r="DA639" s="47">
        <f t="shared" si="37"/>
        <v>22047</v>
      </c>
      <c r="DB639" s="47" t="e">
        <f t="shared" si="38"/>
        <v>#N/A</v>
      </c>
    </row>
    <row r="640" spans="1:106" x14ac:dyDescent="0.2">
      <c r="A640" s="47">
        <v>636</v>
      </c>
      <c r="B640" s="67">
        <v>22005</v>
      </c>
      <c r="C640" s="67" t="s">
        <v>648</v>
      </c>
      <c r="D640" s="70"/>
      <c r="E640" s="67"/>
      <c r="F640" s="67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67">
        <v>6045993</v>
      </c>
      <c r="R640" s="56"/>
      <c r="S640" s="56"/>
      <c r="T640" s="56"/>
      <c r="U640" s="56"/>
      <c r="V640" s="56"/>
      <c r="W640" s="67">
        <v>6045993</v>
      </c>
      <c r="X640" s="56"/>
      <c r="Y640" s="56"/>
      <c r="Z640" s="60" t="s">
        <v>645</v>
      </c>
      <c r="BB640" s="47">
        <v>637</v>
      </c>
      <c r="BC640" s="67">
        <v>22006</v>
      </c>
      <c r="BD640" s="68">
        <v>22006</v>
      </c>
      <c r="BE640" s="68" t="s">
        <v>3743</v>
      </c>
      <c r="BF640" s="69">
        <v>22006</v>
      </c>
      <c r="BG640" s="69" t="s">
        <v>3743</v>
      </c>
      <c r="BH640" s="69" t="s">
        <v>649</v>
      </c>
      <c r="BI640" s="69" t="s">
        <v>3743</v>
      </c>
      <c r="BJ640" s="69">
        <v>6046115</v>
      </c>
      <c r="BK640" s="67" t="s">
        <v>649</v>
      </c>
      <c r="BL640" s="68" t="s">
        <v>649</v>
      </c>
      <c r="BM640" s="68" t="s">
        <v>3743</v>
      </c>
      <c r="BN640" s="67" t="s">
        <v>12541</v>
      </c>
      <c r="BO640" s="67" t="s">
        <v>12542</v>
      </c>
      <c r="BP640" s="67">
        <v>22</v>
      </c>
      <c r="BQ640" s="67" t="s">
        <v>645</v>
      </c>
      <c r="BR640" s="67" t="s">
        <v>3861</v>
      </c>
      <c r="BS640" s="70" t="s">
        <v>12543</v>
      </c>
      <c r="BT640" s="70" t="s">
        <v>12544</v>
      </c>
      <c r="BU640" s="70" t="s">
        <v>12545</v>
      </c>
      <c r="BV640" s="70" t="s">
        <v>3864</v>
      </c>
      <c r="BW640" s="70" t="s">
        <v>12546</v>
      </c>
      <c r="BX640" s="70"/>
      <c r="BY640" s="70" t="s">
        <v>12547</v>
      </c>
      <c r="BZ640" s="71" t="s">
        <v>12544</v>
      </c>
      <c r="CA640" s="71" t="s">
        <v>3744</v>
      </c>
      <c r="CB640" s="67" t="s">
        <v>12548</v>
      </c>
      <c r="CC640" s="68" t="s">
        <v>12545</v>
      </c>
      <c r="CD640" s="68" t="s">
        <v>3744</v>
      </c>
      <c r="CE640" s="67" t="s">
        <v>12549</v>
      </c>
      <c r="CF640" s="70" t="s">
        <v>12550</v>
      </c>
      <c r="CG640" s="70"/>
      <c r="CH640" s="70" t="s">
        <v>12551</v>
      </c>
      <c r="CI640" s="67" t="s">
        <v>3892</v>
      </c>
      <c r="CJ640" s="67" t="s">
        <v>12552</v>
      </c>
      <c r="CK640" s="67" t="s">
        <v>12553</v>
      </c>
      <c r="CL640" s="67" t="s">
        <v>12554</v>
      </c>
      <c r="CM640" s="67" t="s">
        <v>12555</v>
      </c>
      <c r="CN640" s="67" t="s">
        <v>12556</v>
      </c>
      <c r="CO640" s="67"/>
      <c r="CP640" s="67" t="s">
        <v>12557</v>
      </c>
      <c r="CQ640" s="67"/>
      <c r="CR640" s="72" t="s">
        <v>1346</v>
      </c>
      <c r="CS640" s="72" t="s">
        <v>3880</v>
      </c>
      <c r="CT640" s="72"/>
      <c r="CU640" s="70">
        <v>48902</v>
      </c>
      <c r="CV640" s="70" t="s">
        <v>3881</v>
      </c>
      <c r="CW640" s="73">
        <v>22003</v>
      </c>
      <c r="CX640" s="73" t="s">
        <v>647</v>
      </c>
      <c r="CY640" s="48">
        <f t="shared" si="39"/>
        <v>1</v>
      </c>
      <c r="CZ640" s="47" t="str">
        <f t="shared" si="36"/>
        <v>公益社団法人　三島市シルバー人材センター</v>
      </c>
      <c r="DA640" s="47">
        <f t="shared" si="37"/>
        <v>22003</v>
      </c>
      <c r="DB640" s="47" t="e">
        <f t="shared" si="38"/>
        <v>#N/A</v>
      </c>
    </row>
    <row r="641" spans="1:106" x14ac:dyDescent="0.2">
      <c r="A641" s="47">
        <v>637</v>
      </c>
      <c r="B641" s="67">
        <v>22006</v>
      </c>
      <c r="C641" s="67" t="s">
        <v>649</v>
      </c>
      <c r="D641" s="70"/>
      <c r="E641" s="67"/>
      <c r="F641" s="67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67">
        <v>6046115</v>
      </c>
      <c r="R641" s="56"/>
      <c r="S641" s="56"/>
      <c r="T641" s="56"/>
      <c r="U641" s="56"/>
      <c r="V641" s="56"/>
      <c r="W641" s="67">
        <v>6046115</v>
      </c>
      <c r="X641" s="56"/>
      <c r="Y641" s="56"/>
      <c r="Z641" s="60" t="s">
        <v>645</v>
      </c>
      <c r="BB641" s="47">
        <v>638</v>
      </c>
      <c r="BC641" s="67">
        <v>22007</v>
      </c>
      <c r="BD641" s="68">
        <v>22007</v>
      </c>
      <c r="BE641" s="68" t="s">
        <v>3743</v>
      </c>
      <c r="BF641" s="69">
        <v>22007</v>
      </c>
      <c r="BG641" s="69" t="s">
        <v>3743</v>
      </c>
      <c r="BH641" s="69" t="s">
        <v>650</v>
      </c>
      <c r="BI641" s="69" t="s">
        <v>3743</v>
      </c>
      <c r="BJ641" s="69">
        <v>6053673</v>
      </c>
      <c r="BK641" s="67" t="s">
        <v>650</v>
      </c>
      <c r="BL641" s="68" t="s">
        <v>650</v>
      </c>
      <c r="BM641" s="68" t="s">
        <v>3743</v>
      </c>
      <c r="BN641" s="67" t="s">
        <v>1450</v>
      </c>
      <c r="BO641" s="67" t="s">
        <v>12558</v>
      </c>
      <c r="BP641" s="67">
        <v>22</v>
      </c>
      <c r="BQ641" s="67" t="s">
        <v>645</v>
      </c>
      <c r="BR641" s="67" t="s">
        <v>3861</v>
      </c>
      <c r="BS641" s="70" t="s">
        <v>12559</v>
      </c>
      <c r="BT641" s="70" t="s">
        <v>12559</v>
      </c>
      <c r="BU641" s="70" t="s">
        <v>12560</v>
      </c>
      <c r="BV641" s="70" t="s">
        <v>3864</v>
      </c>
      <c r="BW641" s="70" t="s">
        <v>12546</v>
      </c>
      <c r="BX641" s="70"/>
      <c r="BY641" s="70" t="s">
        <v>12561</v>
      </c>
      <c r="BZ641" s="71" t="s">
        <v>12559</v>
      </c>
      <c r="CA641" s="71" t="s">
        <v>3744</v>
      </c>
      <c r="CB641" s="67" t="s">
        <v>12562</v>
      </c>
      <c r="CC641" s="68" t="s">
        <v>12560</v>
      </c>
      <c r="CD641" s="68" t="s">
        <v>3744</v>
      </c>
      <c r="CE641" s="67"/>
      <c r="CF641" s="70" t="s">
        <v>12563</v>
      </c>
      <c r="CG641" s="70"/>
      <c r="CH641" s="70" t="s">
        <v>12564</v>
      </c>
      <c r="CI641" s="67" t="s">
        <v>3892</v>
      </c>
      <c r="CJ641" s="67" t="s">
        <v>12565</v>
      </c>
      <c r="CK641" s="67" t="s">
        <v>12566</v>
      </c>
      <c r="CL641" s="67" t="s">
        <v>12567</v>
      </c>
      <c r="CM641" s="67" t="s">
        <v>12568</v>
      </c>
      <c r="CN641" s="67" t="s">
        <v>12569</v>
      </c>
      <c r="CO641" s="67"/>
      <c r="CP641" s="67" t="s">
        <v>12570</v>
      </c>
      <c r="CQ641" s="67"/>
      <c r="CR641" s="72" t="s">
        <v>1346</v>
      </c>
      <c r="CS641" s="72" t="s">
        <v>3880</v>
      </c>
      <c r="CT641" s="72"/>
      <c r="CU641" s="70">
        <v>48902</v>
      </c>
      <c r="CV641" s="70" t="s">
        <v>3881</v>
      </c>
      <c r="CW641" s="73">
        <v>22005</v>
      </c>
      <c r="CX641" s="73" t="s">
        <v>648</v>
      </c>
      <c r="CY641" s="48">
        <f t="shared" si="39"/>
        <v>1</v>
      </c>
      <c r="CZ641" s="47" t="str">
        <f t="shared" si="36"/>
        <v>公益社団法人　富士宮市シルバー人材センター</v>
      </c>
      <c r="DA641" s="47">
        <f t="shared" si="37"/>
        <v>22005</v>
      </c>
      <c r="DB641" s="47" t="e">
        <f t="shared" si="38"/>
        <v>#N/A</v>
      </c>
    </row>
    <row r="642" spans="1:106" x14ac:dyDescent="0.2">
      <c r="A642" s="47">
        <v>638</v>
      </c>
      <c r="B642" s="67">
        <v>22007</v>
      </c>
      <c r="C642" s="67" t="s">
        <v>650</v>
      </c>
      <c r="D642" s="70"/>
      <c r="E642" s="67"/>
      <c r="F642" s="67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67">
        <v>6053673</v>
      </c>
      <c r="R642" s="56"/>
      <c r="S642" s="56"/>
      <c r="T642" s="56"/>
      <c r="U642" s="56"/>
      <c r="V642" s="56"/>
      <c r="W642" s="67">
        <v>6053673</v>
      </c>
      <c r="X642" s="56"/>
      <c r="Y642" s="56"/>
      <c r="Z642" s="60" t="s">
        <v>645</v>
      </c>
      <c r="BB642" s="47">
        <v>639</v>
      </c>
      <c r="BC642" s="67">
        <v>22008</v>
      </c>
      <c r="BD642" s="68">
        <v>22008</v>
      </c>
      <c r="BE642" s="68" t="s">
        <v>3743</v>
      </c>
      <c r="BF642" s="69">
        <v>22008</v>
      </c>
      <c r="BG642" s="69" t="s">
        <v>3743</v>
      </c>
      <c r="BH642" s="69" t="s">
        <v>651</v>
      </c>
      <c r="BI642" s="69" t="s">
        <v>3743</v>
      </c>
      <c r="BJ642" s="69">
        <v>6057617</v>
      </c>
      <c r="BK642" s="67" t="s">
        <v>651</v>
      </c>
      <c r="BL642" s="68" t="s">
        <v>651</v>
      </c>
      <c r="BM642" s="68" t="s">
        <v>3743</v>
      </c>
      <c r="BN642" s="67" t="s">
        <v>12571</v>
      </c>
      <c r="BO642" s="67" t="s">
        <v>12572</v>
      </c>
      <c r="BP642" s="67">
        <v>22</v>
      </c>
      <c r="BQ642" s="67" t="s">
        <v>645</v>
      </c>
      <c r="BR642" s="67" t="s">
        <v>3861</v>
      </c>
      <c r="BS642" s="70" t="s">
        <v>12573</v>
      </c>
      <c r="BT642" s="70" t="s">
        <v>12573</v>
      </c>
      <c r="BU642" s="70" t="s">
        <v>5491</v>
      </c>
      <c r="BV642" s="70" t="s">
        <v>3864</v>
      </c>
      <c r="BW642" s="70" t="s">
        <v>12574</v>
      </c>
      <c r="BX642" s="70"/>
      <c r="BY642" s="70" t="s">
        <v>12575</v>
      </c>
      <c r="BZ642" s="71" t="s">
        <v>12573</v>
      </c>
      <c r="CA642" s="71" t="s">
        <v>3744</v>
      </c>
      <c r="CB642" s="67" t="s">
        <v>12576</v>
      </c>
      <c r="CC642" s="68" t="s">
        <v>5491</v>
      </c>
      <c r="CD642" s="68" t="s">
        <v>3744</v>
      </c>
      <c r="CE642" s="67"/>
      <c r="CF642" s="70" t="s">
        <v>12577</v>
      </c>
      <c r="CG642" s="70"/>
      <c r="CH642" s="70" t="s">
        <v>12578</v>
      </c>
      <c r="CI642" s="67" t="s">
        <v>3892</v>
      </c>
      <c r="CJ642" s="67" t="s">
        <v>12579</v>
      </c>
      <c r="CK642" s="67" t="s">
        <v>12580</v>
      </c>
      <c r="CL642" s="67" t="s">
        <v>12581</v>
      </c>
      <c r="CM642" s="67" t="s">
        <v>12582</v>
      </c>
      <c r="CN642" s="67" t="s">
        <v>12583</v>
      </c>
      <c r="CO642" s="67"/>
      <c r="CP642" s="67" t="s">
        <v>12584</v>
      </c>
      <c r="CQ642" s="67"/>
      <c r="CR642" s="72" t="s">
        <v>1346</v>
      </c>
      <c r="CS642" s="72" t="s">
        <v>3880</v>
      </c>
      <c r="CT642" s="72"/>
      <c r="CU642" s="70">
        <v>48902</v>
      </c>
      <c r="CV642" s="70" t="s">
        <v>3881</v>
      </c>
      <c r="CW642" s="73">
        <v>22006</v>
      </c>
      <c r="CX642" s="73" t="s">
        <v>649</v>
      </c>
      <c r="CY642" s="48">
        <f t="shared" si="39"/>
        <v>1</v>
      </c>
      <c r="CZ642" s="47" t="str">
        <f t="shared" si="36"/>
        <v>公益社団法人　伊東市シルバー人材センター</v>
      </c>
      <c r="DA642" s="47">
        <f t="shared" si="37"/>
        <v>22006</v>
      </c>
      <c r="DB642" s="47" t="e">
        <f t="shared" si="38"/>
        <v>#N/A</v>
      </c>
    </row>
    <row r="643" spans="1:106" x14ac:dyDescent="0.2">
      <c r="A643" s="47">
        <v>639</v>
      </c>
      <c r="B643" s="67">
        <v>22008</v>
      </c>
      <c r="C643" s="67" t="s">
        <v>651</v>
      </c>
      <c r="D643" s="70"/>
      <c r="E643" s="67"/>
      <c r="F643" s="67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67">
        <v>6057617</v>
      </c>
      <c r="R643" s="56"/>
      <c r="S643" s="56"/>
      <c r="T643" s="56"/>
      <c r="U643" s="56"/>
      <c r="V643" s="56"/>
      <c r="W643" s="67">
        <v>6057617</v>
      </c>
      <c r="X643" s="56"/>
      <c r="Y643" s="56"/>
      <c r="Z643" s="60" t="s">
        <v>645</v>
      </c>
      <c r="BB643" s="47">
        <v>640</v>
      </c>
      <c r="BC643" s="67">
        <v>22027</v>
      </c>
      <c r="BD643" s="68">
        <v>22027</v>
      </c>
      <c r="BE643" s="68" t="s">
        <v>3743</v>
      </c>
      <c r="BF643" s="69">
        <v>22027</v>
      </c>
      <c r="BG643" s="69" t="s">
        <v>3743</v>
      </c>
      <c r="BH643" s="69" t="s">
        <v>666</v>
      </c>
      <c r="BI643" s="69" t="s">
        <v>3743</v>
      </c>
      <c r="BJ643" s="69">
        <v>6057633</v>
      </c>
      <c r="BK643" s="67" t="s">
        <v>666</v>
      </c>
      <c r="BL643" s="68" t="s">
        <v>666</v>
      </c>
      <c r="BM643" s="68" t="s">
        <v>3743</v>
      </c>
      <c r="BN643" s="67" t="s">
        <v>12585</v>
      </c>
      <c r="BO643" s="67" t="s">
        <v>12586</v>
      </c>
      <c r="BP643" s="67">
        <v>22</v>
      </c>
      <c r="BQ643" s="67" t="s">
        <v>645</v>
      </c>
      <c r="BR643" s="67" t="s">
        <v>3861</v>
      </c>
      <c r="BS643" s="70" t="s">
        <v>4258</v>
      </c>
      <c r="BT643" s="70" t="s">
        <v>12587</v>
      </c>
      <c r="BU643" s="70" t="s">
        <v>4258</v>
      </c>
      <c r="BV643" s="70" t="s">
        <v>3864</v>
      </c>
      <c r="BW643" s="70" t="s">
        <v>12512</v>
      </c>
      <c r="BX643" s="70"/>
      <c r="BY643" s="70" t="s">
        <v>12588</v>
      </c>
      <c r="BZ643" s="71" t="s">
        <v>12587</v>
      </c>
      <c r="CA643" s="71" t="s">
        <v>3744</v>
      </c>
      <c r="CB643" s="67" t="s">
        <v>12589</v>
      </c>
      <c r="CC643" s="68" t="s">
        <v>4258</v>
      </c>
      <c r="CD643" s="68" t="s">
        <v>3744</v>
      </c>
      <c r="CE643" s="67" t="s">
        <v>12590</v>
      </c>
      <c r="CF643" s="70" t="s">
        <v>12591</v>
      </c>
      <c r="CG643" s="70"/>
      <c r="CH643" s="70" t="s">
        <v>12592</v>
      </c>
      <c r="CI643" s="67" t="s">
        <v>3892</v>
      </c>
      <c r="CJ643" s="67" t="s">
        <v>12593</v>
      </c>
      <c r="CK643" s="67" t="s">
        <v>12594</v>
      </c>
      <c r="CL643" s="67" t="s">
        <v>12595</v>
      </c>
      <c r="CM643" s="67" t="s">
        <v>12596</v>
      </c>
      <c r="CN643" s="67" t="s">
        <v>12597</v>
      </c>
      <c r="CO643" s="67"/>
      <c r="CP643" s="67" t="s">
        <v>12598</v>
      </c>
      <c r="CQ643" s="67"/>
      <c r="CR643" s="72" t="s">
        <v>1346</v>
      </c>
      <c r="CS643" s="72" t="s">
        <v>3880</v>
      </c>
      <c r="CT643" s="72"/>
      <c r="CU643" s="70">
        <v>48902</v>
      </c>
      <c r="CV643" s="70" t="s">
        <v>3881</v>
      </c>
      <c r="CW643" s="73">
        <v>22007</v>
      </c>
      <c r="CX643" s="73" t="s">
        <v>650</v>
      </c>
      <c r="CY643" s="48">
        <f t="shared" si="39"/>
        <v>1</v>
      </c>
      <c r="CZ643" s="47" t="str">
        <f t="shared" si="36"/>
        <v>公益社団法人　島田市シルバー人材センター</v>
      </c>
      <c r="DA643" s="47">
        <f t="shared" si="37"/>
        <v>22007</v>
      </c>
      <c r="DB643" s="47" t="e">
        <f t="shared" si="38"/>
        <v>#N/A</v>
      </c>
    </row>
    <row r="644" spans="1:106" x14ac:dyDescent="0.2">
      <c r="A644" s="47">
        <v>640</v>
      </c>
      <c r="B644" s="67">
        <v>22027</v>
      </c>
      <c r="C644" s="67" t="s">
        <v>666</v>
      </c>
      <c r="D644" s="70"/>
      <c r="E644" s="67"/>
      <c r="F644" s="67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67">
        <v>6057633</v>
      </c>
      <c r="R644" s="56"/>
      <c r="S644" s="56"/>
      <c r="T644" s="56"/>
      <c r="U644" s="56"/>
      <c r="V644" s="56"/>
      <c r="W644" s="67">
        <v>6057633</v>
      </c>
      <c r="X644" s="56"/>
      <c r="Y644" s="56"/>
      <c r="Z644" s="60" t="s">
        <v>645</v>
      </c>
      <c r="BB644" s="47">
        <v>641</v>
      </c>
      <c r="BC644" s="67">
        <v>22010</v>
      </c>
      <c r="BD644" s="68">
        <v>22010</v>
      </c>
      <c r="BE644" s="68" t="s">
        <v>3743</v>
      </c>
      <c r="BF644" s="69">
        <v>22010</v>
      </c>
      <c r="BG644" s="69" t="s">
        <v>3743</v>
      </c>
      <c r="BH644" s="69" t="s">
        <v>652</v>
      </c>
      <c r="BI644" s="69" t="s">
        <v>3743</v>
      </c>
      <c r="BJ644" s="69">
        <v>6057740</v>
      </c>
      <c r="BK644" s="67" t="s">
        <v>652</v>
      </c>
      <c r="BL644" s="68" t="s">
        <v>652</v>
      </c>
      <c r="BM644" s="68" t="s">
        <v>3743</v>
      </c>
      <c r="BN644" s="67" t="s">
        <v>12599</v>
      </c>
      <c r="BO644" s="67" t="s">
        <v>12600</v>
      </c>
      <c r="BP644" s="67">
        <v>22</v>
      </c>
      <c r="BQ644" s="67" t="s">
        <v>645</v>
      </c>
      <c r="BR644" s="67" t="s">
        <v>3861</v>
      </c>
      <c r="BS644" s="70" t="s">
        <v>12601</v>
      </c>
      <c r="BT644" s="70" t="s">
        <v>12602</v>
      </c>
      <c r="BU644" s="70" t="s">
        <v>5853</v>
      </c>
      <c r="BV644" s="70" t="s">
        <v>3864</v>
      </c>
      <c r="BW644" s="70" t="s">
        <v>11937</v>
      </c>
      <c r="BX644" s="70"/>
      <c r="BY644" s="70" t="s">
        <v>12603</v>
      </c>
      <c r="BZ644" s="71" t="s">
        <v>12602</v>
      </c>
      <c r="CA644" s="71" t="s">
        <v>3744</v>
      </c>
      <c r="CB644" s="67" t="s">
        <v>12604</v>
      </c>
      <c r="CC644" s="68" t="s">
        <v>5853</v>
      </c>
      <c r="CD644" s="68" t="s">
        <v>3744</v>
      </c>
      <c r="CE644" s="67" t="s">
        <v>12605</v>
      </c>
      <c r="CF644" s="70" t="s">
        <v>12606</v>
      </c>
      <c r="CG644" s="70"/>
      <c r="CH644" s="70" t="s">
        <v>12607</v>
      </c>
      <c r="CI644" s="67" t="s">
        <v>3892</v>
      </c>
      <c r="CJ644" s="67" t="s">
        <v>12608</v>
      </c>
      <c r="CK644" s="67" t="s">
        <v>12609</v>
      </c>
      <c r="CL644" s="67" t="s">
        <v>12610</v>
      </c>
      <c r="CM644" s="67" t="s">
        <v>12611</v>
      </c>
      <c r="CN644" s="67" t="s">
        <v>12612</v>
      </c>
      <c r="CO644" s="67"/>
      <c r="CP644" s="67" t="s">
        <v>12613</v>
      </c>
      <c r="CQ644" s="67"/>
      <c r="CR644" s="72" t="s">
        <v>1346</v>
      </c>
      <c r="CS644" s="72" t="s">
        <v>3880</v>
      </c>
      <c r="CT644" s="72"/>
      <c r="CU644" s="70">
        <v>48902</v>
      </c>
      <c r="CV644" s="70" t="s">
        <v>3881</v>
      </c>
      <c r="CW644" s="73">
        <v>22008</v>
      </c>
      <c r="CX644" s="73" t="s">
        <v>651</v>
      </c>
      <c r="CY644" s="48">
        <f t="shared" si="39"/>
        <v>1</v>
      </c>
      <c r="CZ644" s="47" t="str">
        <f t="shared" ref="CZ644:CZ707" si="40">VLOOKUP(BC644,CW:CX,2,0)</f>
        <v>公益社団法人　富士市シルバー人材センター</v>
      </c>
      <c r="DA644" s="47">
        <f t="shared" ref="DA644:DA707" si="41">VLOOKUP(CW644,BC:BK,2,0)</f>
        <v>22008</v>
      </c>
      <c r="DB644" s="47" t="e">
        <f t="shared" ref="DB644:DB707" si="42">VLOOKUP(BC644,DC:DD,2,0)</f>
        <v>#N/A</v>
      </c>
    </row>
    <row r="645" spans="1:106" x14ac:dyDescent="0.2">
      <c r="A645" s="47">
        <v>641</v>
      </c>
      <c r="B645" s="67">
        <v>22010</v>
      </c>
      <c r="C645" s="67" t="s">
        <v>652</v>
      </c>
      <c r="D645" s="70"/>
      <c r="E645" s="67"/>
      <c r="F645" s="67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67">
        <v>6057740</v>
      </c>
      <c r="R645" s="56"/>
      <c r="S645" s="56"/>
      <c r="T645" s="56"/>
      <c r="U645" s="56"/>
      <c r="V645" s="56"/>
      <c r="W645" s="67">
        <v>6057740</v>
      </c>
      <c r="X645" s="56"/>
      <c r="Y645" s="56"/>
      <c r="Z645" s="60" t="s">
        <v>645</v>
      </c>
      <c r="BB645" s="47">
        <v>642</v>
      </c>
      <c r="BC645" s="67">
        <v>22011</v>
      </c>
      <c r="BD645" s="68">
        <v>22011</v>
      </c>
      <c r="BE645" s="68" t="s">
        <v>3743</v>
      </c>
      <c r="BF645" s="69">
        <v>22011</v>
      </c>
      <c r="BG645" s="69" t="s">
        <v>3743</v>
      </c>
      <c r="BH645" s="69" t="s">
        <v>653</v>
      </c>
      <c r="BI645" s="69" t="s">
        <v>3743</v>
      </c>
      <c r="BJ645" s="69">
        <v>6057807</v>
      </c>
      <c r="BK645" s="67" t="s">
        <v>653</v>
      </c>
      <c r="BL645" s="68" t="s">
        <v>653</v>
      </c>
      <c r="BM645" s="68" t="s">
        <v>3743</v>
      </c>
      <c r="BN645" s="67" t="s">
        <v>12614</v>
      </c>
      <c r="BO645" s="67" t="s">
        <v>12615</v>
      </c>
      <c r="BP645" s="67">
        <v>22</v>
      </c>
      <c r="BQ645" s="67" t="s">
        <v>645</v>
      </c>
      <c r="BR645" s="67" t="s">
        <v>3861</v>
      </c>
      <c r="BS645" s="70" t="s">
        <v>12616</v>
      </c>
      <c r="BT645" s="70" t="s">
        <v>12616</v>
      </c>
      <c r="BU645" s="70" t="s">
        <v>8066</v>
      </c>
      <c r="BV645" s="70" t="s">
        <v>3864</v>
      </c>
      <c r="BW645" s="70" t="s">
        <v>12481</v>
      </c>
      <c r="BX645" s="70"/>
      <c r="BY645" s="70" t="s">
        <v>12617</v>
      </c>
      <c r="BZ645" s="71" t="s">
        <v>12616</v>
      </c>
      <c r="CA645" s="71" t="s">
        <v>3744</v>
      </c>
      <c r="CB645" s="67" t="s">
        <v>12618</v>
      </c>
      <c r="CC645" s="68" t="s">
        <v>8066</v>
      </c>
      <c r="CD645" s="68" t="s">
        <v>3744</v>
      </c>
      <c r="CE645" s="67" t="s">
        <v>12619</v>
      </c>
      <c r="CF645" s="70" t="s">
        <v>12620</v>
      </c>
      <c r="CG645" s="70"/>
      <c r="CH645" s="70" t="s">
        <v>12621</v>
      </c>
      <c r="CI645" s="67" t="s">
        <v>3892</v>
      </c>
      <c r="CJ645" s="67" t="s">
        <v>12622</v>
      </c>
      <c r="CK645" s="67" t="s">
        <v>12623</v>
      </c>
      <c r="CL645" s="67" t="s">
        <v>12624</v>
      </c>
      <c r="CM645" s="67" t="s">
        <v>12625</v>
      </c>
      <c r="CN645" s="67" t="s">
        <v>12626</v>
      </c>
      <c r="CO645" s="67"/>
      <c r="CP645" s="67" t="s">
        <v>12627</v>
      </c>
      <c r="CQ645" s="67"/>
      <c r="CR645" s="72" t="s">
        <v>1346</v>
      </c>
      <c r="CS645" s="72" t="s">
        <v>3880</v>
      </c>
      <c r="CT645" s="72"/>
      <c r="CU645" s="70">
        <v>48902</v>
      </c>
      <c r="CV645" s="70" t="s">
        <v>3881</v>
      </c>
      <c r="CW645" s="73">
        <v>22027</v>
      </c>
      <c r="CX645" s="73" t="s">
        <v>666</v>
      </c>
      <c r="CY645" s="48">
        <f t="shared" ref="CY645:CY708" si="43">IF(BK645=CX645,"OK",1)</f>
        <v>1</v>
      </c>
      <c r="CZ645" s="47" t="str">
        <f t="shared" si="40"/>
        <v>公益社団法人　磐田市シルバー人材センター</v>
      </c>
      <c r="DA645" s="47">
        <f t="shared" si="41"/>
        <v>22027</v>
      </c>
      <c r="DB645" s="47" t="e">
        <f t="shared" si="42"/>
        <v>#N/A</v>
      </c>
    </row>
    <row r="646" spans="1:106" x14ac:dyDescent="0.2">
      <c r="A646" s="47">
        <v>642</v>
      </c>
      <c r="B646" s="67">
        <v>22011</v>
      </c>
      <c r="C646" s="67" t="s">
        <v>653</v>
      </c>
      <c r="D646" s="70"/>
      <c r="E646" s="67"/>
      <c r="F646" s="67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67">
        <v>6057807</v>
      </c>
      <c r="R646" s="56"/>
      <c r="S646" s="56"/>
      <c r="T646" s="56"/>
      <c r="U646" s="56"/>
      <c r="V646" s="56"/>
      <c r="W646" s="67">
        <v>6057807</v>
      </c>
      <c r="X646" s="56"/>
      <c r="Y646" s="56"/>
      <c r="Z646" s="60" t="s">
        <v>645</v>
      </c>
      <c r="BB646" s="47">
        <v>643</v>
      </c>
      <c r="BC646" s="67">
        <v>22012</v>
      </c>
      <c r="BD646" s="68">
        <v>22012</v>
      </c>
      <c r="BE646" s="68" t="s">
        <v>3743</v>
      </c>
      <c r="BF646" s="69">
        <v>22012</v>
      </c>
      <c r="BG646" s="69" t="s">
        <v>3743</v>
      </c>
      <c r="BH646" s="69" t="s">
        <v>654</v>
      </c>
      <c r="BI646" s="69" t="s">
        <v>3743</v>
      </c>
      <c r="BJ646" s="69">
        <v>6032205</v>
      </c>
      <c r="BK646" s="67" t="s">
        <v>654</v>
      </c>
      <c r="BL646" s="68" t="s">
        <v>654</v>
      </c>
      <c r="BM646" s="68" t="s">
        <v>3743</v>
      </c>
      <c r="BN646" s="67" t="s">
        <v>12628</v>
      </c>
      <c r="BO646" s="67" t="s">
        <v>12629</v>
      </c>
      <c r="BP646" s="67">
        <v>22</v>
      </c>
      <c r="BQ646" s="67" t="s">
        <v>645</v>
      </c>
      <c r="BR646" s="67" t="s">
        <v>3861</v>
      </c>
      <c r="BS646" s="70" t="s">
        <v>12630</v>
      </c>
      <c r="BT646" s="70" t="s">
        <v>12630</v>
      </c>
      <c r="BU646" s="70" t="s">
        <v>8462</v>
      </c>
      <c r="BV646" s="70" t="s">
        <v>3864</v>
      </c>
      <c r="BW646" s="70" t="s">
        <v>12631</v>
      </c>
      <c r="BX646" s="70"/>
      <c r="BY646" s="70" t="s">
        <v>12632</v>
      </c>
      <c r="BZ646" s="71" t="s">
        <v>12630</v>
      </c>
      <c r="CA646" s="71" t="s">
        <v>3744</v>
      </c>
      <c r="CB646" s="67" t="s">
        <v>12633</v>
      </c>
      <c r="CC646" s="68" t="s">
        <v>8462</v>
      </c>
      <c r="CD646" s="68" t="s">
        <v>3744</v>
      </c>
      <c r="CE646" s="67"/>
      <c r="CF646" s="70" t="s">
        <v>12634</v>
      </c>
      <c r="CG646" s="70"/>
      <c r="CH646" s="70" t="s">
        <v>12635</v>
      </c>
      <c r="CI646" s="67" t="s">
        <v>3892</v>
      </c>
      <c r="CJ646" s="67" t="s">
        <v>12636</v>
      </c>
      <c r="CK646" s="67" t="s">
        <v>12637</v>
      </c>
      <c r="CL646" s="67" t="s">
        <v>12638</v>
      </c>
      <c r="CM646" s="67" t="s">
        <v>12639</v>
      </c>
      <c r="CN646" s="67" t="s">
        <v>12640</v>
      </c>
      <c r="CO646" s="67"/>
      <c r="CP646" s="67" t="s">
        <v>12641</v>
      </c>
      <c r="CQ646" s="67"/>
      <c r="CR646" s="72" t="s">
        <v>1346</v>
      </c>
      <c r="CS646" s="72" t="s">
        <v>3880</v>
      </c>
      <c r="CT646" s="72"/>
      <c r="CU646" s="70">
        <v>48902</v>
      </c>
      <c r="CV646" s="70" t="s">
        <v>3881</v>
      </c>
      <c r="CW646" s="73">
        <v>22010</v>
      </c>
      <c r="CX646" s="73" t="s">
        <v>652</v>
      </c>
      <c r="CY646" s="48">
        <f t="shared" si="43"/>
        <v>1</v>
      </c>
      <c r="CZ646" s="47" t="str">
        <f t="shared" si="40"/>
        <v>公益社団法人　焼津市シルバー人材センター</v>
      </c>
      <c r="DA646" s="47">
        <f t="shared" si="41"/>
        <v>22010</v>
      </c>
      <c r="DB646" s="47" t="str">
        <f t="shared" si="42"/>
        <v>公益社団法人　焼津市シルバー人材センター</v>
      </c>
    </row>
    <row r="647" spans="1:106" x14ac:dyDescent="0.2">
      <c r="A647" s="47">
        <v>643</v>
      </c>
      <c r="B647" s="67">
        <v>22012</v>
      </c>
      <c r="C647" s="67" t="s">
        <v>654</v>
      </c>
      <c r="D647" s="70"/>
      <c r="E647" s="67"/>
      <c r="F647" s="67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67">
        <v>6032205</v>
      </c>
      <c r="R647" s="56"/>
      <c r="S647" s="56"/>
      <c r="T647" s="56"/>
      <c r="U647" s="56"/>
      <c r="V647" s="56"/>
      <c r="W647" s="67">
        <v>6032205</v>
      </c>
      <c r="X647" s="56"/>
      <c r="Y647" s="56"/>
      <c r="Z647" s="60" t="s">
        <v>645</v>
      </c>
      <c r="BB647" s="47">
        <v>644</v>
      </c>
      <c r="BC647" s="67">
        <v>22013</v>
      </c>
      <c r="BD647" s="68">
        <v>22013</v>
      </c>
      <c r="BE647" s="68" t="s">
        <v>3743</v>
      </c>
      <c r="BF647" s="69">
        <v>22013</v>
      </c>
      <c r="BG647" s="69" t="s">
        <v>3743</v>
      </c>
      <c r="BH647" s="69" t="s">
        <v>655</v>
      </c>
      <c r="BI647" s="69" t="s">
        <v>3743</v>
      </c>
      <c r="BJ647" s="69">
        <v>6032255</v>
      </c>
      <c r="BK647" s="67" t="s">
        <v>655</v>
      </c>
      <c r="BL647" s="68" t="s">
        <v>655</v>
      </c>
      <c r="BM647" s="68" t="s">
        <v>3743</v>
      </c>
      <c r="BN647" s="67" t="s">
        <v>12642</v>
      </c>
      <c r="BO647" s="67" t="s">
        <v>12643</v>
      </c>
      <c r="BP647" s="67">
        <v>22</v>
      </c>
      <c r="BQ647" s="67" t="s">
        <v>645</v>
      </c>
      <c r="BR647" s="67" t="s">
        <v>3861</v>
      </c>
      <c r="BS647" s="70" t="s">
        <v>12644</v>
      </c>
      <c r="BT647" s="70" t="s">
        <v>12645</v>
      </c>
      <c r="BU647" s="70" t="s">
        <v>4258</v>
      </c>
      <c r="BV647" s="70" t="s">
        <v>3864</v>
      </c>
      <c r="BW647" s="70" t="s">
        <v>12512</v>
      </c>
      <c r="BX647" s="70"/>
      <c r="BY647" s="70" t="s">
        <v>12646</v>
      </c>
      <c r="BZ647" s="71" t="s">
        <v>12645</v>
      </c>
      <c r="CA647" s="71" t="s">
        <v>3744</v>
      </c>
      <c r="CB647" s="67" t="s">
        <v>12647</v>
      </c>
      <c r="CC647" s="68" t="s">
        <v>4258</v>
      </c>
      <c r="CD647" s="68" t="s">
        <v>3744</v>
      </c>
      <c r="CE647" s="67" t="s">
        <v>12648</v>
      </c>
      <c r="CF647" s="70" t="s">
        <v>12649</v>
      </c>
      <c r="CG647" s="70"/>
      <c r="CH647" s="70" t="s">
        <v>12650</v>
      </c>
      <c r="CI647" s="67" t="s">
        <v>3892</v>
      </c>
      <c r="CJ647" s="67" t="s">
        <v>12651</v>
      </c>
      <c r="CK647" s="67" t="s">
        <v>12652</v>
      </c>
      <c r="CL647" s="67" t="s">
        <v>12653</v>
      </c>
      <c r="CM647" s="67" t="s">
        <v>12654</v>
      </c>
      <c r="CN647" s="67" t="s">
        <v>12655</v>
      </c>
      <c r="CO647" s="67"/>
      <c r="CP647" s="67" t="s">
        <v>12656</v>
      </c>
      <c r="CQ647" s="67"/>
      <c r="CR647" s="72" t="s">
        <v>1346</v>
      </c>
      <c r="CS647" s="72" t="s">
        <v>3880</v>
      </c>
      <c r="CT647" s="72"/>
      <c r="CU647" s="70">
        <v>48902</v>
      </c>
      <c r="CV647" s="70" t="s">
        <v>3881</v>
      </c>
      <c r="CW647" s="73">
        <v>22011</v>
      </c>
      <c r="CX647" s="73" t="s">
        <v>653</v>
      </c>
      <c r="CY647" s="48">
        <f t="shared" si="43"/>
        <v>1</v>
      </c>
      <c r="CZ647" s="47" t="str">
        <f t="shared" si="40"/>
        <v>公益社団法人　掛川市シルバー人材センター</v>
      </c>
      <c r="DA647" s="47">
        <f t="shared" si="41"/>
        <v>22011</v>
      </c>
      <c r="DB647" s="47" t="e">
        <f t="shared" si="42"/>
        <v>#N/A</v>
      </c>
    </row>
    <row r="648" spans="1:106" x14ac:dyDescent="0.2">
      <c r="A648" s="47">
        <v>644</v>
      </c>
      <c r="B648" s="67">
        <v>22013</v>
      </c>
      <c r="C648" s="67" t="s">
        <v>655</v>
      </c>
      <c r="D648" s="70"/>
      <c r="E648" s="67"/>
      <c r="F648" s="67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67">
        <v>6032255</v>
      </c>
      <c r="R648" s="56"/>
      <c r="S648" s="56"/>
      <c r="T648" s="56"/>
      <c r="U648" s="56"/>
      <c r="V648" s="56"/>
      <c r="W648" s="67">
        <v>6032255</v>
      </c>
      <c r="X648" s="56"/>
      <c r="Y648" s="56"/>
      <c r="Z648" s="60" t="s">
        <v>645</v>
      </c>
      <c r="BB648" s="47">
        <v>645</v>
      </c>
      <c r="BC648" s="67">
        <v>22014</v>
      </c>
      <c r="BD648" s="68">
        <v>22014</v>
      </c>
      <c r="BE648" s="68" t="s">
        <v>3743</v>
      </c>
      <c r="BF648" s="69">
        <v>22014</v>
      </c>
      <c r="BG648" s="69" t="s">
        <v>3743</v>
      </c>
      <c r="BH648" s="69" t="s">
        <v>656</v>
      </c>
      <c r="BI648" s="69" t="s">
        <v>3743</v>
      </c>
      <c r="BJ648" s="69">
        <v>5976032</v>
      </c>
      <c r="BK648" s="67" t="s">
        <v>656</v>
      </c>
      <c r="BL648" s="68" t="s">
        <v>656</v>
      </c>
      <c r="BM648" s="68" t="s">
        <v>3743</v>
      </c>
      <c r="BN648" s="67" t="s">
        <v>12657</v>
      </c>
      <c r="BO648" s="67" t="s">
        <v>12658</v>
      </c>
      <c r="BP648" s="67">
        <v>22</v>
      </c>
      <c r="BQ648" s="67" t="s">
        <v>645</v>
      </c>
      <c r="BR648" s="67" t="s">
        <v>3861</v>
      </c>
      <c r="BS648" s="70" t="s">
        <v>12616</v>
      </c>
      <c r="BT648" s="70" t="s">
        <v>12616</v>
      </c>
      <c r="BU648" s="70" t="s">
        <v>8066</v>
      </c>
      <c r="BV648" s="70" t="s">
        <v>3864</v>
      </c>
      <c r="BW648" s="70" t="s">
        <v>12659</v>
      </c>
      <c r="BX648" s="70"/>
      <c r="BY648" s="70" t="s">
        <v>12660</v>
      </c>
      <c r="BZ648" s="71" t="s">
        <v>12616</v>
      </c>
      <c r="CA648" s="71" t="s">
        <v>3744</v>
      </c>
      <c r="CB648" s="67" t="s">
        <v>12661</v>
      </c>
      <c r="CC648" s="68" t="s">
        <v>8066</v>
      </c>
      <c r="CD648" s="68" t="s">
        <v>3744</v>
      </c>
      <c r="CE648" s="67"/>
      <c r="CF648" s="70" t="s">
        <v>12662</v>
      </c>
      <c r="CG648" s="70"/>
      <c r="CH648" s="70" t="s">
        <v>12663</v>
      </c>
      <c r="CI648" s="67" t="s">
        <v>3892</v>
      </c>
      <c r="CJ648" s="67" t="s">
        <v>12664</v>
      </c>
      <c r="CK648" s="67" t="s">
        <v>12665</v>
      </c>
      <c r="CL648" s="67" t="s">
        <v>12666</v>
      </c>
      <c r="CM648" s="67" t="s">
        <v>12667</v>
      </c>
      <c r="CN648" s="67" t="s">
        <v>12668</v>
      </c>
      <c r="CO648" s="67"/>
      <c r="CP648" s="67" t="s">
        <v>12669</v>
      </c>
      <c r="CQ648" s="67"/>
      <c r="CR648" s="72" t="s">
        <v>1346</v>
      </c>
      <c r="CS648" s="72" t="s">
        <v>3880</v>
      </c>
      <c r="CT648" s="72"/>
      <c r="CU648" s="70">
        <v>48902</v>
      </c>
      <c r="CV648" s="70" t="s">
        <v>3881</v>
      </c>
      <c r="CW648" s="73">
        <v>22012</v>
      </c>
      <c r="CX648" s="73" t="s">
        <v>654</v>
      </c>
      <c r="CY648" s="48">
        <f t="shared" si="43"/>
        <v>1</v>
      </c>
      <c r="CZ648" s="47" t="str">
        <f t="shared" si="40"/>
        <v>公益社団法人　藤枝市シルバー人材センター</v>
      </c>
      <c r="DA648" s="47">
        <f t="shared" si="41"/>
        <v>22012</v>
      </c>
      <c r="DB648" s="47" t="e">
        <f t="shared" si="42"/>
        <v>#N/A</v>
      </c>
    </row>
    <row r="649" spans="1:106" x14ac:dyDescent="0.2">
      <c r="A649" s="47">
        <v>645</v>
      </c>
      <c r="B649" s="67">
        <v>22014</v>
      </c>
      <c r="C649" s="67" t="s">
        <v>656</v>
      </c>
      <c r="D649" s="70"/>
      <c r="E649" s="67"/>
      <c r="F649" s="67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67">
        <v>5976032</v>
      </c>
      <c r="R649" s="56"/>
      <c r="S649" s="56"/>
      <c r="T649" s="56"/>
      <c r="U649" s="56"/>
      <c r="V649" s="56"/>
      <c r="W649" s="67">
        <v>5976032</v>
      </c>
      <c r="X649" s="56"/>
      <c r="Y649" s="56"/>
      <c r="Z649" s="60" t="s">
        <v>645</v>
      </c>
      <c r="BB649" s="47">
        <v>646</v>
      </c>
      <c r="BC649" s="67">
        <v>22015</v>
      </c>
      <c r="BD649" s="68">
        <v>22015</v>
      </c>
      <c r="BE649" s="68" t="s">
        <v>3743</v>
      </c>
      <c r="BF649" s="69">
        <v>22015</v>
      </c>
      <c r="BG649" s="69" t="s">
        <v>3743</v>
      </c>
      <c r="BH649" s="69" t="s">
        <v>657</v>
      </c>
      <c r="BI649" s="69" t="s">
        <v>3743</v>
      </c>
      <c r="BJ649" s="69">
        <v>6060214</v>
      </c>
      <c r="BK649" s="67" t="s">
        <v>657</v>
      </c>
      <c r="BL649" s="68" t="s">
        <v>657</v>
      </c>
      <c r="BM649" s="68" t="s">
        <v>3743</v>
      </c>
      <c r="BN649" s="67" t="s">
        <v>1451</v>
      </c>
      <c r="BO649" s="67" t="s">
        <v>12670</v>
      </c>
      <c r="BP649" s="67">
        <v>22</v>
      </c>
      <c r="BQ649" s="67" t="s">
        <v>645</v>
      </c>
      <c r="BR649" s="67" t="s">
        <v>3861</v>
      </c>
      <c r="BS649" s="70" t="s">
        <v>12543</v>
      </c>
      <c r="BT649" s="70" t="s">
        <v>12671</v>
      </c>
      <c r="BU649" s="70" t="s">
        <v>12545</v>
      </c>
      <c r="BV649" s="70" t="s">
        <v>3864</v>
      </c>
      <c r="BW649" s="70" t="s">
        <v>12672</v>
      </c>
      <c r="BX649" s="70"/>
      <c r="BY649" s="70" t="s">
        <v>12673</v>
      </c>
      <c r="BZ649" s="71" t="s">
        <v>12671</v>
      </c>
      <c r="CA649" s="71" t="s">
        <v>3744</v>
      </c>
      <c r="CB649" s="67" t="s">
        <v>12674</v>
      </c>
      <c r="CC649" s="68" t="s">
        <v>12545</v>
      </c>
      <c r="CD649" s="68" t="s">
        <v>3744</v>
      </c>
      <c r="CE649" s="67" t="s">
        <v>12675</v>
      </c>
      <c r="CF649" s="70" t="s">
        <v>12676</v>
      </c>
      <c r="CG649" s="70"/>
      <c r="CH649" s="70" t="s">
        <v>12677</v>
      </c>
      <c r="CI649" s="67" t="s">
        <v>3892</v>
      </c>
      <c r="CJ649" s="67" t="s">
        <v>12678</v>
      </c>
      <c r="CK649" s="67" t="s">
        <v>12679</v>
      </c>
      <c r="CL649" s="67" t="s">
        <v>12680</v>
      </c>
      <c r="CM649" s="67" t="s">
        <v>12681</v>
      </c>
      <c r="CN649" s="67" t="s">
        <v>12682</v>
      </c>
      <c r="CO649" s="67"/>
      <c r="CP649" s="67" t="s">
        <v>12683</v>
      </c>
      <c r="CQ649" s="67"/>
      <c r="CR649" s="72" t="s">
        <v>1346</v>
      </c>
      <c r="CS649" s="72" t="s">
        <v>3880</v>
      </c>
      <c r="CT649" s="72"/>
      <c r="CU649" s="70">
        <v>48902</v>
      </c>
      <c r="CV649" s="70" t="s">
        <v>3881</v>
      </c>
      <c r="CW649" s="73">
        <v>22013</v>
      </c>
      <c r="CX649" s="73" t="s">
        <v>655</v>
      </c>
      <c r="CY649" s="48">
        <f t="shared" si="43"/>
        <v>1</v>
      </c>
      <c r="CZ649" s="47" t="str">
        <f t="shared" si="40"/>
        <v>公益社団法人　御殿場市シルバー人材センター</v>
      </c>
      <c r="DA649" s="47">
        <f t="shared" si="41"/>
        <v>22013</v>
      </c>
      <c r="DB649" s="47" t="e">
        <f t="shared" si="42"/>
        <v>#N/A</v>
      </c>
    </row>
    <row r="650" spans="1:106" x14ac:dyDescent="0.2">
      <c r="A650" s="47">
        <v>646</v>
      </c>
      <c r="B650" s="67">
        <v>22015</v>
      </c>
      <c r="C650" s="67" t="s">
        <v>657</v>
      </c>
      <c r="D650" s="70"/>
      <c r="E650" s="67"/>
      <c r="F650" s="67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67">
        <v>6060214</v>
      </c>
      <c r="R650" s="56"/>
      <c r="S650" s="56"/>
      <c r="T650" s="56"/>
      <c r="U650" s="56"/>
      <c r="V650" s="56"/>
      <c r="W650" s="67">
        <v>6060214</v>
      </c>
      <c r="X650" s="56"/>
      <c r="Y650" s="56"/>
      <c r="Z650" s="60" t="s">
        <v>645</v>
      </c>
      <c r="BB650" s="47">
        <v>647</v>
      </c>
      <c r="BC650" s="67">
        <v>22016</v>
      </c>
      <c r="BD650" s="68">
        <v>22016</v>
      </c>
      <c r="BE650" s="68" t="s">
        <v>3743</v>
      </c>
      <c r="BF650" s="69">
        <v>22016</v>
      </c>
      <c r="BG650" s="69" t="s">
        <v>3743</v>
      </c>
      <c r="BH650" s="69" t="s">
        <v>658</v>
      </c>
      <c r="BI650" s="69" t="s">
        <v>3743</v>
      </c>
      <c r="BJ650" s="69">
        <v>6055033</v>
      </c>
      <c r="BK650" s="67" t="s">
        <v>658</v>
      </c>
      <c r="BL650" s="68" t="s">
        <v>658</v>
      </c>
      <c r="BM650" s="68" t="s">
        <v>3743</v>
      </c>
      <c r="BN650" s="67" t="s">
        <v>12684</v>
      </c>
      <c r="BO650" s="67" t="s">
        <v>12685</v>
      </c>
      <c r="BP650" s="67">
        <v>22</v>
      </c>
      <c r="BQ650" s="67" t="s">
        <v>645</v>
      </c>
      <c r="BR650" s="67" t="s">
        <v>4694</v>
      </c>
      <c r="BS650" s="70" t="s">
        <v>12686</v>
      </c>
      <c r="BT650" s="70" t="s">
        <v>12687</v>
      </c>
      <c r="BU650" s="70" t="s">
        <v>3917</v>
      </c>
      <c r="BV650" s="70" t="s">
        <v>3864</v>
      </c>
      <c r="BW650" s="70" t="s">
        <v>12659</v>
      </c>
      <c r="BX650" s="70"/>
      <c r="BY650" s="70" t="s">
        <v>12688</v>
      </c>
      <c r="BZ650" s="71" t="s">
        <v>12687</v>
      </c>
      <c r="CA650" s="71" t="s">
        <v>3744</v>
      </c>
      <c r="CB650" s="67" t="s">
        <v>12689</v>
      </c>
      <c r="CC650" s="68" t="s">
        <v>3917</v>
      </c>
      <c r="CD650" s="68" t="s">
        <v>3744</v>
      </c>
      <c r="CE650" s="67"/>
      <c r="CF650" s="70" t="s">
        <v>12690</v>
      </c>
      <c r="CG650" s="70"/>
      <c r="CH650" s="70" t="s">
        <v>12691</v>
      </c>
      <c r="CI650" s="67" t="s">
        <v>3892</v>
      </c>
      <c r="CJ650" s="67" t="s">
        <v>12692</v>
      </c>
      <c r="CK650" s="67" t="s">
        <v>12693</v>
      </c>
      <c r="CL650" s="67" t="s">
        <v>12694</v>
      </c>
      <c r="CM650" s="67" t="s">
        <v>12695</v>
      </c>
      <c r="CN650" s="67" t="s">
        <v>12696</v>
      </c>
      <c r="CO650" s="67"/>
      <c r="CP650" s="67" t="s">
        <v>12697</v>
      </c>
      <c r="CQ650" s="67"/>
      <c r="CR650" s="72" t="s">
        <v>1346</v>
      </c>
      <c r="CS650" s="72" t="s">
        <v>3880</v>
      </c>
      <c r="CT650" s="72"/>
      <c r="CU650" s="70">
        <v>48902</v>
      </c>
      <c r="CV650" s="70" t="s">
        <v>3881</v>
      </c>
      <c r="CW650" s="73">
        <v>22014</v>
      </c>
      <c r="CX650" s="73" t="s">
        <v>656</v>
      </c>
      <c r="CY650" s="48">
        <f t="shared" si="43"/>
        <v>1</v>
      </c>
      <c r="CZ650" s="47" t="str">
        <f t="shared" si="40"/>
        <v>公益社団法人　袋井・森地域シルバー人材センター</v>
      </c>
      <c r="DA650" s="47">
        <f t="shared" si="41"/>
        <v>22014</v>
      </c>
      <c r="DB650" s="47" t="e">
        <f t="shared" si="42"/>
        <v>#N/A</v>
      </c>
    </row>
    <row r="651" spans="1:106" x14ac:dyDescent="0.2">
      <c r="A651" s="47">
        <v>647</v>
      </c>
      <c r="B651" s="67">
        <v>22016</v>
      </c>
      <c r="C651" s="67" t="s">
        <v>658</v>
      </c>
      <c r="D651" s="70"/>
      <c r="E651" s="67"/>
      <c r="F651" s="67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67">
        <v>6055033</v>
      </c>
      <c r="R651" s="56"/>
      <c r="S651" s="56"/>
      <c r="T651" s="56"/>
      <c r="U651" s="56"/>
      <c r="V651" s="56"/>
      <c r="W651" s="67">
        <v>6055033</v>
      </c>
      <c r="X651" s="56"/>
      <c r="Y651" s="56"/>
      <c r="Z651" s="60" t="s">
        <v>645</v>
      </c>
      <c r="BB651" s="47">
        <v>648</v>
      </c>
      <c r="BC651" s="67">
        <v>22030</v>
      </c>
      <c r="BD651" s="68">
        <v>22030</v>
      </c>
      <c r="BE651" s="68" t="s">
        <v>3743</v>
      </c>
      <c r="BF651" s="69">
        <v>22030</v>
      </c>
      <c r="BG651" s="69" t="s">
        <v>3743</v>
      </c>
      <c r="BH651" s="69" t="s">
        <v>668</v>
      </c>
      <c r="BI651" s="69" t="s">
        <v>3743</v>
      </c>
      <c r="BJ651" s="69">
        <v>5969508</v>
      </c>
      <c r="BK651" s="67" t="s">
        <v>668</v>
      </c>
      <c r="BL651" s="68" t="s">
        <v>668</v>
      </c>
      <c r="BM651" s="68" t="s">
        <v>3743</v>
      </c>
      <c r="BN651" s="67" t="s">
        <v>12698</v>
      </c>
      <c r="BO651" s="67" t="s">
        <v>12699</v>
      </c>
      <c r="BP651" s="67">
        <v>22</v>
      </c>
      <c r="BQ651" s="67" t="s">
        <v>645</v>
      </c>
      <c r="BR651" s="67" t="s">
        <v>3861</v>
      </c>
      <c r="BS651" s="70" t="s">
        <v>6330</v>
      </c>
      <c r="BT651" s="70" t="s">
        <v>3983</v>
      </c>
      <c r="BU651" s="70" t="s">
        <v>6330</v>
      </c>
      <c r="BV651" s="70" t="s">
        <v>3864</v>
      </c>
      <c r="BW651" s="70" t="s">
        <v>12700</v>
      </c>
      <c r="BX651" s="70"/>
      <c r="BY651" s="70" t="s">
        <v>12701</v>
      </c>
      <c r="BZ651" s="71" t="s">
        <v>3983</v>
      </c>
      <c r="CA651" s="71" t="s">
        <v>3744</v>
      </c>
      <c r="CB651" s="67" t="s">
        <v>12702</v>
      </c>
      <c r="CC651" s="68" t="s">
        <v>6330</v>
      </c>
      <c r="CD651" s="68" t="s">
        <v>3744</v>
      </c>
      <c r="CE651" s="67"/>
      <c r="CF651" s="70" t="s">
        <v>12703</v>
      </c>
      <c r="CG651" s="70"/>
      <c r="CH651" s="70" t="s">
        <v>12704</v>
      </c>
      <c r="CI651" s="67" t="s">
        <v>3892</v>
      </c>
      <c r="CJ651" s="67" t="s">
        <v>12705</v>
      </c>
      <c r="CK651" s="67" t="s">
        <v>12706</v>
      </c>
      <c r="CL651" s="67" t="s">
        <v>12707</v>
      </c>
      <c r="CM651" s="67" t="s">
        <v>12708</v>
      </c>
      <c r="CN651" s="67" t="s">
        <v>12709</v>
      </c>
      <c r="CO651" s="67"/>
      <c r="CP651" s="67"/>
      <c r="CQ651" s="67"/>
      <c r="CR651" s="72" t="s">
        <v>1346</v>
      </c>
      <c r="CS651" s="72" t="s">
        <v>3880</v>
      </c>
      <c r="CT651" s="72"/>
      <c r="CU651" s="70">
        <v>48902</v>
      </c>
      <c r="CV651" s="70" t="s">
        <v>3881</v>
      </c>
      <c r="CW651" s="73">
        <v>22015</v>
      </c>
      <c r="CX651" s="73" t="s">
        <v>657</v>
      </c>
      <c r="CY651" s="48">
        <f t="shared" si="43"/>
        <v>1</v>
      </c>
      <c r="CZ651" s="47" t="str">
        <f t="shared" si="40"/>
        <v>一般社団法人　下田市シルバー人材センター</v>
      </c>
      <c r="DA651" s="47">
        <f t="shared" si="41"/>
        <v>22015</v>
      </c>
      <c r="DB651" s="47" t="e">
        <f t="shared" si="42"/>
        <v>#N/A</v>
      </c>
    </row>
    <row r="652" spans="1:106" x14ac:dyDescent="0.2">
      <c r="A652" s="47">
        <v>648</v>
      </c>
      <c r="B652" s="67">
        <v>22030</v>
      </c>
      <c r="C652" s="67" t="s">
        <v>668</v>
      </c>
      <c r="D652" s="70"/>
      <c r="E652" s="67"/>
      <c r="F652" s="67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67">
        <v>5969508</v>
      </c>
      <c r="R652" s="56"/>
      <c r="S652" s="56"/>
      <c r="T652" s="56"/>
      <c r="U652" s="56"/>
      <c r="V652" s="56"/>
      <c r="W652" s="67">
        <v>5969508</v>
      </c>
      <c r="X652" s="56"/>
      <c r="Y652" s="56"/>
      <c r="Z652" s="60" t="s">
        <v>645</v>
      </c>
      <c r="BB652" s="47">
        <v>649</v>
      </c>
      <c r="BC652" s="67">
        <v>22018</v>
      </c>
      <c r="BD652" s="68">
        <v>22018</v>
      </c>
      <c r="BE652" s="68" t="s">
        <v>3743</v>
      </c>
      <c r="BF652" s="69">
        <v>22018</v>
      </c>
      <c r="BG652" s="69" t="s">
        <v>3743</v>
      </c>
      <c r="BH652" s="69" t="s">
        <v>660</v>
      </c>
      <c r="BI652" s="69" t="s">
        <v>3743</v>
      </c>
      <c r="BJ652" s="69">
        <v>5969516</v>
      </c>
      <c r="BK652" s="67" t="s">
        <v>660</v>
      </c>
      <c r="BL652" s="68" t="s">
        <v>660</v>
      </c>
      <c r="BM652" s="68" t="s">
        <v>3743</v>
      </c>
      <c r="BN652" s="67" t="s">
        <v>12710</v>
      </c>
      <c r="BO652" s="67" t="s">
        <v>12711</v>
      </c>
      <c r="BP652" s="67">
        <v>22</v>
      </c>
      <c r="BQ652" s="67" t="s">
        <v>645</v>
      </c>
      <c r="BR652" s="67" t="s">
        <v>3861</v>
      </c>
      <c r="BS652" s="70" t="s">
        <v>12686</v>
      </c>
      <c r="BT652" s="70" t="s">
        <v>12712</v>
      </c>
      <c r="BU652" s="70" t="s">
        <v>3917</v>
      </c>
      <c r="BV652" s="70" t="s">
        <v>3864</v>
      </c>
      <c r="BW652" s="70" t="s">
        <v>12672</v>
      </c>
      <c r="BX652" s="70"/>
      <c r="BY652" s="70" t="s">
        <v>12713</v>
      </c>
      <c r="BZ652" s="71" t="s">
        <v>12712</v>
      </c>
      <c r="CA652" s="71" t="s">
        <v>3744</v>
      </c>
      <c r="CB652" s="67" t="s">
        <v>12714</v>
      </c>
      <c r="CC652" s="68" t="s">
        <v>3917</v>
      </c>
      <c r="CD652" s="68" t="s">
        <v>3744</v>
      </c>
      <c r="CE652" s="67" t="s">
        <v>12715</v>
      </c>
      <c r="CF652" s="70" t="s">
        <v>12716</v>
      </c>
      <c r="CG652" s="70"/>
      <c r="CH652" s="70" t="s">
        <v>12717</v>
      </c>
      <c r="CI652" s="67" t="s">
        <v>3892</v>
      </c>
      <c r="CJ652" s="67" t="s">
        <v>12718</v>
      </c>
      <c r="CK652" s="67" t="s">
        <v>12719</v>
      </c>
      <c r="CL652" s="67" t="s">
        <v>12720</v>
      </c>
      <c r="CM652" s="67" t="s">
        <v>12721</v>
      </c>
      <c r="CN652" s="67" t="s">
        <v>12722</v>
      </c>
      <c r="CO652" s="67"/>
      <c r="CP652" s="67" t="s">
        <v>12723</v>
      </c>
      <c r="CQ652" s="67"/>
      <c r="CR652" s="72" t="s">
        <v>1346</v>
      </c>
      <c r="CS652" s="72" t="s">
        <v>3880</v>
      </c>
      <c r="CT652" s="72"/>
      <c r="CU652" s="70">
        <v>22018</v>
      </c>
      <c r="CV652" s="70" t="s">
        <v>12724</v>
      </c>
      <c r="CW652" s="73">
        <v>22016</v>
      </c>
      <c r="CX652" s="73" t="s">
        <v>658</v>
      </c>
      <c r="CY652" s="48">
        <f t="shared" si="43"/>
        <v>1</v>
      </c>
      <c r="CZ652" s="47" t="str">
        <f t="shared" si="40"/>
        <v>公益社団法人　裾野市シルバー人材センター</v>
      </c>
      <c r="DA652" s="47">
        <f t="shared" si="41"/>
        <v>22016</v>
      </c>
      <c r="DB652" s="47" t="e">
        <f t="shared" si="42"/>
        <v>#N/A</v>
      </c>
    </row>
    <row r="653" spans="1:106" x14ac:dyDescent="0.2">
      <c r="A653" s="47">
        <v>649</v>
      </c>
      <c r="B653" s="67">
        <v>22018</v>
      </c>
      <c r="C653" s="67" t="s">
        <v>660</v>
      </c>
      <c r="D653" s="70"/>
      <c r="E653" s="67"/>
      <c r="F653" s="67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67">
        <v>5969516</v>
      </c>
      <c r="R653" s="56"/>
      <c r="S653" s="56"/>
      <c r="T653" s="56"/>
      <c r="U653" s="56"/>
      <c r="V653" s="56"/>
      <c r="W653" s="67">
        <v>5969516</v>
      </c>
      <c r="X653" s="56"/>
      <c r="Y653" s="56"/>
      <c r="Z653" s="60" t="s">
        <v>645</v>
      </c>
      <c r="BB653" s="47">
        <v>650</v>
      </c>
      <c r="BC653" s="67">
        <v>22019</v>
      </c>
      <c r="BD653" s="68">
        <v>22019</v>
      </c>
      <c r="BE653" s="68" t="s">
        <v>3743</v>
      </c>
      <c r="BF653" s="69">
        <v>22019</v>
      </c>
      <c r="BG653" s="69" t="s">
        <v>3743</v>
      </c>
      <c r="BH653" s="69" t="s">
        <v>661</v>
      </c>
      <c r="BI653" s="69" t="s">
        <v>3743</v>
      </c>
      <c r="BJ653" s="69">
        <v>5969540</v>
      </c>
      <c r="BK653" s="67" t="s">
        <v>661</v>
      </c>
      <c r="BL653" s="68" t="s">
        <v>661</v>
      </c>
      <c r="BM653" s="68" t="s">
        <v>3743</v>
      </c>
      <c r="BN653" s="67" t="s">
        <v>12725</v>
      </c>
      <c r="BO653" s="67" t="s">
        <v>12726</v>
      </c>
      <c r="BP653" s="67">
        <v>22</v>
      </c>
      <c r="BQ653" s="67" t="s">
        <v>645</v>
      </c>
      <c r="BR653" s="67" t="s">
        <v>3861</v>
      </c>
      <c r="BS653" s="70" t="s">
        <v>12727</v>
      </c>
      <c r="BT653" s="70" t="s">
        <v>4076</v>
      </c>
      <c r="BU653" s="70" t="s">
        <v>8723</v>
      </c>
      <c r="BV653" s="70" t="s">
        <v>3864</v>
      </c>
      <c r="BW653" s="70" t="s">
        <v>12512</v>
      </c>
      <c r="BX653" s="70"/>
      <c r="BY653" s="70" t="s">
        <v>12728</v>
      </c>
      <c r="BZ653" s="71" t="s">
        <v>4076</v>
      </c>
      <c r="CA653" s="71" t="s">
        <v>3744</v>
      </c>
      <c r="CB653" s="67" t="s">
        <v>12729</v>
      </c>
      <c r="CC653" s="68" t="s">
        <v>8723</v>
      </c>
      <c r="CD653" s="68" t="s">
        <v>3744</v>
      </c>
      <c r="CE653" s="67"/>
      <c r="CF653" s="70" t="s">
        <v>12730</v>
      </c>
      <c r="CG653" s="70"/>
      <c r="CH653" s="70" t="s">
        <v>12731</v>
      </c>
      <c r="CI653" s="67" t="s">
        <v>3892</v>
      </c>
      <c r="CJ653" s="67" t="s">
        <v>12449</v>
      </c>
      <c r="CK653" s="67" t="s">
        <v>12450</v>
      </c>
      <c r="CL653" s="67" t="s">
        <v>12732</v>
      </c>
      <c r="CM653" s="67" t="s">
        <v>12733</v>
      </c>
      <c r="CN653" s="67" t="s">
        <v>12734</v>
      </c>
      <c r="CO653" s="67"/>
      <c r="CP653" s="67" t="s">
        <v>12735</v>
      </c>
      <c r="CQ653" s="67"/>
      <c r="CR653" s="72" t="s">
        <v>1346</v>
      </c>
      <c r="CS653" s="72" t="s">
        <v>3880</v>
      </c>
      <c r="CT653" s="72"/>
      <c r="CU653" s="70">
        <v>48902</v>
      </c>
      <c r="CV653" s="70" t="s">
        <v>3881</v>
      </c>
      <c r="CW653" s="73">
        <v>22030</v>
      </c>
      <c r="CX653" s="73" t="s">
        <v>668</v>
      </c>
      <c r="CY653" s="48">
        <f t="shared" si="43"/>
        <v>1</v>
      </c>
      <c r="CZ653" s="47" t="str">
        <f t="shared" si="40"/>
        <v>公益社団法人　湖西市シルバー人材センター</v>
      </c>
      <c r="DA653" s="47">
        <f t="shared" si="41"/>
        <v>22030</v>
      </c>
      <c r="DB653" s="47" t="e">
        <f t="shared" si="42"/>
        <v>#N/A</v>
      </c>
    </row>
    <row r="654" spans="1:106" x14ac:dyDescent="0.2">
      <c r="A654" s="47">
        <v>650</v>
      </c>
      <c r="B654" s="67">
        <v>22019</v>
      </c>
      <c r="C654" s="67" t="s">
        <v>661</v>
      </c>
      <c r="D654" s="70"/>
      <c r="E654" s="67"/>
      <c r="F654" s="67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67">
        <v>5969540</v>
      </c>
      <c r="R654" s="56"/>
      <c r="S654" s="56"/>
      <c r="T654" s="56"/>
      <c r="U654" s="56"/>
      <c r="V654" s="56"/>
      <c r="W654" s="67">
        <v>5969540</v>
      </c>
      <c r="X654" s="56"/>
      <c r="Y654" s="56"/>
      <c r="Z654" s="60" t="s">
        <v>645</v>
      </c>
      <c r="BB654" s="47">
        <v>651</v>
      </c>
      <c r="BC654" s="67">
        <v>22099</v>
      </c>
      <c r="BD654" s="68">
        <v>22099</v>
      </c>
      <c r="BE654" s="68" t="s">
        <v>3743</v>
      </c>
      <c r="BF654" s="69">
        <v>22099</v>
      </c>
      <c r="BG654" s="69" t="s">
        <v>3743</v>
      </c>
      <c r="BH654" s="69" t="s">
        <v>677</v>
      </c>
      <c r="BI654" s="69" t="s">
        <v>3743</v>
      </c>
      <c r="BJ654" s="69">
        <v>6055083</v>
      </c>
      <c r="BK654" s="67" t="s">
        <v>677</v>
      </c>
      <c r="BL654" s="68" t="s">
        <v>677</v>
      </c>
      <c r="BM654" s="68" t="s">
        <v>3743</v>
      </c>
      <c r="BN654" s="67" t="s">
        <v>12736</v>
      </c>
      <c r="BO654" s="67" t="s">
        <v>12737</v>
      </c>
      <c r="BP654" s="67">
        <v>22</v>
      </c>
      <c r="BQ654" s="67" t="s">
        <v>645</v>
      </c>
      <c r="BR654" s="67" t="s">
        <v>3861</v>
      </c>
      <c r="BS654" s="70" t="s">
        <v>3864</v>
      </c>
      <c r="BT654" s="70" t="s">
        <v>4123</v>
      </c>
      <c r="BU654" s="70" t="s">
        <v>12738</v>
      </c>
      <c r="BV654" s="70" t="s">
        <v>3864</v>
      </c>
      <c r="BW654" s="70" t="s">
        <v>12443</v>
      </c>
      <c r="BX654" s="70"/>
      <c r="BY654" s="70" t="s">
        <v>12739</v>
      </c>
      <c r="BZ654" s="71" t="s">
        <v>4123</v>
      </c>
      <c r="CA654" s="71" t="s">
        <v>3744</v>
      </c>
      <c r="CB654" s="67" t="s">
        <v>12740</v>
      </c>
      <c r="CC654" s="68" t="s">
        <v>12738</v>
      </c>
      <c r="CD654" s="68" t="s">
        <v>3744</v>
      </c>
      <c r="CE654" s="67"/>
      <c r="CF654" s="70" t="s">
        <v>12741</v>
      </c>
      <c r="CG654" s="70"/>
      <c r="CH654" s="70" t="s">
        <v>12742</v>
      </c>
      <c r="CI654" s="67" t="s">
        <v>3892</v>
      </c>
      <c r="CJ654" s="67" t="s">
        <v>12743</v>
      </c>
      <c r="CK654" s="67" t="s">
        <v>12744</v>
      </c>
      <c r="CL654" s="67" t="s">
        <v>12745</v>
      </c>
      <c r="CM654" s="67" t="s">
        <v>12746</v>
      </c>
      <c r="CN654" s="67" t="s">
        <v>12747</v>
      </c>
      <c r="CO654" s="67"/>
      <c r="CP654" s="67" t="s">
        <v>12748</v>
      </c>
      <c r="CQ654" s="67"/>
      <c r="CR654" s="72" t="s">
        <v>1346</v>
      </c>
      <c r="CS654" s="72" t="s">
        <v>3880</v>
      </c>
      <c r="CT654" s="72"/>
      <c r="CU654" s="70">
        <v>48902</v>
      </c>
      <c r="CV654" s="70" t="s">
        <v>3881</v>
      </c>
      <c r="CW654" s="73">
        <v>22018</v>
      </c>
      <c r="CX654" s="73" t="s">
        <v>660</v>
      </c>
      <c r="CY654" s="48">
        <f t="shared" si="43"/>
        <v>1</v>
      </c>
      <c r="CZ654" s="47" t="str">
        <f t="shared" si="40"/>
        <v>公益社団法人　伊豆市シルバー人材センター</v>
      </c>
      <c r="DA654" s="47">
        <f t="shared" si="41"/>
        <v>22018</v>
      </c>
      <c r="DB654" s="47" t="e">
        <f t="shared" si="42"/>
        <v>#N/A</v>
      </c>
    </row>
    <row r="655" spans="1:106" x14ac:dyDescent="0.2">
      <c r="A655" s="47">
        <v>651</v>
      </c>
      <c r="B655" s="67">
        <v>22099</v>
      </c>
      <c r="C655" s="67" t="s">
        <v>677</v>
      </c>
      <c r="D655" s="70"/>
      <c r="E655" s="67"/>
      <c r="F655" s="67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67">
        <v>6055083</v>
      </c>
      <c r="R655" s="56"/>
      <c r="S655" s="56"/>
      <c r="T655" s="56"/>
      <c r="U655" s="56"/>
      <c r="V655" s="56"/>
      <c r="W655" s="67">
        <v>6055083</v>
      </c>
      <c r="X655" s="56"/>
      <c r="Y655" s="56"/>
      <c r="Z655" s="60" t="s">
        <v>645</v>
      </c>
      <c r="BB655" s="47">
        <v>652</v>
      </c>
      <c r="BC655" s="67">
        <v>22100</v>
      </c>
      <c r="BD655" s="68">
        <v>22100</v>
      </c>
      <c r="BE655" s="68" t="s">
        <v>3743</v>
      </c>
      <c r="BF655" s="69">
        <v>22100</v>
      </c>
      <c r="BG655" s="69" t="s">
        <v>3743</v>
      </c>
      <c r="BH655" s="69" t="s">
        <v>678</v>
      </c>
      <c r="BI655" s="69" t="s">
        <v>3743</v>
      </c>
      <c r="BJ655" s="69">
        <v>5977387</v>
      </c>
      <c r="BK655" s="67" t="s">
        <v>678</v>
      </c>
      <c r="BL655" s="68" t="s">
        <v>678</v>
      </c>
      <c r="BM655" s="68" t="s">
        <v>3743</v>
      </c>
      <c r="BN655" s="67" t="s">
        <v>1452</v>
      </c>
      <c r="BO655" s="67" t="s">
        <v>12749</v>
      </c>
      <c r="BP655" s="67">
        <v>22</v>
      </c>
      <c r="BQ655" s="67" t="s">
        <v>645</v>
      </c>
      <c r="BR655" s="67" t="s">
        <v>3861</v>
      </c>
      <c r="BS655" s="70" t="s">
        <v>4123</v>
      </c>
      <c r="BT655" s="70" t="s">
        <v>4123</v>
      </c>
      <c r="BU655" s="70" t="s">
        <v>4416</v>
      </c>
      <c r="BV655" s="70" t="s">
        <v>4123</v>
      </c>
      <c r="BW655" s="70" t="s">
        <v>12750</v>
      </c>
      <c r="BX655" s="70"/>
      <c r="BY655" s="70" t="s">
        <v>12751</v>
      </c>
      <c r="BZ655" s="71" t="s">
        <v>4123</v>
      </c>
      <c r="CA655" s="71" t="s">
        <v>3744</v>
      </c>
      <c r="CB655" s="67" t="s">
        <v>12752</v>
      </c>
      <c r="CC655" s="68" t="s">
        <v>4416</v>
      </c>
      <c r="CD655" s="68" t="s">
        <v>3744</v>
      </c>
      <c r="CE655" s="67" t="s">
        <v>12753</v>
      </c>
      <c r="CF655" s="70" t="s">
        <v>12754</v>
      </c>
      <c r="CG655" s="70"/>
      <c r="CH655" s="70" t="s">
        <v>12755</v>
      </c>
      <c r="CI655" s="67" t="s">
        <v>3892</v>
      </c>
      <c r="CJ655" s="67" t="s">
        <v>12756</v>
      </c>
      <c r="CK655" s="67" t="s">
        <v>12757</v>
      </c>
      <c r="CL655" s="67" t="s">
        <v>12758</v>
      </c>
      <c r="CM655" s="67" t="s">
        <v>12609</v>
      </c>
      <c r="CN655" s="67" t="s">
        <v>12759</v>
      </c>
      <c r="CO655" s="67"/>
      <c r="CP655" s="67"/>
      <c r="CQ655" s="67"/>
      <c r="CR655" s="72" t="s">
        <v>1346</v>
      </c>
      <c r="CS655" s="72" t="s">
        <v>3880</v>
      </c>
      <c r="CT655" s="72"/>
      <c r="CU655" s="70">
        <v>48902</v>
      </c>
      <c r="CV655" s="70" t="s">
        <v>3881</v>
      </c>
      <c r="CW655" s="73">
        <v>22019</v>
      </c>
      <c r="CX655" s="73" t="s">
        <v>661</v>
      </c>
      <c r="CY655" s="48">
        <f t="shared" si="43"/>
        <v>1</v>
      </c>
      <c r="CZ655" s="47" t="str">
        <f t="shared" si="40"/>
        <v>一般社団法人　御前崎市シルバー人材センター</v>
      </c>
      <c r="DA655" s="47">
        <f t="shared" si="41"/>
        <v>22019</v>
      </c>
      <c r="DB655" s="47" t="e">
        <f t="shared" si="42"/>
        <v>#N/A</v>
      </c>
    </row>
    <row r="656" spans="1:106" x14ac:dyDescent="0.2">
      <c r="A656" s="47">
        <v>652</v>
      </c>
      <c r="B656" s="67">
        <v>22100</v>
      </c>
      <c r="C656" s="67" t="s">
        <v>678</v>
      </c>
      <c r="D656" s="70"/>
      <c r="E656" s="67"/>
      <c r="F656" s="67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67">
        <v>5977387</v>
      </c>
      <c r="R656" s="56"/>
      <c r="S656" s="56"/>
      <c r="T656" s="56"/>
      <c r="U656" s="56"/>
      <c r="V656" s="56"/>
      <c r="W656" s="67">
        <v>5977387</v>
      </c>
      <c r="X656" s="56"/>
      <c r="Y656" s="56"/>
      <c r="Z656" s="60" t="s">
        <v>645</v>
      </c>
      <c r="BB656" s="47">
        <v>653</v>
      </c>
      <c r="BC656" s="67">
        <v>22028</v>
      </c>
      <c r="BD656" s="68">
        <v>22028</v>
      </c>
      <c r="BE656" s="68" t="s">
        <v>3743</v>
      </c>
      <c r="BF656" s="69">
        <v>22028</v>
      </c>
      <c r="BG656" s="69" t="s">
        <v>3743</v>
      </c>
      <c r="BH656" s="69" t="s">
        <v>667</v>
      </c>
      <c r="BI656" s="69" t="s">
        <v>3743</v>
      </c>
      <c r="BJ656" s="69">
        <v>6055132</v>
      </c>
      <c r="BK656" s="67" t="s">
        <v>667</v>
      </c>
      <c r="BL656" s="68" t="s">
        <v>667</v>
      </c>
      <c r="BM656" s="68" t="s">
        <v>3743</v>
      </c>
      <c r="BN656" s="67" t="s">
        <v>12760</v>
      </c>
      <c r="BO656" s="67" t="s">
        <v>12761</v>
      </c>
      <c r="BP656" s="67">
        <v>22</v>
      </c>
      <c r="BQ656" s="67" t="s">
        <v>645</v>
      </c>
      <c r="BR656" s="67" t="s">
        <v>3861</v>
      </c>
      <c r="BS656" s="70" t="s">
        <v>12762</v>
      </c>
      <c r="BT656" s="70" t="s">
        <v>3864</v>
      </c>
      <c r="BU656" s="70" t="s">
        <v>3864</v>
      </c>
      <c r="BV656" s="70" t="s">
        <v>3864</v>
      </c>
      <c r="BW656" s="70" t="s">
        <v>12546</v>
      </c>
      <c r="BX656" s="70"/>
      <c r="BY656" s="70" t="s">
        <v>12763</v>
      </c>
      <c r="BZ656" s="71" t="s">
        <v>3864</v>
      </c>
      <c r="CA656" s="71" t="s">
        <v>3744</v>
      </c>
      <c r="CB656" s="67" t="s">
        <v>12764</v>
      </c>
      <c r="CC656" s="68" t="s">
        <v>3864</v>
      </c>
      <c r="CD656" s="68" t="s">
        <v>3744</v>
      </c>
      <c r="CE656" s="67"/>
      <c r="CF656" s="70" t="s">
        <v>12765</v>
      </c>
      <c r="CG656" s="70"/>
      <c r="CH656" s="70" t="s">
        <v>12766</v>
      </c>
      <c r="CI656" s="67" t="s">
        <v>3892</v>
      </c>
      <c r="CJ656" s="67" t="s">
        <v>12767</v>
      </c>
      <c r="CK656" s="67" t="s">
        <v>12768</v>
      </c>
      <c r="CL656" s="67" t="s">
        <v>12769</v>
      </c>
      <c r="CM656" s="67" t="s">
        <v>12770</v>
      </c>
      <c r="CN656" s="67" t="s">
        <v>12771</v>
      </c>
      <c r="CO656" s="67" t="s">
        <v>4071</v>
      </c>
      <c r="CP656" s="67" t="s">
        <v>12772</v>
      </c>
      <c r="CQ656" s="67"/>
      <c r="CR656" s="72" t="s">
        <v>1346</v>
      </c>
      <c r="CS656" s="72" t="s">
        <v>3880</v>
      </c>
      <c r="CT656" s="72"/>
      <c r="CU656" s="70">
        <v>48037</v>
      </c>
      <c r="CV656" s="70" t="s">
        <v>12773</v>
      </c>
      <c r="CW656" s="73">
        <v>22099</v>
      </c>
      <c r="CX656" s="73" t="s">
        <v>677</v>
      </c>
      <c r="CY656" s="48">
        <f t="shared" si="43"/>
        <v>1</v>
      </c>
      <c r="CZ656" s="47" t="str">
        <f t="shared" si="40"/>
        <v>公益社団法人　菊川市シルバー人材センター</v>
      </c>
      <c r="DA656" s="47">
        <f t="shared" si="41"/>
        <v>22099</v>
      </c>
      <c r="DB656" s="47" t="str">
        <f t="shared" si="42"/>
        <v>公益社団法人　菊川市シルバー人材センター</v>
      </c>
    </row>
    <row r="657" spans="1:106" x14ac:dyDescent="0.2">
      <c r="A657" s="47">
        <v>653</v>
      </c>
      <c r="B657" s="67">
        <v>22028</v>
      </c>
      <c r="C657" s="67" t="s">
        <v>667</v>
      </c>
      <c r="D657" s="70"/>
      <c r="E657" s="67"/>
      <c r="F657" s="67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67">
        <v>6055132</v>
      </c>
      <c r="R657" s="56"/>
      <c r="S657" s="56"/>
      <c r="T657" s="56"/>
      <c r="U657" s="56"/>
      <c r="V657" s="56"/>
      <c r="W657" s="67">
        <v>6055132</v>
      </c>
      <c r="X657" s="56"/>
      <c r="Y657" s="56"/>
      <c r="Z657" s="60" t="s">
        <v>645</v>
      </c>
      <c r="BB657" s="47">
        <v>654</v>
      </c>
      <c r="BC657" s="67">
        <v>22101</v>
      </c>
      <c r="BD657" s="68">
        <v>22101</v>
      </c>
      <c r="BE657" s="68" t="s">
        <v>3743</v>
      </c>
      <c r="BF657" s="69">
        <v>22101</v>
      </c>
      <c r="BG657" s="69" t="s">
        <v>3743</v>
      </c>
      <c r="BH657" s="69" t="s">
        <v>679</v>
      </c>
      <c r="BI657" s="69" t="s">
        <v>3743</v>
      </c>
      <c r="BJ657" s="69">
        <v>5777125</v>
      </c>
      <c r="BK657" s="67" t="s">
        <v>679</v>
      </c>
      <c r="BL657" s="68" t="s">
        <v>679</v>
      </c>
      <c r="BM657" s="68" t="s">
        <v>3743</v>
      </c>
      <c r="BN657" s="67" t="s">
        <v>12774</v>
      </c>
      <c r="BO657" s="67" t="s">
        <v>12775</v>
      </c>
      <c r="BP657" s="67">
        <v>22</v>
      </c>
      <c r="BQ657" s="67" t="s">
        <v>645</v>
      </c>
      <c r="BR657" s="67" t="s">
        <v>3861</v>
      </c>
      <c r="BS657" s="70" t="s">
        <v>12776</v>
      </c>
      <c r="BT657" s="70" t="s">
        <v>4678</v>
      </c>
      <c r="BU657" s="70" t="s">
        <v>11070</v>
      </c>
      <c r="BV657" s="70" t="s">
        <v>3864</v>
      </c>
      <c r="BW657" s="70" t="s">
        <v>12777</v>
      </c>
      <c r="BX657" s="70"/>
      <c r="BY657" s="70" t="s">
        <v>12778</v>
      </c>
      <c r="BZ657" s="71" t="s">
        <v>4678</v>
      </c>
      <c r="CA657" s="71" t="s">
        <v>3744</v>
      </c>
      <c r="CB657" s="67" t="s">
        <v>12779</v>
      </c>
      <c r="CC657" s="68" t="s">
        <v>11070</v>
      </c>
      <c r="CD657" s="68" t="s">
        <v>3744</v>
      </c>
      <c r="CE657" s="67"/>
      <c r="CF657" s="70" t="s">
        <v>12780</v>
      </c>
      <c r="CG657" s="70"/>
      <c r="CH657" s="70" t="s">
        <v>12781</v>
      </c>
      <c r="CI657" s="67" t="s">
        <v>3892</v>
      </c>
      <c r="CJ657" s="67" t="s">
        <v>12782</v>
      </c>
      <c r="CK657" s="67" t="s">
        <v>12783</v>
      </c>
      <c r="CL657" s="67" t="s">
        <v>12784</v>
      </c>
      <c r="CM657" s="67" t="s">
        <v>12785</v>
      </c>
      <c r="CN657" s="67" t="s">
        <v>12786</v>
      </c>
      <c r="CO657" s="67"/>
      <c r="CP657" s="67" t="s">
        <v>12787</v>
      </c>
      <c r="CQ657" s="67"/>
      <c r="CR657" s="72" t="s">
        <v>1346</v>
      </c>
      <c r="CS657" s="72" t="s">
        <v>3880</v>
      </c>
      <c r="CT657" s="72"/>
      <c r="CU657" s="70">
        <v>48902</v>
      </c>
      <c r="CV657" s="70" t="s">
        <v>3881</v>
      </c>
      <c r="CW657" s="73">
        <v>22100</v>
      </c>
      <c r="CX657" s="73" t="s">
        <v>678</v>
      </c>
      <c r="CY657" s="48">
        <f t="shared" si="43"/>
        <v>1</v>
      </c>
      <c r="CZ657" s="47" t="str">
        <f t="shared" si="40"/>
        <v>公益社団法人　伊豆の国市シルバー人材センター</v>
      </c>
      <c r="DA657" s="47">
        <f t="shared" si="41"/>
        <v>22100</v>
      </c>
      <c r="DB657" s="47" t="e">
        <f t="shared" si="42"/>
        <v>#N/A</v>
      </c>
    </row>
    <row r="658" spans="1:106" x14ac:dyDescent="0.2">
      <c r="A658" s="47">
        <v>654</v>
      </c>
      <c r="B658" s="67">
        <v>22101</v>
      </c>
      <c r="C658" s="67" t="s">
        <v>679</v>
      </c>
      <c r="D658" s="70"/>
      <c r="E658" s="67"/>
      <c r="F658" s="67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67">
        <v>5777125</v>
      </c>
      <c r="R658" s="56"/>
      <c r="S658" s="56"/>
      <c r="T658" s="56"/>
      <c r="U658" s="56"/>
      <c r="V658" s="56"/>
      <c r="W658" s="67">
        <v>5777125</v>
      </c>
      <c r="X658" s="56"/>
      <c r="Y658" s="56"/>
      <c r="Z658" s="60" t="s">
        <v>645</v>
      </c>
      <c r="BB658" s="47">
        <v>655</v>
      </c>
      <c r="BC658" s="67">
        <v>22026</v>
      </c>
      <c r="BD658" s="68">
        <v>22026</v>
      </c>
      <c r="BE658" s="68" t="s">
        <v>3743</v>
      </c>
      <c r="BF658" s="69">
        <v>22026</v>
      </c>
      <c r="BG658" s="69" t="s">
        <v>3743</v>
      </c>
      <c r="BH658" s="69" t="s">
        <v>665</v>
      </c>
      <c r="BI658" s="69" t="s">
        <v>3743</v>
      </c>
      <c r="BJ658" s="69">
        <v>5805330</v>
      </c>
      <c r="BK658" s="67" t="s">
        <v>665</v>
      </c>
      <c r="BL658" s="68" t="s">
        <v>665</v>
      </c>
      <c r="BM658" s="68" t="s">
        <v>3743</v>
      </c>
      <c r="BN658" s="67" t="s">
        <v>1453</v>
      </c>
      <c r="BO658" s="67" t="s">
        <v>12788</v>
      </c>
      <c r="BP658" s="67">
        <v>22</v>
      </c>
      <c r="BQ658" s="67" t="s">
        <v>645</v>
      </c>
      <c r="BR658" s="67" t="s">
        <v>3861</v>
      </c>
      <c r="BS658" s="70" t="s">
        <v>12789</v>
      </c>
      <c r="BT658" s="70" t="s">
        <v>12790</v>
      </c>
      <c r="BU658" s="70" t="s">
        <v>3864</v>
      </c>
      <c r="BV658" s="70" t="s">
        <v>3864</v>
      </c>
      <c r="BW658" s="70" t="s">
        <v>12791</v>
      </c>
      <c r="BX658" s="70"/>
      <c r="BY658" s="70" t="s">
        <v>12792</v>
      </c>
      <c r="BZ658" s="71" t="s">
        <v>12790</v>
      </c>
      <c r="CA658" s="71" t="s">
        <v>3744</v>
      </c>
      <c r="CB658" s="67" t="s">
        <v>12793</v>
      </c>
      <c r="CC658" s="68" t="s">
        <v>3864</v>
      </c>
      <c r="CD658" s="68" t="s">
        <v>3744</v>
      </c>
      <c r="CE658" s="67" t="s">
        <v>12794</v>
      </c>
      <c r="CF658" s="70" t="s">
        <v>12795</v>
      </c>
      <c r="CG658" s="70"/>
      <c r="CH658" s="70" t="s">
        <v>12796</v>
      </c>
      <c r="CI658" s="67" t="s">
        <v>3892</v>
      </c>
      <c r="CJ658" s="67" t="s">
        <v>12797</v>
      </c>
      <c r="CK658" s="67" t="s">
        <v>12798</v>
      </c>
      <c r="CL658" s="67" t="s">
        <v>12799</v>
      </c>
      <c r="CM658" s="67" t="s">
        <v>12800</v>
      </c>
      <c r="CN658" s="67" t="s">
        <v>12801</v>
      </c>
      <c r="CO658" s="67"/>
      <c r="CP658" s="67" t="s">
        <v>12802</v>
      </c>
      <c r="CQ658" s="67"/>
      <c r="CR658" s="72" t="s">
        <v>1346</v>
      </c>
      <c r="CS658" s="72" t="s">
        <v>3880</v>
      </c>
      <c r="CT658" s="72"/>
      <c r="CU658" s="70">
        <v>48902</v>
      </c>
      <c r="CV658" s="70" t="s">
        <v>3881</v>
      </c>
      <c r="CW658" s="73">
        <v>22028</v>
      </c>
      <c r="CX658" s="73" t="s">
        <v>667</v>
      </c>
      <c r="CY658" s="48">
        <f t="shared" si="43"/>
        <v>1</v>
      </c>
      <c r="CZ658" s="47" t="str">
        <f t="shared" si="40"/>
        <v>公益社団法人　牧之原市シルバー人材センター</v>
      </c>
      <c r="DA658" s="47">
        <f t="shared" si="41"/>
        <v>22028</v>
      </c>
      <c r="DB658" s="47" t="e">
        <f t="shared" si="42"/>
        <v>#N/A</v>
      </c>
    </row>
    <row r="659" spans="1:106" x14ac:dyDescent="0.2">
      <c r="A659" s="47">
        <v>655</v>
      </c>
      <c r="B659" s="67">
        <v>22026</v>
      </c>
      <c r="C659" s="67" t="s">
        <v>665</v>
      </c>
      <c r="D659" s="70"/>
      <c r="E659" s="67"/>
      <c r="F659" s="67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67">
        <v>5805330</v>
      </c>
      <c r="R659" s="56"/>
      <c r="S659" s="56"/>
      <c r="T659" s="56"/>
      <c r="U659" s="56"/>
      <c r="V659" s="56"/>
      <c r="W659" s="67">
        <v>5805330</v>
      </c>
      <c r="X659" s="56"/>
      <c r="Y659" s="56"/>
      <c r="Z659" s="60" t="s">
        <v>645</v>
      </c>
      <c r="BB659" s="47">
        <v>656</v>
      </c>
      <c r="BC659" s="67">
        <v>22049</v>
      </c>
      <c r="BD659" s="68">
        <v>22049</v>
      </c>
      <c r="BE659" s="68" t="s">
        <v>3743</v>
      </c>
      <c r="BF659" s="69">
        <v>22049</v>
      </c>
      <c r="BG659" s="69" t="s">
        <v>3743</v>
      </c>
      <c r="BH659" s="69" t="s">
        <v>3734</v>
      </c>
      <c r="BI659" s="69" t="s">
        <v>3743</v>
      </c>
      <c r="BJ659" s="69">
        <v>5805348</v>
      </c>
      <c r="BK659" s="67" t="s">
        <v>3734</v>
      </c>
      <c r="BL659" s="68" t="s">
        <v>3734</v>
      </c>
      <c r="BM659" s="68" t="s">
        <v>3743</v>
      </c>
      <c r="BN659" s="67" t="s">
        <v>12803</v>
      </c>
      <c r="BO659" s="67" t="s">
        <v>12804</v>
      </c>
      <c r="BP659" s="67">
        <v>22</v>
      </c>
      <c r="BQ659" s="67" t="s">
        <v>645</v>
      </c>
      <c r="BR659" s="67" t="s">
        <v>3861</v>
      </c>
      <c r="BS659" s="70" t="s">
        <v>4728</v>
      </c>
      <c r="BT659" s="70"/>
      <c r="BU659" s="70" t="s">
        <v>4728</v>
      </c>
      <c r="BV659" s="70" t="s">
        <v>12805</v>
      </c>
      <c r="BW659" s="70" t="s">
        <v>12806</v>
      </c>
      <c r="BX659" s="70"/>
      <c r="BY659" s="70" t="s">
        <v>12807</v>
      </c>
      <c r="BZ659" s="71" t="s">
        <v>3880</v>
      </c>
      <c r="CA659" s="71" t="s">
        <v>3744</v>
      </c>
      <c r="CB659" s="67" t="s">
        <v>12808</v>
      </c>
      <c r="CC659" s="68" t="s">
        <v>4728</v>
      </c>
      <c r="CD659" s="68" t="s">
        <v>3744</v>
      </c>
      <c r="CE659" s="67"/>
      <c r="CF659" s="70" t="s">
        <v>12809</v>
      </c>
      <c r="CG659" s="70"/>
      <c r="CH659" s="70" t="s">
        <v>12809</v>
      </c>
      <c r="CI659" s="67" t="s">
        <v>3892</v>
      </c>
      <c r="CJ659" s="67" t="s">
        <v>12810</v>
      </c>
      <c r="CK659" s="67" t="s">
        <v>12811</v>
      </c>
      <c r="CL659" s="67" t="s">
        <v>12812</v>
      </c>
      <c r="CM659" s="67" t="s">
        <v>12813</v>
      </c>
      <c r="CN659" s="67" t="s">
        <v>12814</v>
      </c>
      <c r="CO659" s="67"/>
      <c r="CP659" s="67"/>
      <c r="CQ659" s="67"/>
      <c r="CR659" s="72" t="s">
        <v>1346</v>
      </c>
      <c r="CS659" s="72" t="s">
        <v>3880</v>
      </c>
      <c r="CT659" s="72"/>
      <c r="CU659" s="70">
        <v>48902</v>
      </c>
      <c r="CV659" s="70" t="s">
        <v>3881</v>
      </c>
      <c r="CW659" s="73">
        <v>22101</v>
      </c>
      <c r="CX659" s="73" t="s">
        <v>679</v>
      </c>
      <c r="CY659" s="48">
        <f t="shared" si="43"/>
        <v>1</v>
      </c>
      <c r="CZ659" s="47" t="str">
        <f t="shared" si="40"/>
        <v>一般社団法人　河津町シルバー人材センター</v>
      </c>
      <c r="DA659" s="47">
        <f t="shared" si="41"/>
        <v>22101</v>
      </c>
      <c r="DB659" s="47" t="str">
        <f t="shared" si="42"/>
        <v>一般社団法人　河津町シルバー人材センター</v>
      </c>
    </row>
    <row r="660" spans="1:106" x14ac:dyDescent="0.2">
      <c r="A660" s="47">
        <v>656</v>
      </c>
      <c r="B660" s="67">
        <v>22049</v>
      </c>
      <c r="C660" s="67" t="s">
        <v>3734</v>
      </c>
      <c r="D660" s="70"/>
      <c r="E660" s="67"/>
      <c r="F660" s="67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67">
        <v>5805348</v>
      </c>
      <c r="R660" s="56"/>
      <c r="S660" s="56"/>
      <c r="T660" s="56"/>
      <c r="U660" s="56"/>
      <c r="V660" s="56"/>
      <c r="W660" s="67">
        <v>5805348</v>
      </c>
      <c r="X660" s="56"/>
      <c r="Y660" s="56"/>
      <c r="Z660" s="60" t="s">
        <v>645</v>
      </c>
      <c r="BB660" s="47">
        <v>657</v>
      </c>
      <c r="BC660" s="67">
        <v>22050</v>
      </c>
      <c r="BD660" s="68">
        <v>22050</v>
      </c>
      <c r="BE660" s="68" t="s">
        <v>3743</v>
      </c>
      <c r="BF660" s="69">
        <v>22050</v>
      </c>
      <c r="BG660" s="69" t="s">
        <v>3743</v>
      </c>
      <c r="BH660" s="69" t="s">
        <v>671</v>
      </c>
      <c r="BI660" s="69" t="s">
        <v>3743</v>
      </c>
      <c r="BJ660" s="69">
        <v>5805421</v>
      </c>
      <c r="BK660" s="67" t="s">
        <v>671</v>
      </c>
      <c r="BL660" s="68" t="s">
        <v>671</v>
      </c>
      <c r="BM660" s="68" t="s">
        <v>3743</v>
      </c>
      <c r="BN660" s="67" t="s">
        <v>1454</v>
      </c>
      <c r="BO660" s="67" t="s">
        <v>12815</v>
      </c>
      <c r="BP660" s="67">
        <v>22</v>
      </c>
      <c r="BQ660" s="67" t="s">
        <v>645</v>
      </c>
      <c r="BR660" s="67" t="s">
        <v>3861</v>
      </c>
      <c r="BS660" s="70" t="s">
        <v>5687</v>
      </c>
      <c r="BT660" s="70"/>
      <c r="BU660" s="70" t="s">
        <v>5687</v>
      </c>
      <c r="BV660" s="70" t="s">
        <v>12816</v>
      </c>
      <c r="BW660" s="70" t="s">
        <v>12817</v>
      </c>
      <c r="BX660" s="70"/>
      <c r="BY660" s="70" t="s">
        <v>12818</v>
      </c>
      <c r="BZ660" s="71" t="s">
        <v>3880</v>
      </c>
      <c r="CA660" s="71" t="s">
        <v>3744</v>
      </c>
      <c r="CB660" s="67" t="s">
        <v>12819</v>
      </c>
      <c r="CC660" s="68" t="s">
        <v>5687</v>
      </c>
      <c r="CD660" s="68" t="s">
        <v>3744</v>
      </c>
      <c r="CE660" s="67" t="s">
        <v>12820</v>
      </c>
      <c r="CF660" s="70" t="s">
        <v>12821</v>
      </c>
      <c r="CG660" s="70"/>
      <c r="CH660" s="70" t="s">
        <v>12822</v>
      </c>
      <c r="CI660" s="67" t="s">
        <v>3892</v>
      </c>
      <c r="CJ660" s="67" t="s">
        <v>12823</v>
      </c>
      <c r="CK660" s="67" t="s">
        <v>12824</v>
      </c>
      <c r="CL660" s="67" t="s">
        <v>12825</v>
      </c>
      <c r="CM660" s="67" t="s">
        <v>12826</v>
      </c>
      <c r="CN660" s="67" t="s">
        <v>12827</v>
      </c>
      <c r="CO660" s="67"/>
      <c r="CP660" s="67"/>
      <c r="CQ660" s="67"/>
      <c r="CR660" s="72" t="s">
        <v>1346</v>
      </c>
      <c r="CS660" s="72" t="s">
        <v>3880</v>
      </c>
      <c r="CT660" s="72"/>
      <c r="CU660" s="70">
        <v>48902</v>
      </c>
      <c r="CV660" s="70" t="s">
        <v>3881</v>
      </c>
      <c r="CW660" s="73">
        <v>22026</v>
      </c>
      <c r="CX660" s="73" t="s">
        <v>665</v>
      </c>
      <c r="CY660" s="48">
        <f t="shared" si="43"/>
        <v>1</v>
      </c>
      <c r="CZ660" s="47" t="str">
        <f t="shared" si="40"/>
        <v>一般社団法人　南伊豆町シルバー人材センター</v>
      </c>
      <c r="DA660" s="47">
        <f t="shared" si="41"/>
        <v>22026</v>
      </c>
      <c r="DB660" s="47" t="e">
        <f t="shared" si="42"/>
        <v>#N/A</v>
      </c>
    </row>
    <row r="661" spans="1:106" x14ac:dyDescent="0.2">
      <c r="A661" s="47">
        <v>657</v>
      </c>
      <c r="B661" s="67">
        <v>22050</v>
      </c>
      <c r="C661" s="67" t="s">
        <v>671</v>
      </c>
      <c r="D661" s="70"/>
      <c r="E661" s="67"/>
      <c r="F661" s="67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67">
        <v>5805421</v>
      </c>
      <c r="R661" s="56"/>
      <c r="S661" s="56"/>
      <c r="T661" s="56"/>
      <c r="U661" s="56"/>
      <c r="V661" s="56"/>
      <c r="W661" s="67">
        <v>5805421</v>
      </c>
      <c r="X661" s="56"/>
      <c r="Y661" s="56"/>
      <c r="Z661" s="60" t="s">
        <v>645</v>
      </c>
      <c r="BB661" s="47">
        <v>658</v>
      </c>
      <c r="BC661" s="67">
        <v>22052</v>
      </c>
      <c r="BD661" s="68">
        <v>22052</v>
      </c>
      <c r="BE661" s="68" t="s">
        <v>3743</v>
      </c>
      <c r="BF661" s="69">
        <v>22052</v>
      </c>
      <c r="BG661" s="69" t="s">
        <v>3743</v>
      </c>
      <c r="BH661" s="69" t="s">
        <v>673</v>
      </c>
      <c r="BI661" s="69" t="s">
        <v>3743</v>
      </c>
      <c r="BJ661" s="69">
        <v>5805455</v>
      </c>
      <c r="BK661" s="67" t="s">
        <v>673</v>
      </c>
      <c r="BL661" s="68" t="s">
        <v>673</v>
      </c>
      <c r="BM661" s="68" t="s">
        <v>3743</v>
      </c>
      <c r="BN661" s="67" t="s">
        <v>1455</v>
      </c>
      <c r="BO661" s="67" t="s">
        <v>12828</v>
      </c>
      <c r="BP661" s="67">
        <v>22</v>
      </c>
      <c r="BQ661" s="67" t="s">
        <v>645</v>
      </c>
      <c r="BR661" s="67" t="s">
        <v>3861</v>
      </c>
      <c r="BS661" s="70" t="s">
        <v>5120</v>
      </c>
      <c r="BT661" s="70"/>
      <c r="BU661" s="70" t="s">
        <v>5051</v>
      </c>
      <c r="BV661" s="70" t="s">
        <v>12829</v>
      </c>
      <c r="BW661" s="70" t="s">
        <v>10264</v>
      </c>
      <c r="BX661" s="70"/>
      <c r="BY661" s="70" t="s">
        <v>12830</v>
      </c>
      <c r="BZ661" s="71" t="s">
        <v>3880</v>
      </c>
      <c r="CA661" s="71" t="s">
        <v>3744</v>
      </c>
      <c r="CB661" s="67" t="s">
        <v>12831</v>
      </c>
      <c r="CC661" s="68" t="s">
        <v>5051</v>
      </c>
      <c r="CD661" s="68" t="s">
        <v>3744</v>
      </c>
      <c r="CE661" s="67"/>
      <c r="CF661" s="70" t="s">
        <v>12832</v>
      </c>
      <c r="CG661" s="70"/>
      <c r="CH661" s="70" t="s">
        <v>12832</v>
      </c>
      <c r="CI661" s="67" t="s">
        <v>3892</v>
      </c>
      <c r="CJ661" s="67" t="s">
        <v>12833</v>
      </c>
      <c r="CK661" s="67" t="s">
        <v>12834</v>
      </c>
      <c r="CL661" s="67" t="s">
        <v>12835</v>
      </c>
      <c r="CM661" s="67" t="s">
        <v>12836</v>
      </c>
      <c r="CN661" s="67" t="s">
        <v>12837</v>
      </c>
      <c r="CO661" s="67"/>
      <c r="CP661" s="67"/>
      <c r="CQ661" s="67"/>
      <c r="CR661" s="72" t="s">
        <v>1346</v>
      </c>
      <c r="CS661" s="72" t="s">
        <v>3880</v>
      </c>
      <c r="CT661" s="72"/>
      <c r="CU661" s="70">
        <v>48902</v>
      </c>
      <c r="CV661" s="70" t="s">
        <v>3881</v>
      </c>
      <c r="CW661" s="73">
        <v>22049</v>
      </c>
      <c r="CX661" s="73" t="s">
        <v>3734</v>
      </c>
      <c r="CY661" s="48">
        <f t="shared" si="43"/>
        <v>1</v>
      </c>
      <c r="CZ661" s="47" t="str">
        <f t="shared" si="40"/>
        <v>一般社団法人　西伊豆町シルバー人材センター</v>
      </c>
      <c r="DA661" s="47">
        <f t="shared" si="41"/>
        <v>22049</v>
      </c>
      <c r="DB661" s="47" t="str">
        <f t="shared" si="42"/>
        <v>一般社団法人　西伊豆町シルバー人材センター</v>
      </c>
    </row>
    <row r="662" spans="1:106" x14ac:dyDescent="0.2">
      <c r="A662" s="47">
        <v>658</v>
      </c>
      <c r="B662" s="67">
        <v>22052</v>
      </c>
      <c r="C662" s="67" t="s">
        <v>673</v>
      </c>
      <c r="D662" s="70"/>
      <c r="E662" s="67"/>
      <c r="F662" s="67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67">
        <v>5805455</v>
      </c>
      <c r="R662" s="56"/>
      <c r="S662" s="56"/>
      <c r="T662" s="56"/>
      <c r="U662" s="56"/>
      <c r="V662" s="56"/>
      <c r="W662" s="67">
        <v>5805455</v>
      </c>
      <c r="X662" s="56"/>
      <c r="Y662" s="56"/>
      <c r="Z662" s="60" t="s">
        <v>645</v>
      </c>
      <c r="BB662" s="47">
        <v>659</v>
      </c>
      <c r="BC662" s="67">
        <v>22022</v>
      </c>
      <c r="BD662" s="68">
        <v>22022</v>
      </c>
      <c r="BE662" s="68" t="s">
        <v>3743</v>
      </c>
      <c r="BF662" s="69">
        <v>22022</v>
      </c>
      <c r="BG662" s="69" t="s">
        <v>3743</v>
      </c>
      <c r="BH662" s="69" t="s">
        <v>662</v>
      </c>
      <c r="BI662" s="69" t="s">
        <v>3743</v>
      </c>
      <c r="BJ662" s="69">
        <v>5793204</v>
      </c>
      <c r="BK662" s="67" t="s">
        <v>662</v>
      </c>
      <c r="BL662" s="68" t="s">
        <v>662</v>
      </c>
      <c r="BM662" s="68" t="s">
        <v>3743</v>
      </c>
      <c r="BN662" s="67" t="s">
        <v>12838</v>
      </c>
      <c r="BO662" s="67" t="s">
        <v>12839</v>
      </c>
      <c r="BP662" s="67">
        <v>22</v>
      </c>
      <c r="BQ662" s="67" t="s">
        <v>645</v>
      </c>
      <c r="BR662" s="67" t="s">
        <v>3861</v>
      </c>
      <c r="BS662" s="70" t="s">
        <v>12840</v>
      </c>
      <c r="BT662" s="70" t="s">
        <v>12841</v>
      </c>
      <c r="BU662" s="70" t="s">
        <v>7204</v>
      </c>
      <c r="BV662" s="70" t="s">
        <v>3864</v>
      </c>
      <c r="BW662" s="70" t="s">
        <v>12529</v>
      </c>
      <c r="BX662" s="70"/>
      <c r="BY662" s="70" t="s">
        <v>12842</v>
      </c>
      <c r="BZ662" s="71" t="s">
        <v>12841</v>
      </c>
      <c r="CA662" s="71" t="s">
        <v>3744</v>
      </c>
      <c r="CB662" s="67" t="s">
        <v>12843</v>
      </c>
      <c r="CC662" s="68" t="s">
        <v>7204</v>
      </c>
      <c r="CD662" s="68" t="s">
        <v>3744</v>
      </c>
      <c r="CE662" s="67"/>
      <c r="CF662" s="70" t="s">
        <v>12844</v>
      </c>
      <c r="CG662" s="70"/>
      <c r="CH662" s="70" t="s">
        <v>12845</v>
      </c>
      <c r="CI662" s="67" t="s">
        <v>3892</v>
      </c>
      <c r="CJ662" s="67" t="s">
        <v>12846</v>
      </c>
      <c r="CK662" s="67" t="s">
        <v>12847</v>
      </c>
      <c r="CL662" s="67" t="s">
        <v>12848</v>
      </c>
      <c r="CM662" s="67" t="s">
        <v>12849</v>
      </c>
      <c r="CN662" s="67" t="s">
        <v>12850</v>
      </c>
      <c r="CO662" s="67"/>
      <c r="CP662" s="67" t="s">
        <v>12851</v>
      </c>
      <c r="CQ662" s="67"/>
      <c r="CR662" s="72" t="s">
        <v>1346</v>
      </c>
      <c r="CS662" s="72" t="s">
        <v>3880</v>
      </c>
      <c r="CT662" s="72"/>
      <c r="CU662" s="70">
        <v>48902</v>
      </c>
      <c r="CV662" s="70" t="s">
        <v>3881</v>
      </c>
      <c r="CW662" s="73">
        <v>22050</v>
      </c>
      <c r="CX662" s="73" t="s">
        <v>671</v>
      </c>
      <c r="CY662" s="48">
        <f t="shared" si="43"/>
        <v>1</v>
      </c>
      <c r="CZ662" s="47" t="str">
        <f t="shared" si="40"/>
        <v>公益社団法人　函南町シルバー人材センター</v>
      </c>
      <c r="DA662" s="47">
        <f t="shared" si="41"/>
        <v>22050</v>
      </c>
      <c r="DB662" s="47" t="e">
        <f t="shared" si="42"/>
        <v>#N/A</v>
      </c>
    </row>
    <row r="663" spans="1:106" x14ac:dyDescent="0.2">
      <c r="A663" s="47">
        <v>659</v>
      </c>
      <c r="B663" s="67">
        <v>22022</v>
      </c>
      <c r="C663" s="67" t="s">
        <v>662</v>
      </c>
      <c r="D663" s="70"/>
      <c r="E663" s="67"/>
      <c r="F663" s="67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67">
        <v>5793204</v>
      </c>
      <c r="R663" s="56"/>
      <c r="S663" s="56"/>
      <c r="T663" s="56"/>
      <c r="U663" s="56"/>
      <c r="V663" s="56"/>
      <c r="W663" s="67">
        <v>5793204</v>
      </c>
      <c r="X663" s="56"/>
      <c r="Y663" s="56"/>
      <c r="Z663" s="60" t="s">
        <v>645</v>
      </c>
      <c r="BB663" s="47">
        <v>660</v>
      </c>
      <c r="BC663" s="67">
        <v>22036</v>
      </c>
      <c r="BD663" s="68">
        <v>22036</v>
      </c>
      <c r="BE663" s="68" t="s">
        <v>3743</v>
      </c>
      <c r="BF663" s="69">
        <v>22036</v>
      </c>
      <c r="BG663" s="69" t="s">
        <v>3743</v>
      </c>
      <c r="BH663" s="69" t="s">
        <v>34</v>
      </c>
      <c r="BI663" s="69" t="s">
        <v>3743</v>
      </c>
      <c r="BJ663" s="69">
        <v>5797438</v>
      </c>
      <c r="BK663" s="67" t="s">
        <v>34</v>
      </c>
      <c r="BL663" s="68" t="s">
        <v>34</v>
      </c>
      <c r="BM663" s="68" t="s">
        <v>3743</v>
      </c>
      <c r="BN663" s="67" t="s">
        <v>4444</v>
      </c>
      <c r="BO663" s="67" t="s">
        <v>4445</v>
      </c>
      <c r="BP663" s="67">
        <v>22</v>
      </c>
      <c r="BQ663" s="67" t="s">
        <v>645</v>
      </c>
      <c r="BR663" s="67" t="s">
        <v>3861</v>
      </c>
      <c r="BS663" s="70" t="s">
        <v>12852</v>
      </c>
      <c r="BT663" s="70" t="s">
        <v>12853</v>
      </c>
      <c r="BU663" s="70" t="s">
        <v>8445</v>
      </c>
      <c r="BV663" s="70" t="s">
        <v>3864</v>
      </c>
      <c r="BW663" s="70" t="s">
        <v>12443</v>
      </c>
      <c r="BX663" s="70"/>
      <c r="BY663" s="70" t="s">
        <v>12854</v>
      </c>
      <c r="BZ663" s="71" t="s">
        <v>12853</v>
      </c>
      <c r="CA663" s="71" t="s">
        <v>3744</v>
      </c>
      <c r="CB663" s="67" t="s">
        <v>12855</v>
      </c>
      <c r="CC663" s="68" t="s">
        <v>8445</v>
      </c>
      <c r="CD663" s="68" t="s">
        <v>3744</v>
      </c>
      <c r="CE663" s="67" t="s">
        <v>12856</v>
      </c>
      <c r="CF663" s="70" t="s">
        <v>12857</v>
      </c>
      <c r="CG663" s="70"/>
      <c r="CH663" s="70" t="s">
        <v>12858</v>
      </c>
      <c r="CI663" s="67" t="s">
        <v>3892</v>
      </c>
      <c r="CJ663" s="67" t="s">
        <v>12859</v>
      </c>
      <c r="CK663" s="67" t="s">
        <v>12860</v>
      </c>
      <c r="CL663" s="67" t="s">
        <v>12861</v>
      </c>
      <c r="CM663" s="67" t="s">
        <v>12862</v>
      </c>
      <c r="CN663" s="67" t="s">
        <v>12863</v>
      </c>
      <c r="CO663" s="67"/>
      <c r="CP663" s="67" t="s">
        <v>12864</v>
      </c>
      <c r="CQ663" s="67"/>
      <c r="CR663" s="72" t="s">
        <v>1346</v>
      </c>
      <c r="CS663" s="72" t="s">
        <v>3880</v>
      </c>
      <c r="CT663" s="72"/>
      <c r="CU663" s="70">
        <v>48902</v>
      </c>
      <c r="CV663" s="70" t="s">
        <v>3881</v>
      </c>
      <c r="CW663" s="73">
        <v>22052</v>
      </c>
      <c r="CX663" s="73" t="s">
        <v>673</v>
      </c>
      <c r="CY663" s="48">
        <f t="shared" si="43"/>
        <v>1</v>
      </c>
      <c r="CZ663" s="47" t="str">
        <f t="shared" si="40"/>
        <v>公益社団法人　清水町シルバー人材センター</v>
      </c>
      <c r="DA663" s="47">
        <f t="shared" si="41"/>
        <v>22052</v>
      </c>
      <c r="DB663" s="47" t="e">
        <f t="shared" si="42"/>
        <v>#N/A</v>
      </c>
    </row>
    <row r="664" spans="1:106" x14ac:dyDescent="0.2">
      <c r="A664" s="47">
        <v>660</v>
      </c>
      <c r="B664" s="67">
        <v>22036</v>
      </c>
      <c r="C664" s="67" t="s">
        <v>34</v>
      </c>
      <c r="D664" s="70"/>
      <c r="E664" s="67"/>
      <c r="F664" s="67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67">
        <v>5797438</v>
      </c>
      <c r="R664" s="56"/>
      <c r="S664" s="56"/>
      <c r="T664" s="56"/>
      <c r="U664" s="56"/>
      <c r="V664" s="56"/>
      <c r="W664" s="67">
        <v>5797438</v>
      </c>
      <c r="X664" s="56"/>
      <c r="Y664" s="56"/>
      <c r="Z664" s="60" t="s">
        <v>645</v>
      </c>
      <c r="BB664" s="47">
        <v>661</v>
      </c>
      <c r="BC664" s="67">
        <v>22023</v>
      </c>
      <c r="BD664" s="68">
        <v>22023</v>
      </c>
      <c r="BE664" s="68" t="s">
        <v>3743</v>
      </c>
      <c r="BF664" s="69">
        <v>22023</v>
      </c>
      <c r="BG664" s="69" t="s">
        <v>3743</v>
      </c>
      <c r="BH664" s="69" t="s">
        <v>663</v>
      </c>
      <c r="BI664" s="69" t="s">
        <v>3743</v>
      </c>
      <c r="BJ664" s="69">
        <v>5779171</v>
      </c>
      <c r="BK664" s="67" t="s">
        <v>663</v>
      </c>
      <c r="BL664" s="68" t="s">
        <v>663</v>
      </c>
      <c r="BM664" s="68" t="s">
        <v>3743</v>
      </c>
      <c r="BN664" s="67" t="s">
        <v>12865</v>
      </c>
      <c r="BO664" s="67" t="s">
        <v>12866</v>
      </c>
      <c r="BP664" s="67">
        <v>22</v>
      </c>
      <c r="BQ664" s="67" t="s">
        <v>645</v>
      </c>
      <c r="BR664" s="67" t="s">
        <v>3861</v>
      </c>
      <c r="BS664" s="70" t="s">
        <v>12867</v>
      </c>
      <c r="BT664" s="70" t="s">
        <v>12868</v>
      </c>
      <c r="BU664" s="70" t="s">
        <v>5957</v>
      </c>
      <c r="BV664" s="70" t="s">
        <v>3864</v>
      </c>
      <c r="BW664" s="70" t="s">
        <v>12672</v>
      </c>
      <c r="BX664" s="70"/>
      <c r="BY664" s="70" t="s">
        <v>12869</v>
      </c>
      <c r="BZ664" s="71" t="s">
        <v>12868</v>
      </c>
      <c r="CA664" s="71" t="s">
        <v>3744</v>
      </c>
      <c r="CB664" s="67" t="s">
        <v>12870</v>
      </c>
      <c r="CC664" s="68" t="s">
        <v>5957</v>
      </c>
      <c r="CD664" s="68" t="s">
        <v>3744</v>
      </c>
      <c r="CE664" s="67" t="s">
        <v>12871</v>
      </c>
      <c r="CF664" s="70" t="s">
        <v>12872</v>
      </c>
      <c r="CG664" s="70"/>
      <c r="CH664" s="70" t="s">
        <v>12873</v>
      </c>
      <c r="CI664" s="67" t="s">
        <v>3892</v>
      </c>
      <c r="CJ664" s="67" t="s">
        <v>12874</v>
      </c>
      <c r="CK664" s="67" t="s">
        <v>12875</v>
      </c>
      <c r="CL664" s="67" t="s">
        <v>12876</v>
      </c>
      <c r="CM664" s="67" t="s">
        <v>12877</v>
      </c>
      <c r="CN664" s="67" t="s">
        <v>12878</v>
      </c>
      <c r="CO664" s="67" t="s">
        <v>3880</v>
      </c>
      <c r="CP664" s="67" t="s">
        <v>12879</v>
      </c>
      <c r="CQ664" s="67"/>
      <c r="CR664" s="72" t="s">
        <v>1346</v>
      </c>
      <c r="CS664" s="72" t="s">
        <v>3880</v>
      </c>
      <c r="CT664" s="72"/>
      <c r="CU664" s="70">
        <v>22023</v>
      </c>
      <c r="CV664" s="70" t="s">
        <v>12880</v>
      </c>
      <c r="CW664" s="73">
        <v>22022</v>
      </c>
      <c r="CX664" s="73" t="s">
        <v>662</v>
      </c>
      <c r="CY664" s="48">
        <f t="shared" si="43"/>
        <v>1</v>
      </c>
      <c r="CZ664" s="47" t="str">
        <f t="shared" si="40"/>
        <v>公益社団法人　長泉町シルバー人材センター</v>
      </c>
      <c r="DA664" s="47">
        <f t="shared" si="41"/>
        <v>22022</v>
      </c>
      <c r="DB664" s="47" t="str">
        <f t="shared" si="42"/>
        <v>公益社団法人　長泉町シルバー人材センター</v>
      </c>
    </row>
    <row r="665" spans="1:106" x14ac:dyDescent="0.2">
      <c r="A665" s="47">
        <v>661</v>
      </c>
      <c r="B665" s="67">
        <v>22023</v>
      </c>
      <c r="C665" s="67" t="s">
        <v>663</v>
      </c>
      <c r="D665" s="70"/>
      <c r="E665" s="67"/>
      <c r="F665" s="67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67">
        <v>5779171</v>
      </c>
      <c r="R665" s="56"/>
      <c r="S665" s="56"/>
      <c r="T665" s="56"/>
      <c r="U665" s="56"/>
      <c r="V665" s="56"/>
      <c r="W665" s="67">
        <v>5779171</v>
      </c>
      <c r="X665" s="56"/>
      <c r="Y665" s="56"/>
      <c r="Z665" s="60" t="s">
        <v>645</v>
      </c>
      <c r="BB665" s="47">
        <v>662</v>
      </c>
      <c r="BC665" s="67">
        <v>22024</v>
      </c>
      <c r="BD665" s="68">
        <v>22024</v>
      </c>
      <c r="BE665" s="68" t="s">
        <v>3743</v>
      </c>
      <c r="BF665" s="69">
        <v>22024</v>
      </c>
      <c r="BG665" s="69" t="s">
        <v>3743</v>
      </c>
      <c r="BH665" s="69" t="s">
        <v>664</v>
      </c>
      <c r="BI665" s="69" t="s">
        <v>3743</v>
      </c>
      <c r="BJ665" s="69">
        <v>5799070</v>
      </c>
      <c r="BK665" s="67" t="s">
        <v>664</v>
      </c>
      <c r="BL665" s="68" t="s">
        <v>664</v>
      </c>
      <c r="BM665" s="68" t="s">
        <v>3743</v>
      </c>
      <c r="BN665" s="67" t="s">
        <v>12881</v>
      </c>
      <c r="BO665" s="67" t="s">
        <v>12882</v>
      </c>
      <c r="BP665" s="67">
        <v>22</v>
      </c>
      <c r="BQ665" s="67" t="s">
        <v>645</v>
      </c>
      <c r="BR665" s="67" t="s">
        <v>3861</v>
      </c>
      <c r="BS665" s="70" t="s">
        <v>12789</v>
      </c>
      <c r="BT665" s="70" t="s">
        <v>12883</v>
      </c>
      <c r="BU665" s="70" t="s">
        <v>3864</v>
      </c>
      <c r="BV665" s="70" t="s">
        <v>3864</v>
      </c>
      <c r="BW665" s="70" t="s">
        <v>12512</v>
      </c>
      <c r="BX665" s="70"/>
      <c r="BY665" s="70" t="s">
        <v>12884</v>
      </c>
      <c r="BZ665" s="71" t="s">
        <v>12883</v>
      </c>
      <c r="CA665" s="71" t="s">
        <v>3744</v>
      </c>
      <c r="CB665" s="67" t="s">
        <v>12885</v>
      </c>
      <c r="CC665" s="68" t="s">
        <v>3864</v>
      </c>
      <c r="CD665" s="68" t="s">
        <v>3744</v>
      </c>
      <c r="CE665" s="67"/>
      <c r="CF665" s="70" t="s">
        <v>12886</v>
      </c>
      <c r="CG665" s="70"/>
      <c r="CH665" s="70" t="s">
        <v>12887</v>
      </c>
      <c r="CI665" s="67" t="s">
        <v>3892</v>
      </c>
      <c r="CJ665" s="67" t="s">
        <v>12888</v>
      </c>
      <c r="CK665" s="67" t="s">
        <v>12889</v>
      </c>
      <c r="CL665" s="67" t="s">
        <v>12890</v>
      </c>
      <c r="CM665" s="67" t="s">
        <v>12891</v>
      </c>
      <c r="CN665" s="67" t="s">
        <v>12892</v>
      </c>
      <c r="CO665" s="67"/>
      <c r="CP665" s="67" t="s">
        <v>12893</v>
      </c>
      <c r="CQ665" s="67"/>
      <c r="CR665" s="72" t="s">
        <v>1346</v>
      </c>
      <c r="CS665" s="72" t="s">
        <v>3880</v>
      </c>
      <c r="CT665" s="72"/>
      <c r="CU665" s="70">
        <v>48037</v>
      </c>
      <c r="CV665" s="70" t="s">
        <v>12894</v>
      </c>
      <c r="CW665" s="73">
        <v>22036</v>
      </c>
      <c r="CX665" s="73" t="s">
        <v>34</v>
      </c>
      <c r="CY665" s="48">
        <f t="shared" si="43"/>
        <v>1</v>
      </c>
      <c r="CZ665" s="47" t="str">
        <f t="shared" si="40"/>
        <v>公益社団法人　小山町シルバー人材センター</v>
      </c>
      <c r="DA665" s="47">
        <f t="shared" si="41"/>
        <v>22036</v>
      </c>
      <c r="DB665" s="47" t="e">
        <f t="shared" si="42"/>
        <v>#N/A</v>
      </c>
    </row>
    <row r="666" spans="1:106" x14ac:dyDescent="0.2">
      <c r="A666" s="47">
        <v>662</v>
      </c>
      <c r="B666" s="67">
        <v>22024</v>
      </c>
      <c r="C666" s="67" t="s">
        <v>664</v>
      </c>
      <c r="D666" s="70"/>
      <c r="E666" s="67"/>
      <c r="F666" s="67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67">
        <v>5799070</v>
      </c>
      <c r="R666" s="56"/>
      <c r="S666" s="56"/>
      <c r="T666" s="56"/>
      <c r="U666" s="56"/>
      <c r="V666" s="56"/>
      <c r="W666" s="67">
        <v>5799070</v>
      </c>
      <c r="X666" s="56"/>
      <c r="Y666" s="56"/>
      <c r="Z666" s="60" t="s">
        <v>645</v>
      </c>
      <c r="BB666" s="47">
        <v>663</v>
      </c>
      <c r="BC666" s="67">
        <v>22058</v>
      </c>
      <c r="BD666" s="68">
        <v>22058</v>
      </c>
      <c r="BE666" s="68" t="s">
        <v>3743</v>
      </c>
      <c r="BF666" s="69">
        <v>22058</v>
      </c>
      <c r="BG666" s="69" t="s">
        <v>3743</v>
      </c>
      <c r="BH666" s="69" t="s">
        <v>674</v>
      </c>
      <c r="BI666" s="69" t="s">
        <v>3743</v>
      </c>
      <c r="BJ666" s="69">
        <v>5779204</v>
      </c>
      <c r="BK666" s="67" t="s">
        <v>674</v>
      </c>
      <c r="BL666" s="68" t="s">
        <v>674</v>
      </c>
      <c r="BM666" s="68" t="s">
        <v>3743</v>
      </c>
      <c r="BN666" s="67" t="s">
        <v>12895</v>
      </c>
      <c r="BO666" s="67" t="s">
        <v>12896</v>
      </c>
      <c r="BP666" s="67">
        <v>22</v>
      </c>
      <c r="BQ666" s="67" t="s">
        <v>645</v>
      </c>
      <c r="BR666" s="67" t="s">
        <v>3861</v>
      </c>
      <c r="BS666" s="70" t="s">
        <v>4416</v>
      </c>
      <c r="BT666" s="70" t="s">
        <v>4679</v>
      </c>
      <c r="BU666" s="70" t="s">
        <v>4416</v>
      </c>
      <c r="BV666" s="70" t="s">
        <v>3864</v>
      </c>
      <c r="BW666" s="70" t="s">
        <v>12750</v>
      </c>
      <c r="BX666" s="70"/>
      <c r="BY666" s="70" t="s">
        <v>12897</v>
      </c>
      <c r="BZ666" s="71" t="s">
        <v>4679</v>
      </c>
      <c r="CA666" s="71" t="s">
        <v>3744</v>
      </c>
      <c r="CB666" s="67" t="s">
        <v>12898</v>
      </c>
      <c r="CC666" s="68" t="s">
        <v>4416</v>
      </c>
      <c r="CD666" s="68" t="s">
        <v>3744</v>
      </c>
      <c r="CE666" s="67"/>
      <c r="CF666" s="70" t="s">
        <v>12899</v>
      </c>
      <c r="CG666" s="70"/>
      <c r="CH666" s="70" t="s">
        <v>12900</v>
      </c>
      <c r="CI666" s="67" t="s">
        <v>3892</v>
      </c>
      <c r="CJ666" s="67" t="s">
        <v>12901</v>
      </c>
      <c r="CK666" s="67" t="s">
        <v>12902</v>
      </c>
      <c r="CL666" s="67" t="s">
        <v>12903</v>
      </c>
      <c r="CM666" s="67" t="s">
        <v>12904</v>
      </c>
      <c r="CN666" s="67" t="s">
        <v>12905</v>
      </c>
      <c r="CO666" s="67"/>
      <c r="CP666" s="67" t="s">
        <v>12906</v>
      </c>
      <c r="CQ666" s="67"/>
      <c r="CR666" s="72" t="s">
        <v>1346</v>
      </c>
      <c r="CS666" s="72" t="s">
        <v>3880</v>
      </c>
      <c r="CT666" s="72"/>
      <c r="CU666" s="70">
        <v>48902</v>
      </c>
      <c r="CV666" s="70" t="s">
        <v>3881</v>
      </c>
      <c r="CW666" s="73">
        <v>22023</v>
      </c>
      <c r="CX666" s="73" t="s">
        <v>663</v>
      </c>
      <c r="CY666" s="48">
        <f t="shared" si="43"/>
        <v>1</v>
      </c>
      <c r="CZ666" s="47" t="str">
        <f t="shared" si="40"/>
        <v>一般社団法人　吉田町シルバー人材センター</v>
      </c>
      <c r="DA666" s="47">
        <f t="shared" si="41"/>
        <v>22023</v>
      </c>
      <c r="DB666" s="47" t="e">
        <f t="shared" si="42"/>
        <v>#N/A</v>
      </c>
    </row>
    <row r="667" spans="1:106" x14ac:dyDescent="0.2">
      <c r="A667" s="47">
        <v>663</v>
      </c>
      <c r="B667" s="67">
        <v>22058</v>
      </c>
      <c r="C667" s="67" t="s">
        <v>674</v>
      </c>
      <c r="D667" s="70"/>
      <c r="E667" s="67"/>
      <c r="F667" s="67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67">
        <v>5779204</v>
      </c>
      <c r="R667" s="56"/>
      <c r="S667" s="56"/>
      <c r="T667" s="56"/>
      <c r="U667" s="56"/>
      <c r="V667" s="56"/>
      <c r="W667" s="67">
        <v>5779204</v>
      </c>
      <c r="X667" s="56"/>
      <c r="Y667" s="56"/>
      <c r="Z667" s="60" t="s">
        <v>645</v>
      </c>
      <c r="BB667" s="47">
        <v>664</v>
      </c>
      <c r="BC667" s="67">
        <v>22060</v>
      </c>
      <c r="BD667" s="68">
        <v>22060</v>
      </c>
      <c r="BE667" s="68" t="s">
        <v>3743</v>
      </c>
      <c r="BF667" s="69">
        <v>22060</v>
      </c>
      <c r="BG667" s="69" t="s">
        <v>3743</v>
      </c>
      <c r="BH667" s="69" t="s">
        <v>675</v>
      </c>
      <c r="BI667" s="69" t="s">
        <v>3743</v>
      </c>
      <c r="BJ667" s="69">
        <v>5783338</v>
      </c>
      <c r="BK667" s="67" t="s">
        <v>675</v>
      </c>
      <c r="BL667" s="68" t="s">
        <v>675</v>
      </c>
      <c r="BM667" s="68" t="s">
        <v>3743</v>
      </c>
      <c r="BN667" s="67" t="s">
        <v>1456</v>
      </c>
      <c r="BO667" s="67" t="s">
        <v>12907</v>
      </c>
      <c r="BP667" s="67">
        <v>22</v>
      </c>
      <c r="BQ667" s="67" t="s">
        <v>645</v>
      </c>
      <c r="BR667" s="67" t="s">
        <v>3861</v>
      </c>
      <c r="BS667" s="70" t="s">
        <v>4416</v>
      </c>
      <c r="BT667" s="70" t="s">
        <v>9157</v>
      </c>
      <c r="BU667" s="70" t="s">
        <v>4416</v>
      </c>
      <c r="BV667" s="70" t="s">
        <v>3864</v>
      </c>
      <c r="BW667" s="70" t="s">
        <v>12546</v>
      </c>
      <c r="BX667" s="70"/>
      <c r="BY667" s="70" t="s">
        <v>12908</v>
      </c>
      <c r="BZ667" s="71" t="s">
        <v>9157</v>
      </c>
      <c r="CA667" s="71" t="s">
        <v>3744</v>
      </c>
      <c r="CB667" s="67" t="s">
        <v>12909</v>
      </c>
      <c r="CC667" s="68" t="s">
        <v>4416</v>
      </c>
      <c r="CD667" s="68" t="s">
        <v>3744</v>
      </c>
      <c r="CE667" s="67"/>
      <c r="CF667" s="70" t="s">
        <v>12910</v>
      </c>
      <c r="CG667" s="70"/>
      <c r="CH667" s="70" t="s">
        <v>12910</v>
      </c>
      <c r="CI667" s="67" t="s">
        <v>3892</v>
      </c>
      <c r="CJ667" s="67" t="s">
        <v>12911</v>
      </c>
      <c r="CK667" s="67" t="s">
        <v>12912</v>
      </c>
      <c r="CL667" s="67" t="s">
        <v>12913</v>
      </c>
      <c r="CM667" s="67" t="s">
        <v>12914</v>
      </c>
      <c r="CN667" s="67" t="s">
        <v>12915</v>
      </c>
      <c r="CO667" s="67"/>
      <c r="CP667" s="67"/>
      <c r="CQ667" s="67"/>
      <c r="CR667" s="72" t="s">
        <v>1346</v>
      </c>
      <c r="CS667" s="72" t="s">
        <v>3880</v>
      </c>
      <c r="CT667" s="72"/>
      <c r="CU667" s="70">
        <v>48902</v>
      </c>
      <c r="CV667" s="70" t="s">
        <v>3881</v>
      </c>
      <c r="CW667" s="73">
        <v>22024</v>
      </c>
      <c r="CX667" s="73" t="s">
        <v>664</v>
      </c>
      <c r="CY667" s="48">
        <f t="shared" si="43"/>
        <v>1</v>
      </c>
      <c r="CZ667" s="47" t="str">
        <f t="shared" si="40"/>
        <v>一般社団法人　川根本町シルバー人材センター</v>
      </c>
      <c r="DA667" s="47">
        <f t="shared" si="41"/>
        <v>22024</v>
      </c>
      <c r="DB667" s="47" t="str">
        <f t="shared" si="42"/>
        <v>一般社団法人　川根本町シルバー人材センター</v>
      </c>
    </row>
    <row r="668" spans="1:106" x14ac:dyDescent="0.2">
      <c r="A668" s="47">
        <v>664</v>
      </c>
      <c r="B668" s="67">
        <v>22060</v>
      </c>
      <c r="C668" s="67" t="s">
        <v>675</v>
      </c>
      <c r="D668" s="70"/>
      <c r="E668" s="67"/>
      <c r="F668" s="67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67">
        <v>5783338</v>
      </c>
      <c r="R668" s="56"/>
      <c r="S668" s="56"/>
      <c r="T668" s="56"/>
      <c r="U668" s="56"/>
      <c r="V668" s="56"/>
      <c r="W668" s="67">
        <v>5783338</v>
      </c>
      <c r="X668" s="56"/>
      <c r="Y668" s="56"/>
      <c r="Z668" s="60" t="s">
        <v>645</v>
      </c>
      <c r="BB668" s="47">
        <v>665</v>
      </c>
      <c r="BC668" s="67">
        <v>22048</v>
      </c>
      <c r="BD668" s="68">
        <v>22048</v>
      </c>
      <c r="BE668" s="68" t="s">
        <v>3743</v>
      </c>
      <c r="BF668" s="69">
        <v>22048</v>
      </c>
      <c r="BG668" s="69" t="s">
        <v>3743</v>
      </c>
      <c r="BH668" s="69" t="s">
        <v>670</v>
      </c>
      <c r="BI668" s="69" t="s">
        <v>3743</v>
      </c>
      <c r="BJ668" s="69">
        <v>5783362</v>
      </c>
      <c r="BK668" s="67" t="s">
        <v>670</v>
      </c>
      <c r="BL668" s="68" t="s">
        <v>670</v>
      </c>
      <c r="BM668" s="68" t="s">
        <v>3743</v>
      </c>
      <c r="BN668" s="67" t="s">
        <v>12916</v>
      </c>
      <c r="BO668" s="67" t="s">
        <v>12917</v>
      </c>
      <c r="BP668" s="67">
        <v>22</v>
      </c>
      <c r="BQ668" s="67" t="s">
        <v>645</v>
      </c>
      <c r="BR668" s="67" t="s">
        <v>3861</v>
      </c>
      <c r="BS668" s="70"/>
      <c r="BT668" s="70"/>
      <c r="BU668" s="70"/>
      <c r="BV668" s="70" t="s">
        <v>10370</v>
      </c>
      <c r="BW668" s="70"/>
      <c r="BX668" s="70"/>
      <c r="BY668" s="70" t="s">
        <v>12918</v>
      </c>
      <c r="BZ668" s="71" t="s">
        <v>3880</v>
      </c>
      <c r="CA668" s="71" t="s">
        <v>3744</v>
      </c>
      <c r="CB668" s="67" t="s">
        <v>12919</v>
      </c>
      <c r="CC668" s="68" t="s">
        <v>3880</v>
      </c>
      <c r="CD668" s="68" t="s">
        <v>3744</v>
      </c>
      <c r="CE668" s="67" t="s">
        <v>12920</v>
      </c>
      <c r="CF668" s="70" t="s">
        <v>12921</v>
      </c>
      <c r="CG668" s="70"/>
      <c r="CH668" s="70" t="s">
        <v>12922</v>
      </c>
      <c r="CI668" s="67" t="s">
        <v>3892</v>
      </c>
      <c r="CJ668" s="67" t="s">
        <v>12923</v>
      </c>
      <c r="CK668" s="67" t="s">
        <v>12924</v>
      </c>
      <c r="CL668" s="67" t="s">
        <v>12925</v>
      </c>
      <c r="CM668" s="67" t="s">
        <v>12926</v>
      </c>
      <c r="CN668" s="67" t="s">
        <v>12927</v>
      </c>
      <c r="CO668" s="67"/>
      <c r="CP668" s="67"/>
      <c r="CQ668" s="67"/>
      <c r="CR668" s="72" t="s">
        <v>1346</v>
      </c>
      <c r="CS668" s="72" t="s">
        <v>3880</v>
      </c>
      <c r="CT668" s="72"/>
      <c r="CU668" s="70">
        <v>48902</v>
      </c>
      <c r="CV668" s="70" t="s">
        <v>3881</v>
      </c>
      <c r="CW668" s="73">
        <v>22058</v>
      </c>
      <c r="CX668" s="73" t="s">
        <v>674</v>
      </c>
      <c r="CY668" s="48">
        <f t="shared" si="43"/>
        <v>1</v>
      </c>
      <c r="CZ668" s="47" t="str">
        <f t="shared" si="40"/>
        <v>東伊豆町シルバー人材センター</v>
      </c>
      <c r="DA668" s="47">
        <f t="shared" si="41"/>
        <v>22058</v>
      </c>
      <c r="DB668" s="47" t="e">
        <f t="shared" si="42"/>
        <v>#N/A</v>
      </c>
    </row>
    <row r="669" spans="1:106" x14ac:dyDescent="0.2">
      <c r="A669" s="47">
        <v>665</v>
      </c>
      <c r="B669" s="67">
        <v>22048</v>
      </c>
      <c r="C669" s="67" t="s">
        <v>670</v>
      </c>
      <c r="D669" s="70"/>
      <c r="E669" s="67"/>
      <c r="F669" s="67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67">
        <v>5783362</v>
      </c>
      <c r="R669" s="56"/>
      <c r="S669" s="56"/>
      <c r="T669" s="56"/>
      <c r="U669" s="56"/>
      <c r="V669" s="56"/>
      <c r="W669" s="67">
        <v>5783362</v>
      </c>
      <c r="X669" s="56"/>
      <c r="Y669" s="56"/>
      <c r="Z669" s="60" t="s">
        <v>645</v>
      </c>
      <c r="BB669" s="47">
        <v>666</v>
      </c>
      <c r="BC669" s="67">
        <v>22051</v>
      </c>
      <c r="BD669" s="68">
        <v>22051</v>
      </c>
      <c r="BE669" s="68" t="s">
        <v>3743</v>
      </c>
      <c r="BF669" s="69">
        <v>22051</v>
      </c>
      <c r="BG669" s="69" t="s">
        <v>3743</v>
      </c>
      <c r="BH669" s="69" t="s">
        <v>672</v>
      </c>
      <c r="BI669" s="69" t="s">
        <v>3743</v>
      </c>
      <c r="BJ669" s="69">
        <v>5921889</v>
      </c>
      <c r="BK669" s="67" t="s">
        <v>672</v>
      </c>
      <c r="BL669" s="68" t="s">
        <v>672</v>
      </c>
      <c r="BM669" s="68" t="s">
        <v>3743</v>
      </c>
      <c r="BN669" s="67" t="s">
        <v>12928</v>
      </c>
      <c r="BO669" s="67" t="s">
        <v>12929</v>
      </c>
      <c r="BP669" s="67">
        <v>22</v>
      </c>
      <c r="BQ669" s="67" t="s">
        <v>645</v>
      </c>
      <c r="BR669" s="67" t="s">
        <v>3861</v>
      </c>
      <c r="BS669" s="70"/>
      <c r="BT669" s="70"/>
      <c r="BU669" s="70"/>
      <c r="BV669" s="70" t="s">
        <v>3864</v>
      </c>
      <c r="BW669" s="70"/>
      <c r="BX669" s="70"/>
      <c r="BY669" s="70" t="s">
        <v>12930</v>
      </c>
      <c r="BZ669" s="71" t="s">
        <v>3880</v>
      </c>
      <c r="CA669" s="71" t="s">
        <v>3744</v>
      </c>
      <c r="CB669" s="67" t="s">
        <v>12931</v>
      </c>
      <c r="CC669" s="68" t="s">
        <v>3880</v>
      </c>
      <c r="CD669" s="68" t="s">
        <v>3744</v>
      </c>
      <c r="CE669" s="67" t="s">
        <v>12932</v>
      </c>
      <c r="CF669" s="70" t="s">
        <v>12933</v>
      </c>
      <c r="CG669" s="70"/>
      <c r="CH669" s="70" t="s">
        <v>12933</v>
      </c>
      <c r="CI669" s="67" t="s">
        <v>3871</v>
      </c>
      <c r="CJ669" s="67" t="s">
        <v>12934</v>
      </c>
      <c r="CK669" s="67" t="s">
        <v>12935</v>
      </c>
      <c r="CL669" s="67" t="s">
        <v>12936</v>
      </c>
      <c r="CM669" s="67" t="s">
        <v>12937</v>
      </c>
      <c r="CN669" s="67" t="s">
        <v>12938</v>
      </c>
      <c r="CO669" s="67"/>
      <c r="CP669" s="67"/>
      <c r="CQ669" s="67"/>
      <c r="CR669" s="72" t="s">
        <v>1346</v>
      </c>
      <c r="CS669" s="72" t="s">
        <v>3880</v>
      </c>
      <c r="CT669" s="72"/>
      <c r="CU669" s="70">
        <v>48902</v>
      </c>
      <c r="CV669" s="70" t="s">
        <v>3881</v>
      </c>
      <c r="CW669" s="73">
        <v>22060</v>
      </c>
      <c r="CX669" s="73" t="s">
        <v>675</v>
      </c>
      <c r="CY669" s="48">
        <f t="shared" si="43"/>
        <v>1</v>
      </c>
      <c r="CZ669" s="47" t="str">
        <f t="shared" si="40"/>
        <v>松崎町シルバー人材センター</v>
      </c>
      <c r="DA669" s="47">
        <f t="shared" si="41"/>
        <v>22060</v>
      </c>
      <c r="DB669" s="47" t="e">
        <f t="shared" si="42"/>
        <v>#N/A</v>
      </c>
    </row>
    <row r="670" spans="1:106" x14ac:dyDescent="0.2">
      <c r="A670" s="47">
        <v>666</v>
      </c>
      <c r="B670" s="67">
        <v>22051</v>
      </c>
      <c r="C670" s="67" t="s">
        <v>672</v>
      </c>
      <c r="D670" s="70"/>
      <c r="E670" s="67"/>
      <c r="F670" s="67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67">
        <v>5921889</v>
      </c>
      <c r="R670" s="56"/>
      <c r="S670" s="56"/>
      <c r="T670" s="56"/>
      <c r="U670" s="56"/>
      <c r="V670" s="56"/>
      <c r="W670" s="67">
        <v>5921889</v>
      </c>
      <c r="X670" s="56"/>
      <c r="Y670" s="56"/>
      <c r="Z670" s="60" t="s">
        <v>645</v>
      </c>
      <c r="BB670" s="47">
        <v>667</v>
      </c>
      <c r="BC670" s="67">
        <v>23000</v>
      </c>
      <c r="BD670" s="68">
        <v>23000</v>
      </c>
      <c r="BE670" s="68" t="s">
        <v>3743</v>
      </c>
      <c r="BF670" s="69">
        <v>23000</v>
      </c>
      <c r="BG670" s="69" t="s">
        <v>3743</v>
      </c>
      <c r="BH670" s="69" t="s">
        <v>681</v>
      </c>
      <c r="BI670" s="69" t="s">
        <v>3743</v>
      </c>
      <c r="BJ670" s="69">
        <v>5886348</v>
      </c>
      <c r="BK670" s="67" t="s">
        <v>681</v>
      </c>
      <c r="BL670" s="68" t="s">
        <v>681</v>
      </c>
      <c r="BM670" s="68" t="s">
        <v>3743</v>
      </c>
      <c r="BN670" s="67" t="s">
        <v>12939</v>
      </c>
      <c r="BO670" s="67" t="s">
        <v>12940</v>
      </c>
      <c r="BP670" s="67">
        <v>23</v>
      </c>
      <c r="BQ670" s="67" t="s">
        <v>682</v>
      </c>
      <c r="BR670" s="67" t="s">
        <v>3861</v>
      </c>
      <c r="BS670" s="70" t="s">
        <v>12941</v>
      </c>
      <c r="BT670" s="70" t="s">
        <v>3983</v>
      </c>
      <c r="BU670" s="70" t="s">
        <v>3864</v>
      </c>
      <c r="BV670" s="70"/>
      <c r="BW670" s="70" t="s">
        <v>7373</v>
      </c>
      <c r="BX670" s="70"/>
      <c r="BY670" s="70" t="s">
        <v>12942</v>
      </c>
      <c r="BZ670" s="71" t="s">
        <v>3983</v>
      </c>
      <c r="CA670" s="71" t="s">
        <v>3744</v>
      </c>
      <c r="CB670" s="67" t="s">
        <v>12943</v>
      </c>
      <c r="CC670" s="68" t="s">
        <v>3864</v>
      </c>
      <c r="CD670" s="68" t="s">
        <v>3744</v>
      </c>
      <c r="CE670" s="67"/>
      <c r="CF670" s="70" t="s">
        <v>12944</v>
      </c>
      <c r="CG670" s="70"/>
      <c r="CH670" s="70" t="s">
        <v>12945</v>
      </c>
      <c r="CI670" s="67" t="s">
        <v>3871</v>
      </c>
      <c r="CJ670" s="67" t="s">
        <v>12946</v>
      </c>
      <c r="CK670" s="67" t="s">
        <v>12947</v>
      </c>
      <c r="CL670" s="67" t="s">
        <v>12948</v>
      </c>
      <c r="CM670" s="67" t="s">
        <v>12949</v>
      </c>
      <c r="CN670" s="67" t="s">
        <v>12950</v>
      </c>
      <c r="CO670" s="67"/>
      <c r="CP670" s="67" t="s">
        <v>12951</v>
      </c>
      <c r="CQ670" s="67" t="s">
        <v>12952</v>
      </c>
      <c r="CR670" s="72" t="s">
        <v>3879</v>
      </c>
      <c r="CS670" s="72" t="s">
        <v>3880</v>
      </c>
      <c r="CT670" s="72"/>
      <c r="CU670" s="70">
        <v>48902</v>
      </c>
      <c r="CV670" s="70" t="s">
        <v>3881</v>
      </c>
      <c r="CW670" s="73">
        <v>22048</v>
      </c>
      <c r="CX670" s="73" t="s">
        <v>670</v>
      </c>
      <c r="CY670" s="48">
        <f t="shared" si="43"/>
        <v>1</v>
      </c>
      <c r="CZ670" s="47" t="str">
        <f t="shared" si="40"/>
        <v>公益社団法人　愛知県シルバー人材センター連合会</v>
      </c>
      <c r="DA670" s="47">
        <f t="shared" si="41"/>
        <v>22048</v>
      </c>
      <c r="DB670" s="47" t="e">
        <f t="shared" si="42"/>
        <v>#N/A</v>
      </c>
    </row>
    <row r="671" spans="1:106" x14ac:dyDescent="0.2">
      <c r="A671" s="47">
        <v>667</v>
      </c>
      <c r="B671" s="67">
        <v>23000</v>
      </c>
      <c r="C671" s="67" t="s">
        <v>681</v>
      </c>
      <c r="D671" s="70"/>
      <c r="E671" s="67"/>
      <c r="F671" s="67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67">
        <v>5886348</v>
      </c>
      <c r="R671" s="56"/>
      <c r="S671" s="56"/>
      <c r="T671" s="56"/>
      <c r="U671" s="56"/>
      <c r="V671" s="56"/>
      <c r="W671" s="67">
        <v>5886348</v>
      </c>
      <c r="X671" s="56"/>
      <c r="Y671" s="56"/>
      <c r="Z671" s="60" t="s">
        <v>682</v>
      </c>
      <c r="BB671" s="47">
        <v>668</v>
      </c>
      <c r="BC671" s="67">
        <v>23001</v>
      </c>
      <c r="BD671" s="68">
        <v>23001</v>
      </c>
      <c r="BE671" s="68" t="s">
        <v>3743</v>
      </c>
      <c r="BF671" s="69">
        <v>23001</v>
      </c>
      <c r="BG671" s="69" t="s">
        <v>3743</v>
      </c>
      <c r="BH671" s="69" t="s">
        <v>683</v>
      </c>
      <c r="BI671" s="69" t="s">
        <v>3743</v>
      </c>
      <c r="BJ671" s="69">
        <v>5908788</v>
      </c>
      <c r="BK671" s="67" t="s">
        <v>683</v>
      </c>
      <c r="BL671" s="68" t="s">
        <v>683</v>
      </c>
      <c r="BM671" s="68" t="s">
        <v>3743</v>
      </c>
      <c r="BN671" s="67" t="s">
        <v>12953</v>
      </c>
      <c r="BO671" s="67" t="s">
        <v>12954</v>
      </c>
      <c r="BP671" s="67">
        <v>23</v>
      </c>
      <c r="BQ671" s="67" t="s">
        <v>682</v>
      </c>
      <c r="BR671" s="67" t="s">
        <v>3861</v>
      </c>
      <c r="BS671" s="70" t="s">
        <v>12955</v>
      </c>
      <c r="BT671" s="70" t="s">
        <v>4992</v>
      </c>
      <c r="BU671" s="70" t="s">
        <v>4992</v>
      </c>
      <c r="BV671" s="70" t="s">
        <v>3983</v>
      </c>
      <c r="BW671" s="70" t="s">
        <v>9013</v>
      </c>
      <c r="BX671" s="70"/>
      <c r="BY671" s="70" t="s">
        <v>12956</v>
      </c>
      <c r="BZ671" s="71" t="s">
        <v>4992</v>
      </c>
      <c r="CA671" s="71" t="s">
        <v>3744</v>
      </c>
      <c r="CB671" s="67" t="s">
        <v>12957</v>
      </c>
      <c r="CC671" s="68" t="s">
        <v>4992</v>
      </c>
      <c r="CD671" s="68" t="s">
        <v>3744</v>
      </c>
      <c r="CE671" s="67" t="s">
        <v>12958</v>
      </c>
      <c r="CF671" s="70" t="s">
        <v>12959</v>
      </c>
      <c r="CG671" s="70"/>
      <c r="CH671" s="70" t="s">
        <v>12960</v>
      </c>
      <c r="CI671" s="67" t="s">
        <v>3892</v>
      </c>
      <c r="CJ671" s="67" t="s">
        <v>12961</v>
      </c>
      <c r="CK671" s="67" t="s">
        <v>12962</v>
      </c>
      <c r="CL671" s="67" t="s">
        <v>12963</v>
      </c>
      <c r="CM671" s="67" t="s">
        <v>12964</v>
      </c>
      <c r="CN671" s="67" t="s">
        <v>12965</v>
      </c>
      <c r="CO671" s="67"/>
      <c r="CP671" s="67" t="s">
        <v>12966</v>
      </c>
      <c r="CQ671" s="67"/>
      <c r="CR671" s="72" t="s">
        <v>1346</v>
      </c>
      <c r="CS671" s="72" t="s">
        <v>3914</v>
      </c>
      <c r="CT671" s="72">
        <v>23127</v>
      </c>
      <c r="CU671" s="70">
        <v>48902</v>
      </c>
      <c r="CV671" s="70" t="s">
        <v>3881</v>
      </c>
      <c r="CW671" s="73">
        <v>22051</v>
      </c>
      <c r="CX671" s="73" t="s">
        <v>672</v>
      </c>
      <c r="CY671" s="48">
        <f t="shared" si="43"/>
        <v>1</v>
      </c>
      <c r="CZ671" s="47" t="str">
        <f t="shared" si="40"/>
        <v>公益社団法人　名古屋市シルバー人材センター東部支部</v>
      </c>
      <c r="DA671" s="47">
        <f t="shared" si="41"/>
        <v>22051</v>
      </c>
      <c r="DB671" s="47" t="e">
        <f t="shared" si="42"/>
        <v>#N/A</v>
      </c>
    </row>
    <row r="672" spans="1:106" x14ac:dyDescent="0.2">
      <c r="A672" s="47">
        <v>668</v>
      </c>
      <c r="B672" s="67">
        <v>23001</v>
      </c>
      <c r="C672" s="67" t="s">
        <v>683</v>
      </c>
      <c r="D672" s="70"/>
      <c r="E672" s="67"/>
      <c r="F672" s="67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67">
        <v>5908788</v>
      </c>
      <c r="R672" s="56"/>
      <c r="S672" s="56"/>
      <c r="T672" s="56"/>
      <c r="U672" s="56"/>
      <c r="V672" s="56"/>
      <c r="W672" s="67">
        <v>5908788</v>
      </c>
      <c r="X672" s="56"/>
      <c r="Y672" s="56"/>
      <c r="Z672" s="60" t="s">
        <v>682</v>
      </c>
      <c r="BB672" s="47">
        <v>669</v>
      </c>
      <c r="BC672" s="67">
        <v>23002</v>
      </c>
      <c r="BD672" s="68">
        <v>23002</v>
      </c>
      <c r="BE672" s="68" t="s">
        <v>3743</v>
      </c>
      <c r="BF672" s="69">
        <v>23002</v>
      </c>
      <c r="BG672" s="69" t="s">
        <v>3743</v>
      </c>
      <c r="BH672" s="69" t="s">
        <v>684</v>
      </c>
      <c r="BI672" s="69" t="s">
        <v>3743</v>
      </c>
      <c r="BJ672" s="69">
        <v>5908994</v>
      </c>
      <c r="BK672" s="67" t="s">
        <v>684</v>
      </c>
      <c r="BL672" s="68" t="s">
        <v>684</v>
      </c>
      <c r="BM672" s="68" t="s">
        <v>3743</v>
      </c>
      <c r="BN672" s="67" t="s">
        <v>12967</v>
      </c>
      <c r="BO672" s="67" t="s">
        <v>12968</v>
      </c>
      <c r="BP672" s="67">
        <v>23</v>
      </c>
      <c r="BQ672" s="67" t="s">
        <v>682</v>
      </c>
      <c r="BR672" s="67" t="s">
        <v>3861</v>
      </c>
      <c r="BS672" s="70" t="s">
        <v>12955</v>
      </c>
      <c r="BT672" s="70" t="s">
        <v>4992</v>
      </c>
      <c r="BU672" s="70" t="s">
        <v>4992</v>
      </c>
      <c r="BV672" s="70" t="s">
        <v>3983</v>
      </c>
      <c r="BW672" s="70" t="s">
        <v>9013</v>
      </c>
      <c r="BX672" s="70"/>
      <c r="BY672" s="70" t="s">
        <v>12969</v>
      </c>
      <c r="BZ672" s="71" t="s">
        <v>4992</v>
      </c>
      <c r="CA672" s="71" t="s">
        <v>3744</v>
      </c>
      <c r="CB672" s="67" t="s">
        <v>12970</v>
      </c>
      <c r="CC672" s="68" t="s">
        <v>4992</v>
      </c>
      <c r="CD672" s="68" t="s">
        <v>3744</v>
      </c>
      <c r="CE672" s="67"/>
      <c r="CF672" s="70" t="s">
        <v>12971</v>
      </c>
      <c r="CG672" s="70"/>
      <c r="CH672" s="70" t="s">
        <v>12972</v>
      </c>
      <c r="CI672" s="67" t="s">
        <v>3892</v>
      </c>
      <c r="CJ672" s="67" t="s">
        <v>12961</v>
      </c>
      <c r="CK672" s="67" t="s">
        <v>12962</v>
      </c>
      <c r="CL672" s="67" t="s">
        <v>12973</v>
      </c>
      <c r="CM672" s="67" t="s">
        <v>12974</v>
      </c>
      <c r="CN672" s="67" t="s">
        <v>12975</v>
      </c>
      <c r="CO672" s="67"/>
      <c r="CP672" s="67" t="s">
        <v>12966</v>
      </c>
      <c r="CQ672" s="67"/>
      <c r="CR672" s="72" t="s">
        <v>1346</v>
      </c>
      <c r="CS672" s="72" t="s">
        <v>3914</v>
      </c>
      <c r="CT672" s="72">
        <v>23127</v>
      </c>
      <c r="CU672" s="70">
        <v>48902</v>
      </c>
      <c r="CV672" s="70" t="s">
        <v>3881</v>
      </c>
      <c r="CW672" s="73">
        <v>23000</v>
      </c>
      <c r="CX672" s="73" t="s">
        <v>681</v>
      </c>
      <c r="CY672" s="48">
        <f t="shared" si="43"/>
        <v>1</v>
      </c>
      <c r="CZ672" s="47" t="str">
        <f t="shared" si="40"/>
        <v>公益社団法人　名古屋市シルバー人材センター西部支部</v>
      </c>
      <c r="DA672" s="47">
        <f t="shared" si="41"/>
        <v>23000</v>
      </c>
      <c r="DB672" s="47" t="e">
        <f t="shared" si="42"/>
        <v>#N/A</v>
      </c>
    </row>
    <row r="673" spans="1:106" x14ac:dyDescent="0.2">
      <c r="A673" s="47">
        <v>669</v>
      </c>
      <c r="B673" s="67">
        <v>23002</v>
      </c>
      <c r="C673" s="67" t="s">
        <v>684</v>
      </c>
      <c r="D673" s="70"/>
      <c r="E673" s="67"/>
      <c r="F673" s="67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67">
        <v>5908994</v>
      </c>
      <c r="R673" s="56"/>
      <c r="S673" s="56"/>
      <c r="T673" s="56"/>
      <c r="U673" s="56"/>
      <c r="V673" s="56"/>
      <c r="W673" s="67">
        <v>5908994</v>
      </c>
      <c r="X673" s="56"/>
      <c r="Y673" s="56"/>
      <c r="Z673" s="60" t="s">
        <v>682</v>
      </c>
      <c r="BB673" s="47">
        <v>670</v>
      </c>
      <c r="BC673" s="67">
        <v>23003</v>
      </c>
      <c r="BD673" s="68">
        <v>23003</v>
      </c>
      <c r="BE673" s="68" t="s">
        <v>3743</v>
      </c>
      <c r="BF673" s="69">
        <v>23003</v>
      </c>
      <c r="BG673" s="69" t="s">
        <v>3743</v>
      </c>
      <c r="BH673" s="69" t="s">
        <v>685</v>
      </c>
      <c r="BI673" s="69" t="s">
        <v>3743</v>
      </c>
      <c r="BJ673" s="69">
        <v>5893591</v>
      </c>
      <c r="BK673" s="67" t="s">
        <v>685</v>
      </c>
      <c r="BL673" s="68" t="s">
        <v>685</v>
      </c>
      <c r="BM673" s="68" t="s">
        <v>3743</v>
      </c>
      <c r="BN673" s="67" t="s">
        <v>12976</v>
      </c>
      <c r="BO673" s="67" t="s">
        <v>12977</v>
      </c>
      <c r="BP673" s="67">
        <v>23</v>
      </c>
      <c r="BQ673" s="67" t="s">
        <v>682</v>
      </c>
      <c r="BR673" s="67" t="s">
        <v>3861</v>
      </c>
      <c r="BS673" s="70" t="s">
        <v>12955</v>
      </c>
      <c r="BT673" s="70" t="s">
        <v>4992</v>
      </c>
      <c r="BU673" s="70" t="s">
        <v>4992</v>
      </c>
      <c r="BV673" s="70" t="s">
        <v>3983</v>
      </c>
      <c r="BW673" s="70" t="s">
        <v>9013</v>
      </c>
      <c r="BX673" s="70"/>
      <c r="BY673" s="70" t="s">
        <v>12978</v>
      </c>
      <c r="BZ673" s="71" t="s">
        <v>4992</v>
      </c>
      <c r="CA673" s="71" t="s">
        <v>3744</v>
      </c>
      <c r="CB673" s="67" t="s">
        <v>12979</v>
      </c>
      <c r="CC673" s="68" t="s">
        <v>4992</v>
      </c>
      <c r="CD673" s="68" t="s">
        <v>3744</v>
      </c>
      <c r="CE673" s="67"/>
      <c r="CF673" s="70" t="s">
        <v>12980</v>
      </c>
      <c r="CG673" s="70"/>
      <c r="CH673" s="70" t="s">
        <v>12981</v>
      </c>
      <c r="CI673" s="67" t="s">
        <v>3892</v>
      </c>
      <c r="CJ673" s="67" t="s">
        <v>12961</v>
      </c>
      <c r="CK673" s="67" t="s">
        <v>12962</v>
      </c>
      <c r="CL673" s="67" t="s">
        <v>12982</v>
      </c>
      <c r="CM673" s="67" t="s">
        <v>12983</v>
      </c>
      <c r="CN673" s="67" t="s">
        <v>12984</v>
      </c>
      <c r="CO673" s="67"/>
      <c r="CP673" s="67" t="s">
        <v>12966</v>
      </c>
      <c r="CQ673" s="67"/>
      <c r="CR673" s="72" t="s">
        <v>1346</v>
      </c>
      <c r="CS673" s="72" t="s">
        <v>3914</v>
      </c>
      <c r="CT673" s="72">
        <v>23127</v>
      </c>
      <c r="CU673" s="70">
        <v>48902</v>
      </c>
      <c r="CV673" s="70" t="s">
        <v>3881</v>
      </c>
      <c r="CW673" s="73">
        <v>23001</v>
      </c>
      <c r="CX673" s="73" t="s">
        <v>683</v>
      </c>
      <c r="CY673" s="48">
        <f t="shared" si="43"/>
        <v>1</v>
      </c>
      <c r="CZ673" s="47" t="str">
        <f t="shared" si="40"/>
        <v>公益社団法人　名古屋市シルバー人材センター南部支部</v>
      </c>
      <c r="DA673" s="47">
        <f t="shared" si="41"/>
        <v>23001</v>
      </c>
      <c r="DB673" s="47" t="e">
        <f t="shared" si="42"/>
        <v>#N/A</v>
      </c>
    </row>
    <row r="674" spans="1:106" x14ac:dyDescent="0.2">
      <c r="A674" s="47">
        <v>670</v>
      </c>
      <c r="B674" s="67">
        <v>23003</v>
      </c>
      <c r="C674" s="67" t="s">
        <v>685</v>
      </c>
      <c r="D674" s="70"/>
      <c r="E674" s="67"/>
      <c r="F674" s="67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67">
        <v>5893591</v>
      </c>
      <c r="R674" s="56"/>
      <c r="S674" s="56"/>
      <c r="T674" s="56"/>
      <c r="U674" s="56"/>
      <c r="V674" s="56"/>
      <c r="W674" s="67">
        <v>5893591</v>
      </c>
      <c r="X674" s="56"/>
      <c r="Y674" s="56"/>
      <c r="Z674" s="60" t="s">
        <v>682</v>
      </c>
      <c r="BB674" s="47">
        <v>671</v>
      </c>
      <c r="BC674" s="67">
        <v>23004</v>
      </c>
      <c r="BD674" s="68">
        <v>23004</v>
      </c>
      <c r="BE674" s="68" t="s">
        <v>3743</v>
      </c>
      <c r="BF674" s="69">
        <v>23004</v>
      </c>
      <c r="BG674" s="69" t="s">
        <v>3743</v>
      </c>
      <c r="BH674" s="69" t="s">
        <v>686</v>
      </c>
      <c r="BI674" s="69" t="s">
        <v>3743</v>
      </c>
      <c r="BJ674" s="69">
        <v>5912185</v>
      </c>
      <c r="BK674" s="67" t="s">
        <v>686</v>
      </c>
      <c r="BL674" s="68" t="s">
        <v>686</v>
      </c>
      <c r="BM674" s="68" t="s">
        <v>3743</v>
      </c>
      <c r="BN674" s="67" t="s">
        <v>12985</v>
      </c>
      <c r="BO674" s="67" t="s">
        <v>12986</v>
      </c>
      <c r="BP674" s="67">
        <v>23</v>
      </c>
      <c r="BQ674" s="67" t="s">
        <v>682</v>
      </c>
      <c r="BR674" s="67" t="s">
        <v>3861</v>
      </c>
      <c r="BS674" s="70" t="s">
        <v>12987</v>
      </c>
      <c r="BT674" s="70" t="s">
        <v>4992</v>
      </c>
      <c r="BU674" s="70" t="s">
        <v>4992</v>
      </c>
      <c r="BV674" s="70" t="s">
        <v>3983</v>
      </c>
      <c r="BW674" s="70" t="s">
        <v>9013</v>
      </c>
      <c r="BX674" s="70"/>
      <c r="BY674" s="70" t="s">
        <v>12988</v>
      </c>
      <c r="BZ674" s="71" t="s">
        <v>4992</v>
      </c>
      <c r="CA674" s="71" t="s">
        <v>3744</v>
      </c>
      <c r="CB674" s="67" t="s">
        <v>12989</v>
      </c>
      <c r="CC674" s="68" t="s">
        <v>4992</v>
      </c>
      <c r="CD674" s="68" t="s">
        <v>3744</v>
      </c>
      <c r="CE674" s="67" t="s">
        <v>12990</v>
      </c>
      <c r="CF674" s="70" t="s">
        <v>12991</v>
      </c>
      <c r="CG674" s="70"/>
      <c r="CH674" s="70" t="s">
        <v>12992</v>
      </c>
      <c r="CI674" s="67" t="s">
        <v>3892</v>
      </c>
      <c r="CJ674" s="67" t="s">
        <v>12961</v>
      </c>
      <c r="CK674" s="67" t="s">
        <v>12962</v>
      </c>
      <c r="CL674" s="67" t="s">
        <v>12993</v>
      </c>
      <c r="CM674" s="67" t="s">
        <v>12994</v>
      </c>
      <c r="CN674" s="67" t="s">
        <v>12995</v>
      </c>
      <c r="CO674" s="67"/>
      <c r="CP674" s="67" t="s">
        <v>12966</v>
      </c>
      <c r="CQ674" s="67"/>
      <c r="CR674" s="72" t="s">
        <v>1346</v>
      </c>
      <c r="CS674" s="72" t="s">
        <v>3914</v>
      </c>
      <c r="CT674" s="72">
        <v>23127</v>
      </c>
      <c r="CU674" s="70">
        <v>48902</v>
      </c>
      <c r="CV674" s="70" t="s">
        <v>3881</v>
      </c>
      <c r="CW674" s="73">
        <v>23002</v>
      </c>
      <c r="CX674" s="73" t="s">
        <v>684</v>
      </c>
      <c r="CY674" s="48">
        <f t="shared" si="43"/>
        <v>1</v>
      </c>
      <c r="CZ674" s="47" t="str">
        <f t="shared" si="40"/>
        <v>公益社団法人　名古屋市シルバー人材センター北部支部</v>
      </c>
      <c r="DA674" s="47">
        <f t="shared" si="41"/>
        <v>23002</v>
      </c>
      <c r="DB674" s="47" t="e">
        <f t="shared" si="42"/>
        <v>#N/A</v>
      </c>
    </row>
    <row r="675" spans="1:106" x14ac:dyDescent="0.2">
      <c r="A675" s="47">
        <v>671</v>
      </c>
      <c r="B675" s="67">
        <v>23004</v>
      </c>
      <c r="C675" s="67" t="s">
        <v>686</v>
      </c>
      <c r="D675" s="70"/>
      <c r="E675" s="67"/>
      <c r="F675" s="67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67">
        <v>5912185</v>
      </c>
      <c r="R675" s="56"/>
      <c r="S675" s="56"/>
      <c r="T675" s="56"/>
      <c r="U675" s="56"/>
      <c r="V675" s="56"/>
      <c r="W675" s="67">
        <v>5912185</v>
      </c>
      <c r="X675" s="56"/>
      <c r="Y675" s="56"/>
      <c r="Z675" s="60" t="s">
        <v>682</v>
      </c>
      <c r="BB675" s="47">
        <v>672</v>
      </c>
      <c r="BC675" s="67">
        <v>23005</v>
      </c>
      <c r="BD675" s="68">
        <v>23005</v>
      </c>
      <c r="BE675" s="68" t="s">
        <v>3743</v>
      </c>
      <c r="BF675" s="69">
        <v>23005</v>
      </c>
      <c r="BG675" s="69" t="s">
        <v>3743</v>
      </c>
      <c r="BH675" s="69" t="s">
        <v>687</v>
      </c>
      <c r="BI675" s="69" t="s">
        <v>3743</v>
      </c>
      <c r="BJ675" s="69">
        <v>6016184</v>
      </c>
      <c r="BK675" s="67" t="s">
        <v>687</v>
      </c>
      <c r="BL675" s="68" t="s">
        <v>687</v>
      </c>
      <c r="BM675" s="68" t="s">
        <v>3743</v>
      </c>
      <c r="BN675" s="67" t="s">
        <v>12996</v>
      </c>
      <c r="BO675" s="67" t="s">
        <v>12997</v>
      </c>
      <c r="BP675" s="67">
        <v>23</v>
      </c>
      <c r="BQ675" s="67" t="s">
        <v>682</v>
      </c>
      <c r="BR675" s="67" t="s">
        <v>3861</v>
      </c>
      <c r="BS675" s="70" t="s">
        <v>4930</v>
      </c>
      <c r="BT675" s="70" t="s">
        <v>4930</v>
      </c>
      <c r="BU675" s="70" t="s">
        <v>6131</v>
      </c>
      <c r="BV675" s="70" t="s">
        <v>3983</v>
      </c>
      <c r="BW675" s="70" t="s">
        <v>12998</v>
      </c>
      <c r="BX675" s="70"/>
      <c r="BY675" s="70" t="s">
        <v>12999</v>
      </c>
      <c r="BZ675" s="71" t="s">
        <v>4930</v>
      </c>
      <c r="CA675" s="71" t="s">
        <v>3744</v>
      </c>
      <c r="CB675" s="67" t="s">
        <v>13000</v>
      </c>
      <c r="CC675" s="68" t="s">
        <v>6131</v>
      </c>
      <c r="CD675" s="68" t="s">
        <v>3744</v>
      </c>
      <c r="CE675" s="67" t="s">
        <v>13001</v>
      </c>
      <c r="CF675" s="70" t="s">
        <v>13002</v>
      </c>
      <c r="CG675" s="70"/>
      <c r="CH675" s="70" t="s">
        <v>13003</v>
      </c>
      <c r="CI675" s="67" t="s">
        <v>3871</v>
      </c>
      <c r="CJ675" s="67" t="s">
        <v>13004</v>
      </c>
      <c r="CK675" s="67" t="s">
        <v>13005</v>
      </c>
      <c r="CL675" s="67" t="s">
        <v>13006</v>
      </c>
      <c r="CM675" s="67" t="s">
        <v>13007</v>
      </c>
      <c r="CN675" s="67" t="s">
        <v>13008</v>
      </c>
      <c r="CO675" s="67"/>
      <c r="CP675" s="67" t="s">
        <v>13009</v>
      </c>
      <c r="CQ675" s="67"/>
      <c r="CR675" s="72" t="s">
        <v>1346</v>
      </c>
      <c r="CS675" s="72" t="s">
        <v>3880</v>
      </c>
      <c r="CT675" s="72"/>
      <c r="CU675" s="70">
        <v>48902</v>
      </c>
      <c r="CV675" s="70" t="s">
        <v>3881</v>
      </c>
      <c r="CW675" s="73">
        <v>23003</v>
      </c>
      <c r="CX675" s="73" t="s">
        <v>685</v>
      </c>
      <c r="CY675" s="48">
        <f t="shared" si="43"/>
        <v>1</v>
      </c>
      <c r="CZ675" s="47" t="str">
        <f t="shared" si="40"/>
        <v>公益社団法人　豊橋市シルバー人材センター</v>
      </c>
      <c r="DA675" s="47">
        <f t="shared" si="41"/>
        <v>23003</v>
      </c>
      <c r="DB675" s="47" t="e">
        <f t="shared" si="42"/>
        <v>#N/A</v>
      </c>
    </row>
    <row r="676" spans="1:106" x14ac:dyDescent="0.2">
      <c r="A676" s="47">
        <v>672</v>
      </c>
      <c r="B676" s="67">
        <v>23005</v>
      </c>
      <c r="C676" s="67" t="s">
        <v>687</v>
      </c>
      <c r="D676" s="70"/>
      <c r="E676" s="67"/>
      <c r="F676" s="67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67">
        <v>6016184</v>
      </c>
      <c r="R676" s="56"/>
      <c r="S676" s="56"/>
      <c r="T676" s="56"/>
      <c r="U676" s="56"/>
      <c r="V676" s="56"/>
      <c r="W676" s="67">
        <v>6016184</v>
      </c>
      <c r="X676" s="56"/>
      <c r="Y676" s="56"/>
      <c r="Z676" s="60" t="s">
        <v>682</v>
      </c>
      <c r="BB676" s="47">
        <v>673</v>
      </c>
      <c r="BC676" s="67">
        <v>23006</v>
      </c>
      <c r="BD676" s="68">
        <v>23006</v>
      </c>
      <c r="BE676" s="68" t="s">
        <v>3743</v>
      </c>
      <c r="BF676" s="69">
        <v>23006</v>
      </c>
      <c r="BG676" s="69" t="s">
        <v>3743</v>
      </c>
      <c r="BH676" s="69" t="s">
        <v>688</v>
      </c>
      <c r="BI676" s="69" t="s">
        <v>3743</v>
      </c>
      <c r="BJ676" s="69">
        <v>6016192</v>
      </c>
      <c r="BK676" s="67" t="s">
        <v>688</v>
      </c>
      <c r="BL676" s="68" t="s">
        <v>688</v>
      </c>
      <c r="BM676" s="68" t="s">
        <v>3743</v>
      </c>
      <c r="BN676" s="67" t="s">
        <v>13010</v>
      </c>
      <c r="BO676" s="67" t="s">
        <v>13011</v>
      </c>
      <c r="BP676" s="67">
        <v>23</v>
      </c>
      <c r="BQ676" s="67" t="s">
        <v>682</v>
      </c>
      <c r="BR676" s="67" t="s">
        <v>3861</v>
      </c>
      <c r="BS676" s="70" t="s">
        <v>4930</v>
      </c>
      <c r="BT676" s="70" t="s">
        <v>4930</v>
      </c>
      <c r="BU676" s="70" t="s">
        <v>6131</v>
      </c>
      <c r="BV676" s="70" t="s">
        <v>3983</v>
      </c>
      <c r="BW676" s="70" t="s">
        <v>13012</v>
      </c>
      <c r="BX676" s="70"/>
      <c r="BY676" s="70" t="s">
        <v>13013</v>
      </c>
      <c r="BZ676" s="71" t="s">
        <v>4930</v>
      </c>
      <c r="CA676" s="71" t="s">
        <v>3744</v>
      </c>
      <c r="CB676" s="67" t="s">
        <v>13014</v>
      </c>
      <c r="CC676" s="68" t="s">
        <v>6131</v>
      </c>
      <c r="CD676" s="68" t="s">
        <v>3744</v>
      </c>
      <c r="CE676" s="67" t="s">
        <v>13015</v>
      </c>
      <c r="CF676" s="70" t="s">
        <v>13016</v>
      </c>
      <c r="CG676" s="70"/>
      <c r="CH676" s="70" t="s">
        <v>13017</v>
      </c>
      <c r="CI676" s="67" t="s">
        <v>3871</v>
      </c>
      <c r="CJ676" s="67" t="s">
        <v>13018</v>
      </c>
      <c r="CK676" s="67" t="s">
        <v>13019</v>
      </c>
      <c r="CL676" s="67" t="s">
        <v>13020</v>
      </c>
      <c r="CM676" s="67" t="s">
        <v>13021</v>
      </c>
      <c r="CN676" s="67" t="s">
        <v>13022</v>
      </c>
      <c r="CO676" s="67"/>
      <c r="CP676" s="67" t="s">
        <v>13023</v>
      </c>
      <c r="CQ676" s="67"/>
      <c r="CR676" s="72" t="s">
        <v>1346</v>
      </c>
      <c r="CS676" s="72" t="s">
        <v>3880</v>
      </c>
      <c r="CT676" s="72"/>
      <c r="CU676" s="70">
        <v>48037</v>
      </c>
      <c r="CV676" s="70" t="s">
        <v>13024</v>
      </c>
      <c r="CW676" s="73">
        <v>23004</v>
      </c>
      <c r="CX676" s="73" t="s">
        <v>686</v>
      </c>
      <c r="CY676" s="48">
        <f t="shared" si="43"/>
        <v>1</v>
      </c>
      <c r="CZ676" s="47" t="str">
        <f t="shared" si="40"/>
        <v>公益社団法人　岡崎市シルバー人材センター</v>
      </c>
      <c r="DA676" s="47">
        <f t="shared" si="41"/>
        <v>23004</v>
      </c>
      <c r="DB676" s="47" t="e">
        <f t="shared" si="42"/>
        <v>#N/A</v>
      </c>
    </row>
    <row r="677" spans="1:106" x14ac:dyDescent="0.2">
      <c r="A677" s="47">
        <v>673</v>
      </c>
      <c r="B677" s="67">
        <v>23006</v>
      </c>
      <c r="C677" s="67" t="s">
        <v>688</v>
      </c>
      <c r="D677" s="70"/>
      <c r="E677" s="67"/>
      <c r="F677" s="67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67">
        <v>6016192</v>
      </c>
      <c r="R677" s="56"/>
      <c r="S677" s="56"/>
      <c r="T677" s="56"/>
      <c r="U677" s="56"/>
      <c r="V677" s="56"/>
      <c r="W677" s="67">
        <v>6016192</v>
      </c>
      <c r="X677" s="56"/>
      <c r="Y677" s="56"/>
      <c r="Z677" s="60" t="s">
        <v>682</v>
      </c>
      <c r="BB677" s="47">
        <v>674</v>
      </c>
      <c r="BC677" s="67">
        <v>23007</v>
      </c>
      <c r="BD677" s="68">
        <v>23007</v>
      </c>
      <c r="BE677" s="68" t="s">
        <v>3743</v>
      </c>
      <c r="BF677" s="69">
        <v>23007</v>
      </c>
      <c r="BG677" s="69" t="s">
        <v>3743</v>
      </c>
      <c r="BH677" s="69" t="s">
        <v>689</v>
      </c>
      <c r="BI677" s="69" t="s">
        <v>3743</v>
      </c>
      <c r="BJ677" s="69">
        <v>5994547</v>
      </c>
      <c r="BK677" s="67" t="s">
        <v>689</v>
      </c>
      <c r="BL677" s="68" t="s">
        <v>689</v>
      </c>
      <c r="BM677" s="68" t="s">
        <v>3743</v>
      </c>
      <c r="BN677" s="67" t="s">
        <v>13025</v>
      </c>
      <c r="BO677" s="67" t="s">
        <v>13026</v>
      </c>
      <c r="BP677" s="67">
        <v>23</v>
      </c>
      <c r="BQ677" s="67" t="s">
        <v>682</v>
      </c>
      <c r="BR677" s="67" t="s">
        <v>3861</v>
      </c>
      <c r="BS677" s="70" t="s">
        <v>13027</v>
      </c>
      <c r="BT677" s="70" t="s">
        <v>4930</v>
      </c>
      <c r="BU677" s="70" t="s">
        <v>6131</v>
      </c>
      <c r="BV677" s="70" t="s">
        <v>3983</v>
      </c>
      <c r="BW677" s="70" t="s">
        <v>13028</v>
      </c>
      <c r="BX677" s="70"/>
      <c r="BY677" s="70" t="s">
        <v>13029</v>
      </c>
      <c r="BZ677" s="71" t="s">
        <v>4930</v>
      </c>
      <c r="CA677" s="71" t="s">
        <v>3744</v>
      </c>
      <c r="CB677" s="67" t="s">
        <v>13030</v>
      </c>
      <c r="CC677" s="68" t="s">
        <v>6131</v>
      </c>
      <c r="CD677" s="68" t="s">
        <v>3744</v>
      </c>
      <c r="CE677" s="67" t="s">
        <v>13031</v>
      </c>
      <c r="CF677" s="70" t="s">
        <v>13032</v>
      </c>
      <c r="CG677" s="70"/>
      <c r="CH677" s="70" t="s">
        <v>13033</v>
      </c>
      <c r="CI677" s="67" t="s">
        <v>3871</v>
      </c>
      <c r="CJ677" s="67" t="s">
        <v>12946</v>
      </c>
      <c r="CK677" s="67" t="s">
        <v>12947</v>
      </c>
      <c r="CL677" s="67" t="s">
        <v>13034</v>
      </c>
      <c r="CM677" s="67" t="s">
        <v>13035</v>
      </c>
      <c r="CN677" s="67" t="s">
        <v>13036</v>
      </c>
      <c r="CO677" s="67"/>
      <c r="CP677" s="67" t="s">
        <v>13037</v>
      </c>
      <c r="CQ677" s="67"/>
      <c r="CR677" s="72" t="s">
        <v>1346</v>
      </c>
      <c r="CS677" s="72" t="s">
        <v>3880</v>
      </c>
      <c r="CT677" s="72"/>
      <c r="CU677" s="70">
        <v>48902</v>
      </c>
      <c r="CV677" s="70" t="s">
        <v>3881</v>
      </c>
      <c r="CW677" s="73">
        <v>23005</v>
      </c>
      <c r="CX677" s="73" t="s">
        <v>687</v>
      </c>
      <c r="CY677" s="48">
        <f t="shared" si="43"/>
        <v>1</v>
      </c>
      <c r="CZ677" s="47" t="str">
        <f t="shared" si="40"/>
        <v>公益社団法人　一宮市シルバー人材センター</v>
      </c>
      <c r="DA677" s="47">
        <f t="shared" si="41"/>
        <v>23005</v>
      </c>
      <c r="DB677" s="47" t="str">
        <f t="shared" si="42"/>
        <v>公益社団法人　一宮市シルバー人材センター</v>
      </c>
    </row>
    <row r="678" spans="1:106" x14ac:dyDescent="0.2">
      <c r="A678" s="47">
        <v>674</v>
      </c>
      <c r="B678" s="67">
        <v>23007</v>
      </c>
      <c r="C678" s="67" t="s">
        <v>689</v>
      </c>
      <c r="D678" s="70"/>
      <c r="E678" s="67"/>
      <c r="F678" s="67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67">
        <v>5994547</v>
      </c>
      <c r="R678" s="56"/>
      <c r="S678" s="56"/>
      <c r="T678" s="56"/>
      <c r="U678" s="56"/>
      <c r="V678" s="56"/>
      <c r="W678" s="67">
        <v>5994547</v>
      </c>
      <c r="X678" s="56"/>
      <c r="Y678" s="56"/>
      <c r="Z678" s="60" t="s">
        <v>682</v>
      </c>
      <c r="BB678" s="47">
        <v>675</v>
      </c>
      <c r="BC678" s="67">
        <v>23008</v>
      </c>
      <c r="BD678" s="68">
        <v>23008</v>
      </c>
      <c r="BE678" s="68" t="s">
        <v>3743</v>
      </c>
      <c r="BF678" s="69">
        <v>23008</v>
      </c>
      <c r="BG678" s="69" t="s">
        <v>3743</v>
      </c>
      <c r="BH678" s="69" t="s">
        <v>690</v>
      </c>
      <c r="BI678" s="69" t="s">
        <v>3743</v>
      </c>
      <c r="BJ678" s="69">
        <v>5990298</v>
      </c>
      <c r="BK678" s="67" t="s">
        <v>690</v>
      </c>
      <c r="BL678" s="68" t="s">
        <v>690</v>
      </c>
      <c r="BM678" s="68" t="s">
        <v>3743</v>
      </c>
      <c r="BN678" s="67" t="s">
        <v>13038</v>
      </c>
      <c r="BO678" s="67" t="s">
        <v>13039</v>
      </c>
      <c r="BP678" s="67">
        <v>23</v>
      </c>
      <c r="BQ678" s="67" t="s">
        <v>682</v>
      </c>
      <c r="BR678" s="67" t="s">
        <v>3861</v>
      </c>
      <c r="BS678" s="70" t="s">
        <v>13040</v>
      </c>
      <c r="BT678" s="70" t="s">
        <v>13040</v>
      </c>
      <c r="BU678" s="70" t="s">
        <v>8462</v>
      </c>
      <c r="BV678" s="70" t="s">
        <v>3983</v>
      </c>
      <c r="BW678" s="70" t="s">
        <v>13041</v>
      </c>
      <c r="BX678" s="70"/>
      <c r="BY678" s="70" t="s">
        <v>13042</v>
      </c>
      <c r="BZ678" s="71" t="s">
        <v>13040</v>
      </c>
      <c r="CA678" s="71" t="s">
        <v>3744</v>
      </c>
      <c r="CB678" s="67" t="s">
        <v>13043</v>
      </c>
      <c r="CC678" s="68" t="s">
        <v>8462</v>
      </c>
      <c r="CD678" s="68" t="s">
        <v>3744</v>
      </c>
      <c r="CE678" s="67" t="s">
        <v>13044</v>
      </c>
      <c r="CF678" s="70" t="s">
        <v>13045</v>
      </c>
      <c r="CG678" s="70"/>
      <c r="CH678" s="70" t="s">
        <v>13046</v>
      </c>
      <c r="CI678" s="67" t="s">
        <v>3871</v>
      </c>
      <c r="CJ678" s="67" t="s">
        <v>13047</v>
      </c>
      <c r="CK678" s="67" t="s">
        <v>13048</v>
      </c>
      <c r="CL678" s="67" t="s">
        <v>13049</v>
      </c>
      <c r="CM678" s="67" t="s">
        <v>13050</v>
      </c>
      <c r="CN678" s="67" t="s">
        <v>13051</v>
      </c>
      <c r="CO678" s="67"/>
      <c r="CP678" s="67" t="s">
        <v>13052</v>
      </c>
      <c r="CQ678" s="67"/>
      <c r="CR678" s="72" t="s">
        <v>1346</v>
      </c>
      <c r="CS678" s="72" t="s">
        <v>3880</v>
      </c>
      <c r="CT678" s="72"/>
      <c r="CU678" s="70">
        <v>48902</v>
      </c>
      <c r="CV678" s="70" t="s">
        <v>3881</v>
      </c>
      <c r="CW678" s="73">
        <v>23006</v>
      </c>
      <c r="CX678" s="73" t="s">
        <v>688</v>
      </c>
      <c r="CY678" s="48">
        <f t="shared" si="43"/>
        <v>1</v>
      </c>
      <c r="CZ678" s="47" t="str">
        <f t="shared" si="40"/>
        <v>公益社団法人　瀬戸市シルバー人材センター</v>
      </c>
      <c r="DA678" s="47">
        <f t="shared" si="41"/>
        <v>23006</v>
      </c>
      <c r="DB678" s="47" t="e">
        <f t="shared" si="42"/>
        <v>#N/A</v>
      </c>
    </row>
    <row r="679" spans="1:106" x14ac:dyDescent="0.2">
      <c r="A679" s="47">
        <v>675</v>
      </c>
      <c r="B679" s="67">
        <v>23008</v>
      </c>
      <c r="C679" s="67" t="s">
        <v>690</v>
      </c>
      <c r="D679" s="70"/>
      <c r="E679" s="67"/>
      <c r="F679" s="67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67">
        <v>5990298</v>
      </c>
      <c r="R679" s="56"/>
      <c r="S679" s="56"/>
      <c r="T679" s="56"/>
      <c r="U679" s="56"/>
      <c r="V679" s="56"/>
      <c r="W679" s="67">
        <v>5990298</v>
      </c>
      <c r="X679" s="56"/>
      <c r="Y679" s="56"/>
      <c r="Z679" s="60" t="s">
        <v>682</v>
      </c>
      <c r="BB679" s="47">
        <v>676</v>
      </c>
      <c r="BC679" s="67">
        <v>23009</v>
      </c>
      <c r="BD679" s="68">
        <v>23009</v>
      </c>
      <c r="BE679" s="68" t="s">
        <v>3743</v>
      </c>
      <c r="BF679" s="69">
        <v>23009</v>
      </c>
      <c r="BG679" s="69" t="s">
        <v>3743</v>
      </c>
      <c r="BH679" s="69" t="s">
        <v>691</v>
      </c>
      <c r="BI679" s="69" t="s">
        <v>3743</v>
      </c>
      <c r="BJ679" s="69">
        <v>6044557</v>
      </c>
      <c r="BK679" s="67" t="s">
        <v>691</v>
      </c>
      <c r="BL679" s="68" t="s">
        <v>691</v>
      </c>
      <c r="BM679" s="68" t="s">
        <v>3743</v>
      </c>
      <c r="BN679" s="67" t="s">
        <v>13053</v>
      </c>
      <c r="BO679" s="67" t="s">
        <v>13054</v>
      </c>
      <c r="BP679" s="67">
        <v>23</v>
      </c>
      <c r="BQ679" s="67" t="s">
        <v>682</v>
      </c>
      <c r="BR679" s="67" t="s">
        <v>3861</v>
      </c>
      <c r="BS679" s="70" t="s">
        <v>6164</v>
      </c>
      <c r="BT679" s="70" t="s">
        <v>6164</v>
      </c>
      <c r="BU679" s="70" t="s">
        <v>4137</v>
      </c>
      <c r="BV679" s="70" t="s">
        <v>3983</v>
      </c>
      <c r="BW679" s="70" t="s">
        <v>13055</v>
      </c>
      <c r="BX679" s="70"/>
      <c r="BY679" s="70" t="s">
        <v>13056</v>
      </c>
      <c r="BZ679" s="71" t="s">
        <v>6164</v>
      </c>
      <c r="CA679" s="71" t="s">
        <v>3744</v>
      </c>
      <c r="CB679" s="67" t="s">
        <v>13057</v>
      </c>
      <c r="CC679" s="68" t="s">
        <v>4137</v>
      </c>
      <c r="CD679" s="68" t="s">
        <v>3744</v>
      </c>
      <c r="CE679" s="67" t="s">
        <v>13058</v>
      </c>
      <c r="CF679" s="70" t="s">
        <v>13059</v>
      </c>
      <c r="CG679" s="70"/>
      <c r="CH679" s="70" t="s">
        <v>13060</v>
      </c>
      <c r="CI679" s="67" t="s">
        <v>3871</v>
      </c>
      <c r="CJ679" s="67" t="s">
        <v>13061</v>
      </c>
      <c r="CK679" s="67" t="s">
        <v>13062</v>
      </c>
      <c r="CL679" s="67" t="s">
        <v>13063</v>
      </c>
      <c r="CM679" s="67" t="s">
        <v>13064</v>
      </c>
      <c r="CN679" s="67" t="s">
        <v>13065</v>
      </c>
      <c r="CO679" s="67"/>
      <c r="CP679" s="67" t="s">
        <v>13066</v>
      </c>
      <c r="CQ679" s="67"/>
      <c r="CR679" s="72" t="s">
        <v>1346</v>
      </c>
      <c r="CS679" s="72" t="s">
        <v>3880</v>
      </c>
      <c r="CT679" s="72"/>
      <c r="CU679" s="70">
        <v>48902</v>
      </c>
      <c r="CV679" s="70" t="s">
        <v>3881</v>
      </c>
      <c r="CW679" s="73">
        <v>23007</v>
      </c>
      <c r="CX679" s="73" t="s">
        <v>689</v>
      </c>
      <c r="CY679" s="48">
        <f t="shared" si="43"/>
        <v>1</v>
      </c>
      <c r="CZ679" s="47" t="str">
        <f t="shared" si="40"/>
        <v>公益社団法人　半田市シルバー人材センター</v>
      </c>
      <c r="DA679" s="47">
        <f t="shared" si="41"/>
        <v>23007</v>
      </c>
      <c r="DB679" s="47" t="e">
        <f t="shared" si="42"/>
        <v>#N/A</v>
      </c>
    </row>
    <row r="680" spans="1:106" x14ac:dyDescent="0.2">
      <c r="A680" s="47">
        <v>676</v>
      </c>
      <c r="B680" s="67">
        <v>23009</v>
      </c>
      <c r="C680" s="67" t="s">
        <v>691</v>
      </c>
      <c r="D680" s="70"/>
      <c r="E680" s="67"/>
      <c r="F680" s="67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67">
        <v>6044557</v>
      </c>
      <c r="R680" s="56"/>
      <c r="S680" s="56"/>
      <c r="T680" s="56"/>
      <c r="U680" s="56"/>
      <c r="V680" s="56"/>
      <c r="W680" s="67">
        <v>6044557</v>
      </c>
      <c r="X680" s="56"/>
      <c r="Y680" s="56"/>
      <c r="Z680" s="60" t="s">
        <v>682</v>
      </c>
      <c r="BB680" s="47">
        <v>677</v>
      </c>
      <c r="BC680" s="67">
        <v>23010</v>
      </c>
      <c r="BD680" s="68">
        <v>23010</v>
      </c>
      <c r="BE680" s="68" t="s">
        <v>3743</v>
      </c>
      <c r="BF680" s="69">
        <v>23010</v>
      </c>
      <c r="BG680" s="69" t="s">
        <v>3743</v>
      </c>
      <c r="BH680" s="69" t="s">
        <v>692</v>
      </c>
      <c r="BI680" s="69" t="s">
        <v>3743</v>
      </c>
      <c r="BJ680" s="69">
        <v>6048153</v>
      </c>
      <c r="BK680" s="67" t="s">
        <v>692</v>
      </c>
      <c r="BL680" s="68" t="s">
        <v>692</v>
      </c>
      <c r="BM680" s="68" t="s">
        <v>3743</v>
      </c>
      <c r="BN680" s="67" t="s">
        <v>1457</v>
      </c>
      <c r="BO680" s="67" t="s">
        <v>13067</v>
      </c>
      <c r="BP680" s="67">
        <v>23</v>
      </c>
      <c r="BQ680" s="67" t="s">
        <v>682</v>
      </c>
      <c r="BR680" s="67" t="s">
        <v>3861</v>
      </c>
      <c r="BS680" s="70" t="s">
        <v>13068</v>
      </c>
      <c r="BT680" s="70" t="s">
        <v>13069</v>
      </c>
      <c r="BU680" s="70" t="s">
        <v>5853</v>
      </c>
      <c r="BV680" s="70" t="s">
        <v>3983</v>
      </c>
      <c r="BW680" s="70" t="s">
        <v>13070</v>
      </c>
      <c r="BX680" s="70"/>
      <c r="BY680" s="70" t="s">
        <v>13071</v>
      </c>
      <c r="BZ680" s="71" t="s">
        <v>13069</v>
      </c>
      <c r="CA680" s="71" t="s">
        <v>3744</v>
      </c>
      <c r="CB680" s="67" t="s">
        <v>13072</v>
      </c>
      <c r="CC680" s="68" t="s">
        <v>5853</v>
      </c>
      <c r="CD680" s="68" t="s">
        <v>3744</v>
      </c>
      <c r="CE680" s="67"/>
      <c r="CF680" s="70" t="s">
        <v>13073</v>
      </c>
      <c r="CG680" s="70"/>
      <c r="CH680" s="70" t="s">
        <v>13074</v>
      </c>
      <c r="CI680" s="67" t="s">
        <v>3871</v>
      </c>
      <c r="CJ680" s="67" t="s">
        <v>13075</v>
      </c>
      <c r="CK680" s="67" t="s">
        <v>13076</v>
      </c>
      <c r="CL680" s="67" t="s">
        <v>13077</v>
      </c>
      <c r="CM680" s="67" t="s">
        <v>13078</v>
      </c>
      <c r="CN680" s="67" t="s">
        <v>13079</v>
      </c>
      <c r="CO680" s="67"/>
      <c r="CP680" s="67" t="s">
        <v>13080</v>
      </c>
      <c r="CQ680" s="67"/>
      <c r="CR680" s="72" t="s">
        <v>1346</v>
      </c>
      <c r="CS680" s="72" t="s">
        <v>3880</v>
      </c>
      <c r="CT680" s="72"/>
      <c r="CU680" s="70">
        <v>48902</v>
      </c>
      <c r="CV680" s="70" t="s">
        <v>3881</v>
      </c>
      <c r="CW680" s="73">
        <v>23008</v>
      </c>
      <c r="CX680" s="73" t="s">
        <v>690</v>
      </c>
      <c r="CY680" s="48">
        <f t="shared" si="43"/>
        <v>1</v>
      </c>
      <c r="CZ680" s="47" t="str">
        <f t="shared" si="40"/>
        <v>公益社団法人　春日井市シルバー人材センター</v>
      </c>
      <c r="DA680" s="47">
        <f t="shared" si="41"/>
        <v>23008</v>
      </c>
      <c r="DB680" s="47" t="e">
        <f t="shared" si="42"/>
        <v>#N/A</v>
      </c>
    </row>
    <row r="681" spans="1:106" x14ac:dyDescent="0.2">
      <c r="A681" s="47">
        <v>677</v>
      </c>
      <c r="B681" s="67">
        <v>23010</v>
      </c>
      <c r="C681" s="67" t="s">
        <v>692</v>
      </c>
      <c r="D681" s="70"/>
      <c r="E681" s="67"/>
      <c r="F681" s="67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67">
        <v>6048153</v>
      </c>
      <c r="R681" s="56"/>
      <c r="S681" s="56"/>
      <c r="T681" s="56"/>
      <c r="U681" s="56"/>
      <c r="V681" s="56"/>
      <c r="W681" s="67">
        <v>6048153</v>
      </c>
      <c r="X681" s="56"/>
      <c r="Y681" s="56"/>
      <c r="Z681" s="60" t="s">
        <v>682</v>
      </c>
      <c r="BB681" s="47">
        <v>678</v>
      </c>
      <c r="BC681" s="67">
        <v>23011</v>
      </c>
      <c r="BD681" s="68">
        <v>23011</v>
      </c>
      <c r="BE681" s="68" t="s">
        <v>3743</v>
      </c>
      <c r="BF681" s="69">
        <v>23011</v>
      </c>
      <c r="BG681" s="69" t="s">
        <v>3743</v>
      </c>
      <c r="BH681" s="69" t="s">
        <v>693</v>
      </c>
      <c r="BI681" s="69" t="s">
        <v>3743</v>
      </c>
      <c r="BJ681" s="69">
        <v>6048161</v>
      </c>
      <c r="BK681" s="67" t="s">
        <v>693</v>
      </c>
      <c r="BL681" s="68" t="s">
        <v>693</v>
      </c>
      <c r="BM681" s="68" t="s">
        <v>3743</v>
      </c>
      <c r="BN681" s="67" t="s">
        <v>13081</v>
      </c>
      <c r="BO681" s="67" t="s">
        <v>13082</v>
      </c>
      <c r="BP681" s="67">
        <v>23</v>
      </c>
      <c r="BQ681" s="67" t="s">
        <v>682</v>
      </c>
      <c r="BR681" s="67" t="s">
        <v>3861</v>
      </c>
      <c r="BS681" s="70" t="s">
        <v>13083</v>
      </c>
      <c r="BT681" s="70" t="s">
        <v>8054</v>
      </c>
      <c r="BU681" s="70" t="s">
        <v>4931</v>
      </c>
      <c r="BV681" s="70" t="s">
        <v>3983</v>
      </c>
      <c r="BW681" s="70" t="s">
        <v>13055</v>
      </c>
      <c r="BX681" s="70"/>
      <c r="BY681" s="70" t="s">
        <v>13084</v>
      </c>
      <c r="BZ681" s="71" t="s">
        <v>8054</v>
      </c>
      <c r="CA681" s="71" t="s">
        <v>3744</v>
      </c>
      <c r="CB681" s="67" t="s">
        <v>13085</v>
      </c>
      <c r="CC681" s="68" t="s">
        <v>4931</v>
      </c>
      <c r="CD681" s="68" t="s">
        <v>3744</v>
      </c>
      <c r="CE681" s="67" t="s">
        <v>13086</v>
      </c>
      <c r="CF681" s="70" t="s">
        <v>13087</v>
      </c>
      <c r="CG681" s="70"/>
      <c r="CH681" s="70" t="s">
        <v>13088</v>
      </c>
      <c r="CI681" s="67" t="s">
        <v>3871</v>
      </c>
      <c r="CJ681" s="67" t="s">
        <v>13089</v>
      </c>
      <c r="CK681" s="67" t="s">
        <v>13090</v>
      </c>
      <c r="CL681" s="67" t="s">
        <v>13091</v>
      </c>
      <c r="CM681" s="67" t="s">
        <v>13092</v>
      </c>
      <c r="CN681" s="67" t="s">
        <v>13093</v>
      </c>
      <c r="CO681" s="67"/>
      <c r="CP681" s="67" t="s">
        <v>13094</v>
      </c>
      <c r="CQ681" s="67" t="s">
        <v>13095</v>
      </c>
      <c r="CR681" s="72" t="s">
        <v>1346</v>
      </c>
      <c r="CS681" s="72" t="s">
        <v>3880</v>
      </c>
      <c r="CT681" s="72"/>
      <c r="CU681" s="70">
        <v>48902</v>
      </c>
      <c r="CV681" s="70" t="s">
        <v>3881</v>
      </c>
      <c r="CW681" s="73">
        <v>23009</v>
      </c>
      <c r="CX681" s="73" t="s">
        <v>691</v>
      </c>
      <c r="CY681" s="48">
        <f t="shared" si="43"/>
        <v>1</v>
      </c>
      <c r="CZ681" s="47" t="str">
        <f t="shared" si="40"/>
        <v>公益社団法人　豊川市シルバー人材センター</v>
      </c>
      <c r="DA681" s="47">
        <f t="shared" si="41"/>
        <v>23009</v>
      </c>
      <c r="DB681" s="47" t="e">
        <f t="shared" si="42"/>
        <v>#N/A</v>
      </c>
    </row>
    <row r="682" spans="1:106" x14ac:dyDescent="0.2">
      <c r="A682" s="47">
        <v>678</v>
      </c>
      <c r="B682" s="67">
        <v>23011</v>
      </c>
      <c r="C682" s="67" t="s">
        <v>693</v>
      </c>
      <c r="D682" s="70"/>
      <c r="E682" s="67"/>
      <c r="F682" s="67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67">
        <v>6048161</v>
      </c>
      <c r="R682" s="56"/>
      <c r="S682" s="56"/>
      <c r="T682" s="56"/>
      <c r="U682" s="56"/>
      <c r="V682" s="56"/>
      <c r="W682" s="67">
        <v>6048161</v>
      </c>
      <c r="X682" s="56"/>
      <c r="Y682" s="56"/>
      <c r="Z682" s="60" t="s">
        <v>682</v>
      </c>
      <c r="BB682" s="47">
        <v>679</v>
      </c>
      <c r="BC682" s="67">
        <v>23012</v>
      </c>
      <c r="BD682" s="68">
        <v>23012</v>
      </c>
      <c r="BE682" s="68" t="s">
        <v>3743</v>
      </c>
      <c r="BF682" s="69">
        <v>23012</v>
      </c>
      <c r="BG682" s="69" t="s">
        <v>3743</v>
      </c>
      <c r="BH682" s="69" t="s">
        <v>694</v>
      </c>
      <c r="BI682" s="69" t="s">
        <v>3743</v>
      </c>
      <c r="BJ682" s="69">
        <v>6048327</v>
      </c>
      <c r="BK682" s="67" t="s">
        <v>694</v>
      </c>
      <c r="BL682" s="68" t="s">
        <v>694</v>
      </c>
      <c r="BM682" s="68" t="s">
        <v>3743</v>
      </c>
      <c r="BN682" s="67" t="s">
        <v>13096</v>
      </c>
      <c r="BO682" s="67" t="s">
        <v>13097</v>
      </c>
      <c r="BP682" s="67">
        <v>23</v>
      </c>
      <c r="BQ682" s="67" t="s">
        <v>682</v>
      </c>
      <c r="BR682" s="67" t="s">
        <v>3861</v>
      </c>
      <c r="BS682" s="70" t="s">
        <v>13098</v>
      </c>
      <c r="BT682" s="70" t="s">
        <v>13099</v>
      </c>
      <c r="BU682" s="70" t="s">
        <v>4712</v>
      </c>
      <c r="BV682" s="70" t="s">
        <v>3983</v>
      </c>
      <c r="BW682" s="70" t="s">
        <v>13100</v>
      </c>
      <c r="BX682" s="70"/>
      <c r="BY682" s="70" t="s">
        <v>13101</v>
      </c>
      <c r="BZ682" s="71" t="s">
        <v>13099</v>
      </c>
      <c r="CA682" s="71" t="s">
        <v>3744</v>
      </c>
      <c r="CB682" s="67" t="s">
        <v>13102</v>
      </c>
      <c r="CC682" s="68" t="s">
        <v>4712</v>
      </c>
      <c r="CD682" s="68" t="s">
        <v>3744</v>
      </c>
      <c r="CE682" s="67" t="s">
        <v>13103</v>
      </c>
      <c r="CF682" s="70" t="s">
        <v>13104</v>
      </c>
      <c r="CG682" s="70"/>
      <c r="CH682" s="70" t="s">
        <v>13105</v>
      </c>
      <c r="CI682" s="67" t="s">
        <v>3871</v>
      </c>
      <c r="CJ682" s="67" t="s">
        <v>13106</v>
      </c>
      <c r="CK682" s="67" t="s">
        <v>13107</v>
      </c>
      <c r="CL682" s="67" t="s">
        <v>13108</v>
      </c>
      <c r="CM682" s="67" t="s">
        <v>13109</v>
      </c>
      <c r="CN682" s="67" t="s">
        <v>13110</v>
      </c>
      <c r="CO682" s="67" t="s">
        <v>4071</v>
      </c>
      <c r="CP682" s="67" t="s">
        <v>13111</v>
      </c>
      <c r="CQ682" s="67"/>
      <c r="CR682" s="72" t="s">
        <v>1346</v>
      </c>
      <c r="CS682" s="72" t="s">
        <v>3880</v>
      </c>
      <c r="CT682" s="72"/>
      <c r="CU682" s="70">
        <v>23012</v>
      </c>
      <c r="CV682" s="70" t="s">
        <v>13112</v>
      </c>
      <c r="CW682" s="73">
        <v>23010</v>
      </c>
      <c r="CX682" s="73" t="s">
        <v>692</v>
      </c>
      <c r="CY682" s="48">
        <f t="shared" si="43"/>
        <v>1</v>
      </c>
      <c r="CZ682" s="47" t="str">
        <f t="shared" si="40"/>
        <v>公益社団法人　津島市シルバー人材センター</v>
      </c>
      <c r="DA682" s="47">
        <f t="shared" si="41"/>
        <v>23010</v>
      </c>
      <c r="DB682" s="47" t="str">
        <f t="shared" si="42"/>
        <v>公益社団法人　津島市シルバー人材センター</v>
      </c>
    </row>
    <row r="683" spans="1:106" x14ac:dyDescent="0.2">
      <c r="A683" s="47">
        <v>679</v>
      </c>
      <c r="B683" s="67">
        <v>23012</v>
      </c>
      <c r="C683" s="67" t="s">
        <v>694</v>
      </c>
      <c r="D683" s="70"/>
      <c r="E683" s="67"/>
      <c r="F683" s="67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67">
        <v>6048327</v>
      </c>
      <c r="R683" s="56"/>
      <c r="S683" s="56"/>
      <c r="T683" s="56"/>
      <c r="U683" s="56"/>
      <c r="V683" s="56"/>
      <c r="W683" s="67">
        <v>6048327</v>
      </c>
      <c r="X683" s="56"/>
      <c r="Y683" s="56"/>
      <c r="Z683" s="60" t="s">
        <v>682</v>
      </c>
      <c r="BB683" s="47">
        <v>680</v>
      </c>
      <c r="BC683" s="67">
        <v>23013</v>
      </c>
      <c r="BD683" s="68">
        <v>23013</v>
      </c>
      <c r="BE683" s="68" t="s">
        <v>3743</v>
      </c>
      <c r="BF683" s="69">
        <v>23013</v>
      </c>
      <c r="BG683" s="69" t="s">
        <v>3743</v>
      </c>
      <c r="BH683" s="69" t="s">
        <v>695</v>
      </c>
      <c r="BI683" s="69" t="s">
        <v>3743</v>
      </c>
      <c r="BJ683" s="69">
        <v>5990412</v>
      </c>
      <c r="BK683" s="67" t="s">
        <v>695</v>
      </c>
      <c r="BL683" s="68" t="s">
        <v>695</v>
      </c>
      <c r="BM683" s="68" t="s">
        <v>3743</v>
      </c>
      <c r="BN683" s="67" t="s">
        <v>13113</v>
      </c>
      <c r="BO683" s="67" t="s">
        <v>13114</v>
      </c>
      <c r="BP683" s="67">
        <v>23</v>
      </c>
      <c r="BQ683" s="67" t="s">
        <v>682</v>
      </c>
      <c r="BR683" s="67" t="s">
        <v>3861</v>
      </c>
      <c r="BS683" s="70" t="s">
        <v>13115</v>
      </c>
      <c r="BT683" s="70" t="s">
        <v>13116</v>
      </c>
      <c r="BU683" s="70" t="s">
        <v>3905</v>
      </c>
      <c r="BV683" s="70" t="s">
        <v>3983</v>
      </c>
      <c r="BW683" s="70" t="s">
        <v>13055</v>
      </c>
      <c r="BX683" s="70"/>
      <c r="BY683" s="70" t="s">
        <v>13117</v>
      </c>
      <c r="BZ683" s="71" t="s">
        <v>13116</v>
      </c>
      <c r="CA683" s="71" t="s">
        <v>3744</v>
      </c>
      <c r="CB683" s="67" t="s">
        <v>13118</v>
      </c>
      <c r="CC683" s="68" t="s">
        <v>3905</v>
      </c>
      <c r="CD683" s="68" t="s">
        <v>3744</v>
      </c>
      <c r="CE683" s="67" t="s">
        <v>13119</v>
      </c>
      <c r="CF683" s="70" t="s">
        <v>13120</v>
      </c>
      <c r="CG683" s="70"/>
      <c r="CH683" s="70" t="s">
        <v>13121</v>
      </c>
      <c r="CI683" s="67" t="s">
        <v>3871</v>
      </c>
      <c r="CJ683" s="67" t="s">
        <v>13122</v>
      </c>
      <c r="CK683" s="67"/>
      <c r="CL683" s="67" t="s">
        <v>13123</v>
      </c>
      <c r="CM683" s="67"/>
      <c r="CN683" s="67" t="s">
        <v>13124</v>
      </c>
      <c r="CO683" s="67"/>
      <c r="CP683" s="67" t="s">
        <v>13125</v>
      </c>
      <c r="CQ683" s="67"/>
      <c r="CR683" s="72" t="s">
        <v>1346</v>
      </c>
      <c r="CS683" s="72" t="s">
        <v>3880</v>
      </c>
      <c r="CT683" s="72"/>
      <c r="CU683" s="70">
        <v>48902</v>
      </c>
      <c r="CV683" s="70" t="s">
        <v>3881</v>
      </c>
      <c r="CW683" s="73">
        <v>23011</v>
      </c>
      <c r="CX683" s="73" t="s">
        <v>693</v>
      </c>
      <c r="CY683" s="48">
        <f t="shared" si="43"/>
        <v>1</v>
      </c>
      <c r="CZ683" s="47" t="str">
        <f t="shared" si="40"/>
        <v>公益社団法人　碧南市シルバー人材センター</v>
      </c>
      <c r="DA683" s="47">
        <f t="shared" si="41"/>
        <v>23011</v>
      </c>
      <c r="DB683" s="47" t="str">
        <f t="shared" si="42"/>
        <v>公益社団法人　碧南市シルバー人材センター</v>
      </c>
    </row>
    <row r="684" spans="1:106" x14ac:dyDescent="0.2">
      <c r="A684" s="47">
        <v>680</v>
      </c>
      <c r="B684" s="67">
        <v>23013</v>
      </c>
      <c r="C684" s="67" t="s">
        <v>695</v>
      </c>
      <c r="D684" s="70"/>
      <c r="E684" s="67"/>
      <c r="F684" s="67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67">
        <v>5990412</v>
      </c>
      <c r="R684" s="56"/>
      <c r="S684" s="56"/>
      <c r="T684" s="56"/>
      <c r="U684" s="56"/>
      <c r="V684" s="56"/>
      <c r="W684" s="67">
        <v>5990412</v>
      </c>
      <c r="X684" s="56"/>
      <c r="Y684" s="56"/>
      <c r="Z684" s="60" t="s">
        <v>682</v>
      </c>
      <c r="BB684" s="47">
        <v>681</v>
      </c>
      <c r="BC684" s="67">
        <v>23014</v>
      </c>
      <c r="BD684" s="68">
        <v>23014</v>
      </c>
      <c r="BE684" s="68" t="s">
        <v>3743</v>
      </c>
      <c r="BF684" s="69">
        <v>23014</v>
      </c>
      <c r="BG684" s="69" t="s">
        <v>3743</v>
      </c>
      <c r="BH684" s="69" t="s">
        <v>696</v>
      </c>
      <c r="BI684" s="69" t="s">
        <v>3743</v>
      </c>
      <c r="BJ684" s="69">
        <v>6052097</v>
      </c>
      <c r="BK684" s="67" t="s">
        <v>696</v>
      </c>
      <c r="BL684" s="68" t="s">
        <v>696</v>
      </c>
      <c r="BM684" s="68" t="s">
        <v>3743</v>
      </c>
      <c r="BN684" s="67" t="s">
        <v>13126</v>
      </c>
      <c r="BO684" s="67" t="s">
        <v>13127</v>
      </c>
      <c r="BP684" s="67">
        <v>23</v>
      </c>
      <c r="BQ684" s="67" t="s">
        <v>682</v>
      </c>
      <c r="BR684" s="67" t="s">
        <v>3861</v>
      </c>
      <c r="BS684" s="70" t="s">
        <v>4930</v>
      </c>
      <c r="BT684" s="70" t="s">
        <v>4930</v>
      </c>
      <c r="BU684" s="70" t="s">
        <v>6131</v>
      </c>
      <c r="BV684" s="70" t="s">
        <v>3983</v>
      </c>
      <c r="BW684" s="70" t="s">
        <v>9013</v>
      </c>
      <c r="BX684" s="70"/>
      <c r="BY684" s="70" t="s">
        <v>13128</v>
      </c>
      <c r="BZ684" s="71" t="s">
        <v>4930</v>
      </c>
      <c r="CA684" s="71" t="s">
        <v>3744</v>
      </c>
      <c r="CB684" s="67" t="s">
        <v>13129</v>
      </c>
      <c r="CC684" s="68" t="s">
        <v>6131</v>
      </c>
      <c r="CD684" s="68" t="s">
        <v>3744</v>
      </c>
      <c r="CE684" s="67" t="s">
        <v>13130</v>
      </c>
      <c r="CF684" s="70" t="s">
        <v>13131</v>
      </c>
      <c r="CG684" s="70"/>
      <c r="CH684" s="70" t="s">
        <v>13132</v>
      </c>
      <c r="CI684" s="67" t="s">
        <v>3871</v>
      </c>
      <c r="CJ684" s="67" t="s">
        <v>13133</v>
      </c>
      <c r="CK684" s="67" t="s">
        <v>13134</v>
      </c>
      <c r="CL684" s="67" t="s">
        <v>13135</v>
      </c>
      <c r="CM684" s="67" t="s">
        <v>13136</v>
      </c>
      <c r="CN684" s="67" t="s">
        <v>13137</v>
      </c>
      <c r="CO684" s="67"/>
      <c r="CP684" s="67" t="s">
        <v>13138</v>
      </c>
      <c r="CQ684" s="67"/>
      <c r="CR684" s="72" t="s">
        <v>1346</v>
      </c>
      <c r="CS684" s="72" t="s">
        <v>3880</v>
      </c>
      <c r="CT684" s="72"/>
      <c r="CU684" s="70">
        <v>48902</v>
      </c>
      <c r="CV684" s="70" t="s">
        <v>3881</v>
      </c>
      <c r="CW684" s="73">
        <v>23012</v>
      </c>
      <c r="CX684" s="73" t="s">
        <v>694</v>
      </c>
      <c r="CY684" s="48">
        <f t="shared" si="43"/>
        <v>1</v>
      </c>
      <c r="CZ684" s="47" t="str">
        <f t="shared" si="40"/>
        <v>公益社団法人　刈谷市シルバー人材センター</v>
      </c>
      <c r="DA684" s="47">
        <f t="shared" si="41"/>
        <v>23012</v>
      </c>
      <c r="DB684" s="47" t="e">
        <f t="shared" si="42"/>
        <v>#N/A</v>
      </c>
    </row>
    <row r="685" spans="1:106" x14ac:dyDescent="0.2">
      <c r="A685" s="47">
        <v>681</v>
      </c>
      <c r="B685" s="67">
        <v>23014</v>
      </c>
      <c r="C685" s="67" t="s">
        <v>696</v>
      </c>
      <c r="D685" s="70"/>
      <c r="E685" s="67"/>
      <c r="F685" s="67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67">
        <v>6052097</v>
      </c>
      <c r="R685" s="56"/>
      <c r="S685" s="56"/>
      <c r="T685" s="56"/>
      <c r="U685" s="56"/>
      <c r="V685" s="56"/>
      <c r="W685" s="67">
        <v>6052097</v>
      </c>
      <c r="X685" s="56"/>
      <c r="Y685" s="56"/>
      <c r="Z685" s="60" t="s">
        <v>682</v>
      </c>
      <c r="BB685" s="47">
        <v>682</v>
      </c>
      <c r="BC685" s="67">
        <v>23015</v>
      </c>
      <c r="BD685" s="68">
        <v>23015</v>
      </c>
      <c r="BE685" s="68" t="s">
        <v>3743</v>
      </c>
      <c r="BF685" s="69">
        <v>23015</v>
      </c>
      <c r="BG685" s="69" t="s">
        <v>3743</v>
      </c>
      <c r="BH685" s="69" t="s">
        <v>697</v>
      </c>
      <c r="BI685" s="69" t="s">
        <v>3743</v>
      </c>
      <c r="BJ685" s="69">
        <v>5974250</v>
      </c>
      <c r="BK685" s="67" t="s">
        <v>697</v>
      </c>
      <c r="BL685" s="68" t="s">
        <v>697</v>
      </c>
      <c r="BM685" s="68" t="s">
        <v>3743</v>
      </c>
      <c r="BN685" s="67" t="s">
        <v>13139</v>
      </c>
      <c r="BO685" s="67" t="s">
        <v>13140</v>
      </c>
      <c r="BP685" s="67">
        <v>23</v>
      </c>
      <c r="BQ685" s="67" t="s">
        <v>682</v>
      </c>
      <c r="BR685" s="67" t="s">
        <v>3861</v>
      </c>
      <c r="BS685" s="70" t="s">
        <v>13141</v>
      </c>
      <c r="BT685" s="70" t="s">
        <v>13142</v>
      </c>
      <c r="BU685" s="70" t="s">
        <v>5853</v>
      </c>
      <c r="BV685" s="70" t="s">
        <v>3983</v>
      </c>
      <c r="BW685" s="70" t="s">
        <v>13143</v>
      </c>
      <c r="BX685" s="70"/>
      <c r="BY685" s="70" t="s">
        <v>13144</v>
      </c>
      <c r="BZ685" s="71" t="s">
        <v>13142</v>
      </c>
      <c r="CA685" s="71" t="s">
        <v>3744</v>
      </c>
      <c r="CB685" s="67" t="s">
        <v>13145</v>
      </c>
      <c r="CC685" s="68" t="s">
        <v>5853</v>
      </c>
      <c r="CD685" s="68" t="s">
        <v>3744</v>
      </c>
      <c r="CE685" s="67" t="s">
        <v>13146</v>
      </c>
      <c r="CF685" s="70" t="s">
        <v>13147</v>
      </c>
      <c r="CG685" s="70"/>
      <c r="CH685" s="70" t="s">
        <v>13148</v>
      </c>
      <c r="CI685" s="67" t="s">
        <v>3871</v>
      </c>
      <c r="CJ685" s="67" t="s">
        <v>13149</v>
      </c>
      <c r="CK685" s="67" t="s">
        <v>13150</v>
      </c>
      <c r="CL685" s="67" t="s">
        <v>13151</v>
      </c>
      <c r="CM685" s="67" t="s">
        <v>13152</v>
      </c>
      <c r="CN685" s="67" t="s">
        <v>13153</v>
      </c>
      <c r="CO685" s="67"/>
      <c r="CP685" s="67" t="s">
        <v>13154</v>
      </c>
      <c r="CQ685" s="67"/>
      <c r="CR685" s="72" t="s">
        <v>1346</v>
      </c>
      <c r="CS685" s="72" t="s">
        <v>3880</v>
      </c>
      <c r="CT685" s="72"/>
      <c r="CU685" s="70">
        <v>48902</v>
      </c>
      <c r="CV685" s="70" t="s">
        <v>3881</v>
      </c>
      <c r="CW685" s="73">
        <v>23013</v>
      </c>
      <c r="CX685" s="73" t="s">
        <v>695</v>
      </c>
      <c r="CY685" s="48">
        <f t="shared" si="43"/>
        <v>1</v>
      </c>
      <c r="CZ685" s="47" t="str">
        <f t="shared" si="40"/>
        <v>公益社団法人　豊田市シルバー人材センター</v>
      </c>
      <c r="DA685" s="47">
        <f t="shared" si="41"/>
        <v>23013</v>
      </c>
      <c r="DB685" s="47" t="e">
        <f t="shared" si="42"/>
        <v>#N/A</v>
      </c>
    </row>
    <row r="686" spans="1:106" x14ac:dyDescent="0.2">
      <c r="A686" s="47">
        <v>682</v>
      </c>
      <c r="B686" s="67">
        <v>23015</v>
      </c>
      <c r="C686" s="67" t="s">
        <v>697</v>
      </c>
      <c r="D686" s="70"/>
      <c r="E686" s="67"/>
      <c r="F686" s="67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67">
        <v>5974250</v>
      </c>
      <c r="R686" s="56"/>
      <c r="S686" s="56"/>
      <c r="T686" s="56"/>
      <c r="U686" s="56"/>
      <c r="V686" s="56"/>
      <c r="W686" s="67">
        <v>5974250</v>
      </c>
      <c r="X686" s="56"/>
      <c r="Y686" s="56"/>
      <c r="Z686" s="60" t="s">
        <v>682</v>
      </c>
      <c r="BB686" s="47">
        <v>683</v>
      </c>
      <c r="BC686" s="67">
        <v>23016</v>
      </c>
      <c r="BD686" s="68">
        <v>23016</v>
      </c>
      <c r="BE686" s="68" t="s">
        <v>3743</v>
      </c>
      <c r="BF686" s="69">
        <v>23016</v>
      </c>
      <c r="BG686" s="69" t="s">
        <v>3743</v>
      </c>
      <c r="BH686" s="69" t="s">
        <v>698</v>
      </c>
      <c r="BI686" s="69" t="s">
        <v>3743</v>
      </c>
      <c r="BJ686" s="69">
        <v>5974325</v>
      </c>
      <c r="BK686" s="67" t="s">
        <v>698</v>
      </c>
      <c r="BL686" s="68" t="s">
        <v>698</v>
      </c>
      <c r="BM686" s="68" t="s">
        <v>3743</v>
      </c>
      <c r="BN686" s="67" t="s">
        <v>13155</v>
      </c>
      <c r="BO686" s="67" t="s">
        <v>13156</v>
      </c>
      <c r="BP686" s="67">
        <v>23</v>
      </c>
      <c r="BQ686" s="67" t="s">
        <v>682</v>
      </c>
      <c r="BR686" s="67" t="s">
        <v>3861</v>
      </c>
      <c r="BS686" s="70" t="s">
        <v>4931</v>
      </c>
      <c r="BT686" s="70" t="s">
        <v>13157</v>
      </c>
      <c r="BU686" s="70" t="s">
        <v>6497</v>
      </c>
      <c r="BV686" s="70" t="s">
        <v>3983</v>
      </c>
      <c r="BW686" s="70" t="s">
        <v>9013</v>
      </c>
      <c r="BX686" s="70"/>
      <c r="BY686" s="70" t="s">
        <v>13158</v>
      </c>
      <c r="BZ686" s="71" t="s">
        <v>13157</v>
      </c>
      <c r="CA686" s="71" t="s">
        <v>3744</v>
      </c>
      <c r="CB686" s="67" t="s">
        <v>13159</v>
      </c>
      <c r="CC686" s="68" t="s">
        <v>6497</v>
      </c>
      <c r="CD686" s="68" t="s">
        <v>3744</v>
      </c>
      <c r="CE686" s="67" t="s">
        <v>13160</v>
      </c>
      <c r="CF686" s="70" t="s">
        <v>13161</v>
      </c>
      <c r="CG686" s="70"/>
      <c r="CH686" s="70" t="s">
        <v>13162</v>
      </c>
      <c r="CI686" s="67" t="s">
        <v>3871</v>
      </c>
      <c r="CJ686" s="67" t="s">
        <v>13163</v>
      </c>
      <c r="CK686" s="67" t="s">
        <v>13164</v>
      </c>
      <c r="CL686" s="67" t="s">
        <v>13165</v>
      </c>
      <c r="CM686" s="67" t="s">
        <v>13166</v>
      </c>
      <c r="CN686" s="67" t="s">
        <v>13167</v>
      </c>
      <c r="CO686" s="67"/>
      <c r="CP686" s="67" t="s">
        <v>13168</v>
      </c>
      <c r="CQ686" s="67"/>
      <c r="CR686" s="72" t="s">
        <v>1346</v>
      </c>
      <c r="CS686" s="72" t="s">
        <v>3880</v>
      </c>
      <c r="CT686" s="72"/>
      <c r="CU686" s="70">
        <v>48902</v>
      </c>
      <c r="CV686" s="70" t="s">
        <v>3881</v>
      </c>
      <c r="CW686" s="73">
        <v>23014</v>
      </c>
      <c r="CX686" s="73" t="s">
        <v>696</v>
      </c>
      <c r="CY686" s="48">
        <f t="shared" si="43"/>
        <v>1</v>
      </c>
      <c r="CZ686" s="47" t="str">
        <f t="shared" si="40"/>
        <v>公益社団法人　安城市シルバー人材センター</v>
      </c>
      <c r="DA686" s="47">
        <f t="shared" si="41"/>
        <v>23014</v>
      </c>
      <c r="DB686" s="47" t="e">
        <f t="shared" si="42"/>
        <v>#N/A</v>
      </c>
    </row>
    <row r="687" spans="1:106" x14ac:dyDescent="0.2">
      <c r="A687" s="47">
        <v>683</v>
      </c>
      <c r="B687" s="67">
        <v>23016</v>
      </c>
      <c r="C687" s="67" t="s">
        <v>698</v>
      </c>
      <c r="D687" s="70"/>
      <c r="E687" s="67"/>
      <c r="F687" s="67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67">
        <v>5974325</v>
      </c>
      <c r="R687" s="56"/>
      <c r="S687" s="56"/>
      <c r="T687" s="56"/>
      <c r="U687" s="56"/>
      <c r="V687" s="56"/>
      <c r="W687" s="67">
        <v>5974325</v>
      </c>
      <c r="X687" s="56"/>
      <c r="Y687" s="56"/>
      <c r="Z687" s="60" t="s">
        <v>682</v>
      </c>
      <c r="BB687" s="47">
        <v>684</v>
      </c>
      <c r="BC687" s="67">
        <v>23017</v>
      </c>
      <c r="BD687" s="68">
        <v>23017</v>
      </c>
      <c r="BE687" s="68" t="s">
        <v>3743</v>
      </c>
      <c r="BF687" s="69">
        <v>23017</v>
      </c>
      <c r="BG687" s="69" t="s">
        <v>3743</v>
      </c>
      <c r="BH687" s="69" t="s">
        <v>699</v>
      </c>
      <c r="BI687" s="69" t="s">
        <v>3743</v>
      </c>
      <c r="BJ687" s="69">
        <v>5922853</v>
      </c>
      <c r="BK687" s="67" t="s">
        <v>699</v>
      </c>
      <c r="BL687" s="68" t="s">
        <v>699</v>
      </c>
      <c r="BM687" s="68" t="s">
        <v>3743</v>
      </c>
      <c r="BN687" s="67" t="s">
        <v>13169</v>
      </c>
      <c r="BO687" s="67" t="s">
        <v>13170</v>
      </c>
      <c r="BP687" s="67">
        <v>23</v>
      </c>
      <c r="BQ687" s="67" t="s">
        <v>682</v>
      </c>
      <c r="BR687" s="67" t="s">
        <v>3861</v>
      </c>
      <c r="BS687" s="70" t="s">
        <v>13171</v>
      </c>
      <c r="BT687" s="70" t="s">
        <v>13172</v>
      </c>
      <c r="BU687" s="70" t="s">
        <v>7735</v>
      </c>
      <c r="BV687" s="70" t="s">
        <v>3983</v>
      </c>
      <c r="BW687" s="70" t="s">
        <v>13055</v>
      </c>
      <c r="BX687" s="70"/>
      <c r="BY687" s="70" t="s">
        <v>13173</v>
      </c>
      <c r="BZ687" s="71" t="s">
        <v>13172</v>
      </c>
      <c r="CA687" s="71" t="s">
        <v>3744</v>
      </c>
      <c r="CB687" s="67" t="s">
        <v>13174</v>
      </c>
      <c r="CC687" s="68" t="s">
        <v>7735</v>
      </c>
      <c r="CD687" s="68" t="s">
        <v>3744</v>
      </c>
      <c r="CE687" s="67" t="s">
        <v>13175</v>
      </c>
      <c r="CF687" s="70" t="s">
        <v>13176</v>
      </c>
      <c r="CG687" s="70"/>
      <c r="CH687" s="70" t="s">
        <v>13177</v>
      </c>
      <c r="CI687" s="67" t="s">
        <v>3871</v>
      </c>
      <c r="CJ687" s="67" t="s">
        <v>13178</v>
      </c>
      <c r="CK687" s="67"/>
      <c r="CL687" s="67" t="s">
        <v>13179</v>
      </c>
      <c r="CM687" s="67" t="s">
        <v>13180</v>
      </c>
      <c r="CN687" s="67" t="s">
        <v>13181</v>
      </c>
      <c r="CO687" s="67"/>
      <c r="CP687" s="67" t="s">
        <v>13182</v>
      </c>
      <c r="CQ687" s="67"/>
      <c r="CR687" s="72" t="s">
        <v>1346</v>
      </c>
      <c r="CS687" s="72" t="s">
        <v>3880</v>
      </c>
      <c r="CT687" s="72"/>
      <c r="CU687" s="70">
        <v>48902</v>
      </c>
      <c r="CV687" s="70" t="s">
        <v>3881</v>
      </c>
      <c r="CW687" s="73">
        <v>23015</v>
      </c>
      <c r="CX687" s="73" t="s">
        <v>697</v>
      </c>
      <c r="CY687" s="48">
        <f t="shared" si="43"/>
        <v>1</v>
      </c>
      <c r="CZ687" s="47" t="str">
        <f t="shared" si="40"/>
        <v>公益社団法人　西尾市シルバー人材センター</v>
      </c>
      <c r="DA687" s="47">
        <f t="shared" si="41"/>
        <v>23015</v>
      </c>
      <c r="DB687" s="47" t="e">
        <f t="shared" si="42"/>
        <v>#N/A</v>
      </c>
    </row>
    <row r="688" spans="1:106" x14ac:dyDescent="0.2">
      <c r="A688" s="47">
        <v>684</v>
      </c>
      <c r="B688" s="67">
        <v>23017</v>
      </c>
      <c r="C688" s="67" t="s">
        <v>699</v>
      </c>
      <c r="D688" s="70"/>
      <c r="E688" s="67"/>
      <c r="F688" s="67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67">
        <v>5922853</v>
      </c>
      <c r="R688" s="56"/>
      <c r="S688" s="56"/>
      <c r="T688" s="56"/>
      <c r="U688" s="56"/>
      <c r="V688" s="56"/>
      <c r="W688" s="67">
        <v>5922853</v>
      </c>
      <c r="X688" s="56"/>
      <c r="Y688" s="56"/>
      <c r="Z688" s="60" t="s">
        <v>682</v>
      </c>
      <c r="BB688" s="47">
        <v>685</v>
      </c>
      <c r="BC688" s="67">
        <v>23018</v>
      </c>
      <c r="BD688" s="68">
        <v>23018</v>
      </c>
      <c r="BE688" s="68" t="s">
        <v>3743</v>
      </c>
      <c r="BF688" s="69">
        <v>23018</v>
      </c>
      <c r="BG688" s="69" t="s">
        <v>3743</v>
      </c>
      <c r="BH688" s="69" t="s">
        <v>700</v>
      </c>
      <c r="BI688" s="69" t="s">
        <v>3743</v>
      </c>
      <c r="BJ688" s="69">
        <v>5922887</v>
      </c>
      <c r="BK688" s="67" t="s">
        <v>700</v>
      </c>
      <c r="BL688" s="68" t="s">
        <v>700</v>
      </c>
      <c r="BM688" s="68" t="s">
        <v>3743</v>
      </c>
      <c r="BN688" s="67" t="s">
        <v>13183</v>
      </c>
      <c r="BO688" s="67" t="s">
        <v>13184</v>
      </c>
      <c r="BP688" s="67">
        <v>23</v>
      </c>
      <c r="BQ688" s="67" t="s">
        <v>682</v>
      </c>
      <c r="BR688" s="67" t="s">
        <v>3861</v>
      </c>
      <c r="BS688" s="70" t="s">
        <v>13185</v>
      </c>
      <c r="BT688" s="70" t="s">
        <v>3998</v>
      </c>
      <c r="BU688" s="70" t="s">
        <v>4992</v>
      </c>
      <c r="BV688" s="70" t="s">
        <v>3983</v>
      </c>
      <c r="BW688" s="70" t="s">
        <v>13041</v>
      </c>
      <c r="BX688" s="70"/>
      <c r="BY688" s="70" t="s">
        <v>13186</v>
      </c>
      <c r="BZ688" s="71" t="s">
        <v>3998</v>
      </c>
      <c r="CA688" s="71" t="s">
        <v>3744</v>
      </c>
      <c r="CB688" s="67" t="s">
        <v>13187</v>
      </c>
      <c r="CC688" s="68" t="s">
        <v>4992</v>
      </c>
      <c r="CD688" s="68" t="s">
        <v>3744</v>
      </c>
      <c r="CE688" s="67" t="s">
        <v>13188</v>
      </c>
      <c r="CF688" s="70" t="s">
        <v>13189</v>
      </c>
      <c r="CG688" s="70"/>
      <c r="CH688" s="70" t="s">
        <v>13190</v>
      </c>
      <c r="CI688" s="67" t="s">
        <v>3871</v>
      </c>
      <c r="CJ688" s="67" t="s">
        <v>13191</v>
      </c>
      <c r="CK688" s="67" t="s">
        <v>13192</v>
      </c>
      <c r="CL688" s="67" t="s">
        <v>13193</v>
      </c>
      <c r="CM688" s="67"/>
      <c r="CN688" s="67" t="s">
        <v>13194</v>
      </c>
      <c r="CO688" s="67"/>
      <c r="CP688" s="67" t="s">
        <v>13195</v>
      </c>
      <c r="CQ688" s="67"/>
      <c r="CR688" s="72" t="s">
        <v>1346</v>
      </c>
      <c r="CS688" s="72" t="s">
        <v>3880</v>
      </c>
      <c r="CT688" s="72"/>
      <c r="CU688" s="70">
        <v>48902</v>
      </c>
      <c r="CV688" s="70" t="s">
        <v>3881</v>
      </c>
      <c r="CW688" s="73">
        <v>23016</v>
      </c>
      <c r="CX688" s="73" t="s">
        <v>698</v>
      </c>
      <c r="CY688" s="48">
        <f t="shared" si="43"/>
        <v>1</v>
      </c>
      <c r="CZ688" s="47" t="str">
        <f t="shared" si="40"/>
        <v>公益社団法人　蒲郡市シルバー人材センター</v>
      </c>
      <c r="DA688" s="47">
        <f t="shared" si="41"/>
        <v>23016</v>
      </c>
      <c r="DB688" s="47" t="e">
        <f t="shared" si="42"/>
        <v>#N/A</v>
      </c>
    </row>
    <row r="689" spans="1:106" x14ac:dyDescent="0.2">
      <c r="A689" s="47">
        <v>685</v>
      </c>
      <c r="B689" s="67">
        <v>23018</v>
      </c>
      <c r="C689" s="67" t="s">
        <v>700</v>
      </c>
      <c r="D689" s="70"/>
      <c r="E689" s="67"/>
      <c r="F689" s="67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67">
        <v>5922887</v>
      </c>
      <c r="R689" s="56"/>
      <c r="S689" s="56"/>
      <c r="T689" s="56"/>
      <c r="U689" s="56"/>
      <c r="V689" s="56"/>
      <c r="W689" s="67">
        <v>5922887</v>
      </c>
      <c r="X689" s="56"/>
      <c r="Y689" s="56"/>
      <c r="Z689" s="60" t="s">
        <v>682</v>
      </c>
      <c r="BB689" s="47">
        <v>686</v>
      </c>
      <c r="BC689" s="67">
        <v>23019</v>
      </c>
      <c r="BD689" s="68">
        <v>23019</v>
      </c>
      <c r="BE689" s="68" t="s">
        <v>3743</v>
      </c>
      <c r="BF689" s="69">
        <v>23019</v>
      </c>
      <c r="BG689" s="69" t="s">
        <v>3743</v>
      </c>
      <c r="BH689" s="69" t="s">
        <v>701</v>
      </c>
      <c r="BI689" s="69" t="s">
        <v>3743</v>
      </c>
      <c r="BJ689" s="69">
        <v>5919280</v>
      </c>
      <c r="BK689" s="67" t="s">
        <v>701</v>
      </c>
      <c r="BL689" s="68" t="s">
        <v>701</v>
      </c>
      <c r="BM689" s="68" t="s">
        <v>3743</v>
      </c>
      <c r="BN689" s="67" t="s">
        <v>13196</v>
      </c>
      <c r="BO689" s="67" t="s">
        <v>13197</v>
      </c>
      <c r="BP689" s="67">
        <v>23</v>
      </c>
      <c r="BQ689" s="67" t="s">
        <v>682</v>
      </c>
      <c r="BR689" s="67" t="s">
        <v>3861</v>
      </c>
      <c r="BS689" s="70" t="s">
        <v>7735</v>
      </c>
      <c r="BT689" s="70" t="s">
        <v>13198</v>
      </c>
      <c r="BU689" s="70" t="s">
        <v>8462</v>
      </c>
      <c r="BV689" s="70" t="s">
        <v>3983</v>
      </c>
      <c r="BW689" s="70" t="s">
        <v>13100</v>
      </c>
      <c r="BX689" s="70"/>
      <c r="BY689" s="70" t="s">
        <v>13199</v>
      </c>
      <c r="BZ689" s="71" t="s">
        <v>13198</v>
      </c>
      <c r="CA689" s="71" t="s">
        <v>3744</v>
      </c>
      <c r="CB689" s="67" t="s">
        <v>13200</v>
      </c>
      <c r="CC689" s="68" t="s">
        <v>8462</v>
      </c>
      <c r="CD689" s="68" t="s">
        <v>3744</v>
      </c>
      <c r="CE689" s="67" t="s">
        <v>13201</v>
      </c>
      <c r="CF689" s="70" t="s">
        <v>13202</v>
      </c>
      <c r="CG689" s="70"/>
      <c r="CH689" s="70" t="s">
        <v>13203</v>
      </c>
      <c r="CI689" s="67" t="s">
        <v>3871</v>
      </c>
      <c r="CJ689" s="67" t="s">
        <v>13204</v>
      </c>
      <c r="CK689" s="67" t="s">
        <v>13205</v>
      </c>
      <c r="CL689" s="67" t="s">
        <v>13206</v>
      </c>
      <c r="CM689" s="67" t="s">
        <v>13207</v>
      </c>
      <c r="CN689" s="67" t="s">
        <v>13208</v>
      </c>
      <c r="CO689" s="67"/>
      <c r="CP689" s="67" t="s">
        <v>13209</v>
      </c>
      <c r="CQ689" s="67"/>
      <c r="CR689" s="72" t="s">
        <v>1346</v>
      </c>
      <c r="CS689" s="72" t="s">
        <v>3880</v>
      </c>
      <c r="CT689" s="72"/>
      <c r="CU689" s="70">
        <v>48902</v>
      </c>
      <c r="CV689" s="70" t="s">
        <v>3881</v>
      </c>
      <c r="CW689" s="73">
        <v>23017</v>
      </c>
      <c r="CX689" s="73" t="s">
        <v>699</v>
      </c>
      <c r="CY689" s="48">
        <f t="shared" si="43"/>
        <v>1</v>
      </c>
      <c r="CZ689" s="47" t="str">
        <f t="shared" si="40"/>
        <v>公益社団法人　犬山市シルバー人材センター</v>
      </c>
      <c r="DA689" s="47">
        <f t="shared" si="41"/>
        <v>23017</v>
      </c>
      <c r="DB689" s="47" t="e">
        <f t="shared" si="42"/>
        <v>#N/A</v>
      </c>
    </row>
    <row r="690" spans="1:106" x14ac:dyDescent="0.2">
      <c r="A690" s="47">
        <v>686</v>
      </c>
      <c r="B690" s="67">
        <v>23019</v>
      </c>
      <c r="C690" s="67" t="s">
        <v>701</v>
      </c>
      <c r="D690" s="70"/>
      <c r="E690" s="67"/>
      <c r="F690" s="67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67">
        <v>5919280</v>
      </c>
      <c r="R690" s="56"/>
      <c r="S690" s="56"/>
      <c r="T690" s="56"/>
      <c r="U690" s="56"/>
      <c r="V690" s="56"/>
      <c r="W690" s="67">
        <v>5919280</v>
      </c>
      <c r="X690" s="56"/>
      <c r="Y690" s="56"/>
      <c r="Z690" s="60" t="s">
        <v>682</v>
      </c>
      <c r="BB690" s="47">
        <v>687</v>
      </c>
      <c r="BC690" s="67">
        <v>23020</v>
      </c>
      <c r="BD690" s="68">
        <v>23020</v>
      </c>
      <c r="BE690" s="68" t="s">
        <v>3743</v>
      </c>
      <c r="BF690" s="69">
        <v>23020</v>
      </c>
      <c r="BG690" s="69" t="s">
        <v>3743</v>
      </c>
      <c r="BH690" s="69" t="s">
        <v>702</v>
      </c>
      <c r="BI690" s="69" t="s">
        <v>3743</v>
      </c>
      <c r="BJ690" s="69">
        <v>5922952</v>
      </c>
      <c r="BK690" s="67" t="s">
        <v>702</v>
      </c>
      <c r="BL690" s="68" t="s">
        <v>702</v>
      </c>
      <c r="BM690" s="68" t="s">
        <v>3743</v>
      </c>
      <c r="BN690" s="67" t="s">
        <v>13210</v>
      </c>
      <c r="BO690" s="67" t="s">
        <v>13211</v>
      </c>
      <c r="BP690" s="67">
        <v>23</v>
      </c>
      <c r="BQ690" s="67" t="s">
        <v>682</v>
      </c>
      <c r="BR690" s="67" t="s">
        <v>3861</v>
      </c>
      <c r="BS690" s="70" t="s">
        <v>7082</v>
      </c>
      <c r="BT690" s="70" t="s">
        <v>13212</v>
      </c>
      <c r="BU690" s="70" t="s">
        <v>4137</v>
      </c>
      <c r="BV690" s="70" t="s">
        <v>3983</v>
      </c>
      <c r="BW690" s="70" t="s">
        <v>13213</v>
      </c>
      <c r="BX690" s="70"/>
      <c r="BY690" s="70" t="s">
        <v>13214</v>
      </c>
      <c r="BZ690" s="71" t="s">
        <v>13212</v>
      </c>
      <c r="CA690" s="71" t="s">
        <v>3744</v>
      </c>
      <c r="CB690" s="67" t="s">
        <v>13215</v>
      </c>
      <c r="CC690" s="68" t="s">
        <v>4137</v>
      </c>
      <c r="CD690" s="68" t="s">
        <v>3744</v>
      </c>
      <c r="CE690" s="67"/>
      <c r="CF690" s="70" t="s">
        <v>13216</v>
      </c>
      <c r="CG690" s="70"/>
      <c r="CH690" s="70" t="s">
        <v>13217</v>
      </c>
      <c r="CI690" s="67" t="s">
        <v>3871</v>
      </c>
      <c r="CJ690" s="67" t="s">
        <v>13218</v>
      </c>
      <c r="CK690" s="67" t="s">
        <v>13219</v>
      </c>
      <c r="CL690" s="67" t="s">
        <v>13220</v>
      </c>
      <c r="CM690" s="67"/>
      <c r="CN690" s="67" t="s">
        <v>13221</v>
      </c>
      <c r="CO690" s="67"/>
      <c r="CP690" s="67" t="s">
        <v>13222</v>
      </c>
      <c r="CQ690" s="67"/>
      <c r="CR690" s="72" t="s">
        <v>1346</v>
      </c>
      <c r="CS690" s="72" t="s">
        <v>3880</v>
      </c>
      <c r="CT690" s="72"/>
      <c r="CU690" s="70">
        <v>48902</v>
      </c>
      <c r="CV690" s="70" t="s">
        <v>3881</v>
      </c>
      <c r="CW690" s="73">
        <v>23018</v>
      </c>
      <c r="CX690" s="73" t="s">
        <v>700</v>
      </c>
      <c r="CY690" s="48">
        <f t="shared" si="43"/>
        <v>1</v>
      </c>
      <c r="CZ690" s="47" t="str">
        <f t="shared" si="40"/>
        <v>公益社団法人　常滑市シルバー人材センター</v>
      </c>
      <c r="DA690" s="47">
        <f t="shared" si="41"/>
        <v>23018</v>
      </c>
      <c r="DB690" s="47" t="e">
        <f t="shared" si="42"/>
        <v>#N/A</v>
      </c>
    </row>
    <row r="691" spans="1:106" x14ac:dyDescent="0.2">
      <c r="A691" s="47">
        <v>687</v>
      </c>
      <c r="B691" s="67">
        <v>23020</v>
      </c>
      <c r="C691" s="67" t="s">
        <v>702</v>
      </c>
      <c r="D691" s="70"/>
      <c r="E691" s="67"/>
      <c r="F691" s="67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67">
        <v>5922952</v>
      </c>
      <c r="R691" s="56"/>
      <c r="S691" s="56"/>
      <c r="T691" s="56"/>
      <c r="U691" s="56"/>
      <c r="V691" s="56"/>
      <c r="W691" s="67">
        <v>5922952</v>
      </c>
      <c r="X691" s="56"/>
      <c r="Y691" s="56"/>
      <c r="Z691" s="60" t="s">
        <v>682</v>
      </c>
      <c r="BB691" s="47">
        <v>688</v>
      </c>
      <c r="BC691" s="67">
        <v>23021</v>
      </c>
      <c r="BD691" s="68">
        <v>23021</v>
      </c>
      <c r="BE691" s="68" t="s">
        <v>3743</v>
      </c>
      <c r="BF691" s="69">
        <v>23021</v>
      </c>
      <c r="BG691" s="69" t="s">
        <v>3743</v>
      </c>
      <c r="BH691" s="69" t="s">
        <v>703</v>
      </c>
      <c r="BI691" s="69" t="s">
        <v>3743</v>
      </c>
      <c r="BJ691" s="69">
        <v>5922986</v>
      </c>
      <c r="BK691" s="67" t="s">
        <v>703</v>
      </c>
      <c r="BL691" s="68" t="s">
        <v>703</v>
      </c>
      <c r="BM691" s="68" t="s">
        <v>3743</v>
      </c>
      <c r="BN691" s="67" t="s">
        <v>13223</v>
      </c>
      <c r="BO691" s="67" t="s">
        <v>13224</v>
      </c>
      <c r="BP691" s="67">
        <v>23</v>
      </c>
      <c r="BQ691" s="67" t="s">
        <v>682</v>
      </c>
      <c r="BR691" s="67" t="s">
        <v>3861</v>
      </c>
      <c r="BS691" s="70" t="s">
        <v>13225</v>
      </c>
      <c r="BT691" s="70" t="s">
        <v>13226</v>
      </c>
      <c r="BU691" s="70" t="s">
        <v>3954</v>
      </c>
      <c r="BV691" s="70" t="s">
        <v>3983</v>
      </c>
      <c r="BW691" s="70" t="s">
        <v>13227</v>
      </c>
      <c r="BX691" s="70"/>
      <c r="BY691" s="70" t="s">
        <v>13228</v>
      </c>
      <c r="BZ691" s="71" t="s">
        <v>13226</v>
      </c>
      <c r="CA691" s="71" t="s">
        <v>3744</v>
      </c>
      <c r="CB691" s="67" t="s">
        <v>13229</v>
      </c>
      <c r="CC691" s="68" t="s">
        <v>3954</v>
      </c>
      <c r="CD691" s="68" t="s">
        <v>3744</v>
      </c>
      <c r="CE691" s="67" t="s">
        <v>13230</v>
      </c>
      <c r="CF691" s="70" t="s">
        <v>13231</v>
      </c>
      <c r="CG691" s="70"/>
      <c r="CH691" s="70" t="s">
        <v>13232</v>
      </c>
      <c r="CI691" s="67" t="s">
        <v>3871</v>
      </c>
      <c r="CJ691" s="67" t="s">
        <v>13233</v>
      </c>
      <c r="CK691" s="67" t="s">
        <v>13234</v>
      </c>
      <c r="CL691" s="67" t="s">
        <v>13235</v>
      </c>
      <c r="CM691" s="67" t="s">
        <v>13236</v>
      </c>
      <c r="CN691" s="67" t="s">
        <v>13237</v>
      </c>
      <c r="CO691" s="67" t="s">
        <v>3880</v>
      </c>
      <c r="CP691" s="67" t="s">
        <v>13238</v>
      </c>
      <c r="CQ691" s="67"/>
      <c r="CR691" s="72" t="s">
        <v>1346</v>
      </c>
      <c r="CS691" s="72" t="s">
        <v>3880</v>
      </c>
      <c r="CT691" s="72"/>
      <c r="CU691" s="70">
        <v>48902</v>
      </c>
      <c r="CV691" s="70" t="s">
        <v>3881</v>
      </c>
      <c r="CW691" s="73">
        <v>23019</v>
      </c>
      <c r="CX691" s="73" t="s">
        <v>701</v>
      </c>
      <c r="CY691" s="48">
        <f t="shared" si="43"/>
        <v>1</v>
      </c>
      <c r="CZ691" s="47" t="str">
        <f t="shared" si="40"/>
        <v>公益社団法人　江南市シルバー人材センター</v>
      </c>
      <c r="DA691" s="47">
        <f t="shared" si="41"/>
        <v>23019</v>
      </c>
      <c r="DB691" s="47" t="str">
        <f t="shared" si="42"/>
        <v>公益社団法人　江南市シルバー人材センター</v>
      </c>
    </row>
    <row r="692" spans="1:106" x14ac:dyDescent="0.2">
      <c r="A692" s="47">
        <v>688</v>
      </c>
      <c r="B692" s="67">
        <v>23021</v>
      </c>
      <c r="C692" s="67" t="s">
        <v>703</v>
      </c>
      <c r="D692" s="70"/>
      <c r="E692" s="67"/>
      <c r="F692" s="67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67">
        <v>5922986</v>
      </c>
      <c r="R692" s="56"/>
      <c r="S692" s="56"/>
      <c r="T692" s="56"/>
      <c r="U692" s="56"/>
      <c r="V692" s="56"/>
      <c r="W692" s="67">
        <v>5922986</v>
      </c>
      <c r="X692" s="56"/>
      <c r="Y692" s="56"/>
      <c r="Z692" s="60" t="s">
        <v>682</v>
      </c>
      <c r="BB692" s="47">
        <v>689</v>
      </c>
      <c r="BC692" s="67">
        <v>23023</v>
      </c>
      <c r="BD692" s="68">
        <v>23023</v>
      </c>
      <c r="BE692" s="68" t="s">
        <v>3743</v>
      </c>
      <c r="BF692" s="69">
        <v>23023</v>
      </c>
      <c r="BG692" s="69" t="s">
        <v>3743</v>
      </c>
      <c r="BH692" s="69" t="s">
        <v>704</v>
      </c>
      <c r="BI692" s="69" t="s">
        <v>3743</v>
      </c>
      <c r="BJ692" s="69">
        <v>5923009</v>
      </c>
      <c r="BK692" s="67" t="s">
        <v>704</v>
      </c>
      <c r="BL692" s="68" t="s">
        <v>704</v>
      </c>
      <c r="BM692" s="68" t="s">
        <v>3743</v>
      </c>
      <c r="BN692" s="67" t="s">
        <v>13239</v>
      </c>
      <c r="BO692" s="67" t="s">
        <v>13240</v>
      </c>
      <c r="BP692" s="67">
        <v>23</v>
      </c>
      <c r="BQ692" s="67" t="s">
        <v>682</v>
      </c>
      <c r="BR692" s="67" t="s">
        <v>3861</v>
      </c>
      <c r="BS692" s="70" t="s">
        <v>13241</v>
      </c>
      <c r="BT692" s="70" t="s">
        <v>13242</v>
      </c>
      <c r="BU692" s="70" t="s">
        <v>12067</v>
      </c>
      <c r="BV692" s="70" t="s">
        <v>3983</v>
      </c>
      <c r="BW692" s="70" t="s">
        <v>9013</v>
      </c>
      <c r="BX692" s="70"/>
      <c r="BY692" s="70" t="s">
        <v>13243</v>
      </c>
      <c r="BZ692" s="71" t="s">
        <v>13242</v>
      </c>
      <c r="CA692" s="71" t="s">
        <v>3744</v>
      </c>
      <c r="CB692" s="67" t="s">
        <v>13244</v>
      </c>
      <c r="CC692" s="68" t="s">
        <v>12067</v>
      </c>
      <c r="CD692" s="68" t="s">
        <v>3744</v>
      </c>
      <c r="CE692" s="67"/>
      <c r="CF692" s="70" t="s">
        <v>13245</v>
      </c>
      <c r="CG692" s="70"/>
      <c r="CH692" s="70" t="s">
        <v>13246</v>
      </c>
      <c r="CI692" s="67" t="s">
        <v>3871</v>
      </c>
      <c r="CJ692" s="67" t="s">
        <v>13247</v>
      </c>
      <c r="CK692" s="67" t="s">
        <v>13248</v>
      </c>
      <c r="CL692" s="67" t="s">
        <v>13249</v>
      </c>
      <c r="CM692" s="67" t="s">
        <v>13250</v>
      </c>
      <c r="CN692" s="67" t="s">
        <v>13251</v>
      </c>
      <c r="CO692" s="67"/>
      <c r="CP692" s="67" t="s">
        <v>13252</v>
      </c>
      <c r="CQ692" s="67"/>
      <c r="CR692" s="72" t="s">
        <v>1346</v>
      </c>
      <c r="CS692" s="72" t="s">
        <v>3880</v>
      </c>
      <c r="CT692" s="72"/>
      <c r="CU692" s="70">
        <v>48902</v>
      </c>
      <c r="CV692" s="70" t="s">
        <v>3881</v>
      </c>
      <c r="CW692" s="73">
        <v>23020</v>
      </c>
      <c r="CX692" s="73" t="s">
        <v>702</v>
      </c>
      <c r="CY692" s="48">
        <f t="shared" si="43"/>
        <v>1</v>
      </c>
      <c r="CZ692" s="47" t="str">
        <f t="shared" si="40"/>
        <v>公益社団法人　小牧市シルバー人材センター</v>
      </c>
      <c r="DA692" s="47">
        <f t="shared" si="41"/>
        <v>23020</v>
      </c>
      <c r="DB692" s="47" t="e">
        <f t="shared" si="42"/>
        <v>#N/A</v>
      </c>
    </row>
    <row r="693" spans="1:106" x14ac:dyDescent="0.2">
      <c r="A693" s="47">
        <v>689</v>
      </c>
      <c r="B693" s="67">
        <v>23023</v>
      </c>
      <c r="C693" s="67" t="s">
        <v>704</v>
      </c>
      <c r="D693" s="70"/>
      <c r="E693" s="67"/>
      <c r="F693" s="67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67">
        <v>5923009</v>
      </c>
      <c r="R693" s="56"/>
      <c r="S693" s="56"/>
      <c r="T693" s="56"/>
      <c r="U693" s="56"/>
      <c r="V693" s="56"/>
      <c r="W693" s="67">
        <v>5923009</v>
      </c>
      <c r="X693" s="56"/>
      <c r="Y693" s="56"/>
      <c r="Z693" s="60" t="s">
        <v>682</v>
      </c>
      <c r="BB693" s="47">
        <v>690</v>
      </c>
      <c r="BC693" s="67">
        <v>23024</v>
      </c>
      <c r="BD693" s="68">
        <v>23024</v>
      </c>
      <c r="BE693" s="68" t="s">
        <v>3743</v>
      </c>
      <c r="BF693" s="69">
        <v>23024</v>
      </c>
      <c r="BG693" s="69" t="s">
        <v>3743</v>
      </c>
      <c r="BH693" s="69" t="s">
        <v>705</v>
      </c>
      <c r="BI693" s="69" t="s">
        <v>3743</v>
      </c>
      <c r="BJ693" s="69">
        <v>5923463</v>
      </c>
      <c r="BK693" s="67" t="s">
        <v>705</v>
      </c>
      <c r="BL693" s="68" t="s">
        <v>705</v>
      </c>
      <c r="BM693" s="68" t="s">
        <v>3743</v>
      </c>
      <c r="BN693" s="67" t="s">
        <v>13253</v>
      </c>
      <c r="BO693" s="67" t="s">
        <v>13254</v>
      </c>
      <c r="BP693" s="67">
        <v>23</v>
      </c>
      <c r="BQ693" s="67" t="s">
        <v>682</v>
      </c>
      <c r="BR693" s="67" t="s">
        <v>3861</v>
      </c>
      <c r="BS693" s="70" t="s">
        <v>13255</v>
      </c>
      <c r="BT693" s="70" t="s">
        <v>13256</v>
      </c>
      <c r="BU693" s="70" t="s">
        <v>3954</v>
      </c>
      <c r="BV693" s="70" t="s">
        <v>3983</v>
      </c>
      <c r="BW693" s="70" t="s">
        <v>13055</v>
      </c>
      <c r="BX693" s="70"/>
      <c r="BY693" s="70" t="s">
        <v>13257</v>
      </c>
      <c r="BZ693" s="71" t="s">
        <v>13256</v>
      </c>
      <c r="CA693" s="71" t="s">
        <v>3744</v>
      </c>
      <c r="CB693" s="67" t="s">
        <v>13258</v>
      </c>
      <c r="CC693" s="68" t="s">
        <v>3954</v>
      </c>
      <c r="CD693" s="68" t="s">
        <v>3744</v>
      </c>
      <c r="CE693" s="67"/>
      <c r="CF693" s="70" t="s">
        <v>13259</v>
      </c>
      <c r="CG693" s="70"/>
      <c r="CH693" s="70" t="s">
        <v>13260</v>
      </c>
      <c r="CI693" s="67" t="s">
        <v>3871</v>
      </c>
      <c r="CJ693" s="67" t="s">
        <v>13261</v>
      </c>
      <c r="CK693" s="67" t="s">
        <v>13262</v>
      </c>
      <c r="CL693" s="67" t="s">
        <v>13263</v>
      </c>
      <c r="CM693" s="67" t="s">
        <v>13264</v>
      </c>
      <c r="CN693" s="67" t="s">
        <v>13265</v>
      </c>
      <c r="CO693" s="67"/>
      <c r="CP693" s="67" t="s">
        <v>13266</v>
      </c>
      <c r="CQ693" s="67"/>
      <c r="CR693" s="72" t="s">
        <v>1346</v>
      </c>
      <c r="CS693" s="72" t="s">
        <v>3880</v>
      </c>
      <c r="CT693" s="72"/>
      <c r="CU693" s="70">
        <v>48902</v>
      </c>
      <c r="CV693" s="70" t="s">
        <v>3881</v>
      </c>
      <c r="CW693" s="73">
        <v>23021</v>
      </c>
      <c r="CX693" s="73" t="s">
        <v>703</v>
      </c>
      <c r="CY693" s="48">
        <f t="shared" si="43"/>
        <v>1</v>
      </c>
      <c r="CZ693" s="47" t="str">
        <f t="shared" si="40"/>
        <v>公益社団法人　稲沢市シルバー人材センター</v>
      </c>
      <c r="DA693" s="47">
        <f t="shared" si="41"/>
        <v>23021</v>
      </c>
      <c r="DB693" s="47" t="str">
        <f t="shared" si="42"/>
        <v>公益社団法人　稲沢市シルバー人材センター</v>
      </c>
    </row>
    <row r="694" spans="1:106" x14ac:dyDescent="0.2">
      <c r="A694" s="47">
        <v>690</v>
      </c>
      <c r="B694" s="67">
        <v>23024</v>
      </c>
      <c r="C694" s="67" t="s">
        <v>705</v>
      </c>
      <c r="D694" s="70"/>
      <c r="E694" s="67"/>
      <c r="F694" s="67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67">
        <v>5923463</v>
      </c>
      <c r="R694" s="56"/>
      <c r="S694" s="56"/>
      <c r="T694" s="56"/>
      <c r="U694" s="56"/>
      <c r="V694" s="56"/>
      <c r="W694" s="67">
        <v>5923463</v>
      </c>
      <c r="X694" s="56"/>
      <c r="Y694" s="56"/>
      <c r="Z694" s="60" t="s">
        <v>682</v>
      </c>
      <c r="BB694" s="47">
        <v>691</v>
      </c>
      <c r="BC694" s="67">
        <v>23025</v>
      </c>
      <c r="BD694" s="68">
        <v>23025</v>
      </c>
      <c r="BE694" s="68" t="s">
        <v>3743</v>
      </c>
      <c r="BF694" s="69">
        <v>23025</v>
      </c>
      <c r="BG694" s="69" t="s">
        <v>3743</v>
      </c>
      <c r="BH694" s="69" t="s">
        <v>706</v>
      </c>
      <c r="BI694" s="69" t="s">
        <v>3743</v>
      </c>
      <c r="BJ694" s="69">
        <v>5923603</v>
      </c>
      <c r="BK694" s="67" t="s">
        <v>706</v>
      </c>
      <c r="BL694" s="68" t="s">
        <v>706</v>
      </c>
      <c r="BM694" s="68" t="s">
        <v>3743</v>
      </c>
      <c r="BN694" s="67" t="s">
        <v>13267</v>
      </c>
      <c r="BO694" s="67" t="s">
        <v>13268</v>
      </c>
      <c r="BP694" s="67">
        <v>23</v>
      </c>
      <c r="BQ694" s="67" t="s">
        <v>682</v>
      </c>
      <c r="BR694" s="67" t="s">
        <v>3861</v>
      </c>
      <c r="BS694" s="70" t="s">
        <v>13269</v>
      </c>
      <c r="BT694" s="70" t="s">
        <v>13270</v>
      </c>
      <c r="BU694" s="70" t="s">
        <v>4712</v>
      </c>
      <c r="BV694" s="70" t="s">
        <v>3983</v>
      </c>
      <c r="BW694" s="70" t="s">
        <v>9013</v>
      </c>
      <c r="BX694" s="70"/>
      <c r="BY694" s="70" t="s">
        <v>13271</v>
      </c>
      <c r="BZ694" s="71" t="s">
        <v>13270</v>
      </c>
      <c r="CA694" s="71" t="s">
        <v>3744</v>
      </c>
      <c r="CB694" s="67" t="s">
        <v>13272</v>
      </c>
      <c r="CC694" s="68" t="s">
        <v>4712</v>
      </c>
      <c r="CD694" s="68" t="s">
        <v>3744</v>
      </c>
      <c r="CE694" s="67" t="s">
        <v>13273</v>
      </c>
      <c r="CF694" s="70" t="s">
        <v>13274</v>
      </c>
      <c r="CG694" s="70"/>
      <c r="CH694" s="70" t="s">
        <v>13275</v>
      </c>
      <c r="CI694" s="67" t="s">
        <v>3871</v>
      </c>
      <c r="CJ694" s="67" t="s">
        <v>13276</v>
      </c>
      <c r="CK694" s="67" t="s">
        <v>13277</v>
      </c>
      <c r="CL694" s="67" t="s">
        <v>13278</v>
      </c>
      <c r="CM694" s="67" t="s">
        <v>13279</v>
      </c>
      <c r="CN694" s="67" t="s">
        <v>13280</v>
      </c>
      <c r="CO694" s="67"/>
      <c r="CP694" s="67" t="s">
        <v>13281</v>
      </c>
      <c r="CQ694" s="67"/>
      <c r="CR694" s="72" t="s">
        <v>1346</v>
      </c>
      <c r="CS694" s="72" t="s">
        <v>3880</v>
      </c>
      <c r="CT694" s="72"/>
      <c r="CU694" s="70">
        <v>48902</v>
      </c>
      <c r="CV694" s="70" t="s">
        <v>3881</v>
      </c>
      <c r="CW694" s="73">
        <v>23023</v>
      </c>
      <c r="CX694" s="73" t="s">
        <v>704</v>
      </c>
      <c r="CY694" s="48">
        <f t="shared" si="43"/>
        <v>1</v>
      </c>
      <c r="CZ694" s="47" t="str">
        <f t="shared" si="40"/>
        <v>公益社団法人　新城市シルバー人材センター</v>
      </c>
      <c r="DA694" s="47">
        <f t="shared" si="41"/>
        <v>23023</v>
      </c>
      <c r="DB694" s="47" t="e">
        <f t="shared" si="42"/>
        <v>#N/A</v>
      </c>
    </row>
    <row r="695" spans="1:106" x14ac:dyDescent="0.2">
      <c r="A695" s="47">
        <v>691</v>
      </c>
      <c r="B695" s="67">
        <v>23025</v>
      </c>
      <c r="C695" s="67" t="s">
        <v>706</v>
      </c>
      <c r="D695" s="70"/>
      <c r="E695" s="67"/>
      <c r="F695" s="67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67">
        <v>5923603</v>
      </c>
      <c r="R695" s="56"/>
      <c r="S695" s="56"/>
      <c r="T695" s="56"/>
      <c r="U695" s="56"/>
      <c r="V695" s="56"/>
      <c r="W695" s="67">
        <v>5923603</v>
      </c>
      <c r="X695" s="56"/>
      <c r="Y695" s="56"/>
      <c r="Z695" s="60" t="s">
        <v>682</v>
      </c>
      <c r="BB695" s="47">
        <v>692</v>
      </c>
      <c r="BC695" s="67">
        <v>23026</v>
      </c>
      <c r="BD695" s="68">
        <v>23026</v>
      </c>
      <c r="BE695" s="68" t="s">
        <v>3743</v>
      </c>
      <c r="BF695" s="69">
        <v>23026</v>
      </c>
      <c r="BG695" s="69" t="s">
        <v>3743</v>
      </c>
      <c r="BH695" s="69" t="s">
        <v>707</v>
      </c>
      <c r="BI695" s="69" t="s">
        <v>3743</v>
      </c>
      <c r="BJ695" s="69">
        <v>5918414</v>
      </c>
      <c r="BK695" s="67" t="s">
        <v>707</v>
      </c>
      <c r="BL695" s="68" t="s">
        <v>707</v>
      </c>
      <c r="BM695" s="68" t="s">
        <v>3743</v>
      </c>
      <c r="BN695" s="67" t="s">
        <v>13282</v>
      </c>
      <c r="BO695" s="67" t="s">
        <v>13283</v>
      </c>
      <c r="BP695" s="67">
        <v>23</v>
      </c>
      <c r="BQ695" s="67" t="s">
        <v>682</v>
      </c>
      <c r="BR695" s="67" t="s">
        <v>3861</v>
      </c>
      <c r="BS695" s="70" t="s">
        <v>13284</v>
      </c>
      <c r="BT695" s="70" t="s">
        <v>13284</v>
      </c>
      <c r="BU695" s="70" t="s">
        <v>13285</v>
      </c>
      <c r="BV695" s="70" t="s">
        <v>3983</v>
      </c>
      <c r="BW695" s="70" t="s">
        <v>13028</v>
      </c>
      <c r="BX695" s="70"/>
      <c r="BY695" s="70" t="s">
        <v>13286</v>
      </c>
      <c r="BZ695" s="71" t="s">
        <v>13284</v>
      </c>
      <c r="CA695" s="71" t="s">
        <v>3744</v>
      </c>
      <c r="CB695" s="67" t="s">
        <v>13287</v>
      </c>
      <c r="CC695" s="68" t="s">
        <v>13285</v>
      </c>
      <c r="CD695" s="68" t="s">
        <v>3744</v>
      </c>
      <c r="CE695" s="67" t="s">
        <v>13288</v>
      </c>
      <c r="CF695" s="70" t="s">
        <v>13289</v>
      </c>
      <c r="CG695" s="70"/>
      <c r="CH695" s="70" t="s">
        <v>13290</v>
      </c>
      <c r="CI695" s="67" t="s">
        <v>3871</v>
      </c>
      <c r="CJ695" s="67" t="s">
        <v>13291</v>
      </c>
      <c r="CK695" s="67" t="s">
        <v>13292</v>
      </c>
      <c r="CL695" s="67" t="s">
        <v>13293</v>
      </c>
      <c r="CM695" s="67" t="s">
        <v>13294</v>
      </c>
      <c r="CN695" s="67" t="s">
        <v>13295</v>
      </c>
      <c r="CO695" s="67"/>
      <c r="CP695" s="67" t="s">
        <v>13296</v>
      </c>
      <c r="CQ695" s="67"/>
      <c r="CR695" s="72" t="s">
        <v>1346</v>
      </c>
      <c r="CS695" s="72" t="s">
        <v>3880</v>
      </c>
      <c r="CT695" s="72"/>
      <c r="CU695" s="70">
        <v>48902</v>
      </c>
      <c r="CV695" s="70" t="s">
        <v>3881</v>
      </c>
      <c r="CW695" s="73">
        <v>23024</v>
      </c>
      <c r="CX695" s="73" t="s">
        <v>705</v>
      </c>
      <c r="CY695" s="48">
        <f t="shared" si="43"/>
        <v>1</v>
      </c>
      <c r="CZ695" s="47" t="str">
        <f t="shared" si="40"/>
        <v>公益社団法人　東海市シルバー人材センター</v>
      </c>
      <c r="DA695" s="47">
        <f t="shared" si="41"/>
        <v>23024</v>
      </c>
      <c r="DB695" s="47" t="str">
        <f t="shared" si="42"/>
        <v>公益社団法人　東海市シルバー人材センター</v>
      </c>
    </row>
    <row r="696" spans="1:106" x14ac:dyDescent="0.2">
      <c r="A696" s="47">
        <v>692</v>
      </c>
      <c r="B696" s="67">
        <v>23026</v>
      </c>
      <c r="C696" s="67" t="s">
        <v>707</v>
      </c>
      <c r="D696" s="70"/>
      <c r="E696" s="67"/>
      <c r="F696" s="67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67">
        <v>5918414</v>
      </c>
      <c r="R696" s="56"/>
      <c r="S696" s="56"/>
      <c r="T696" s="56"/>
      <c r="U696" s="56"/>
      <c r="V696" s="56"/>
      <c r="W696" s="67">
        <v>5918414</v>
      </c>
      <c r="X696" s="56"/>
      <c r="Y696" s="56"/>
      <c r="Z696" s="60" t="s">
        <v>682</v>
      </c>
      <c r="BB696" s="47">
        <v>693</v>
      </c>
      <c r="BC696" s="67">
        <v>23027</v>
      </c>
      <c r="BD696" s="68">
        <v>23027</v>
      </c>
      <c r="BE696" s="68" t="s">
        <v>3743</v>
      </c>
      <c r="BF696" s="69">
        <v>23027</v>
      </c>
      <c r="BG696" s="69" t="s">
        <v>3743</v>
      </c>
      <c r="BH696" s="69" t="s">
        <v>708</v>
      </c>
      <c r="BI696" s="69" t="s">
        <v>3743</v>
      </c>
      <c r="BJ696" s="69">
        <v>5923611</v>
      </c>
      <c r="BK696" s="67" t="s">
        <v>708</v>
      </c>
      <c r="BL696" s="68" t="s">
        <v>708</v>
      </c>
      <c r="BM696" s="68" t="s">
        <v>3743</v>
      </c>
      <c r="BN696" s="67" t="s">
        <v>13297</v>
      </c>
      <c r="BO696" s="67" t="s">
        <v>13298</v>
      </c>
      <c r="BP696" s="67">
        <v>23</v>
      </c>
      <c r="BQ696" s="67" t="s">
        <v>682</v>
      </c>
      <c r="BR696" s="67" t="s">
        <v>3861</v>
      </c>
      <c r="BS696" s="70" t="s">
        <v>13299</v>
      </c>
      <c r="BT696" s="70" t="s">
        <v>13299</v>
      </c>
      <c r="BU696" s="70" t="s">
        <v>8462</v>
      </c>
      <c r="BV696" s="70" t="s">
        <v>3983</v>
      </c>
      <c r="BW696" s="70" t="s">
        <v>9013</v>
      </c>
      <c r="BX696" s="70"/>
      <c r="BY696" s="70" t="s">
        <v>13300</v>
      </c>
      <c r="BZ696" s="71" t="s">
        <v>13299</v>
      </c>
      <c r="CA696" s="71" t="s">
        <v>3744</v>
      </c>
      <c r="CB696" s="67" t="s">
        <v>13301</v>
      </c>
      <c r="CC696" s="68" t="s">
        <v>8462</v>
      </c>
      <c r="CD696" s="68" t="s">
        <v>3744</v>
      </c>
      <c r="CE696" s="67" t="s">
        <v>13302</v>
      </c>
      <c r="CF696" s="70" t="s">
        <v>13303</v>
      </c>
      <c r="CG696" s="70"/>
      <c r="CH696" s="70" t="s">
        <v>13304</v>
      </c>
      <c r="CI696" s="67" t="s">
        <v>3871</v>
      </c>
      <c r="CJ696" s="67" t="s">
        <v>13305</v>
      </c>
      <c r="CK696" s="67"/>
      <c r="CL696" s="67" t="s">
        <v>13306</v>
      </c>
      <c r="CM696" s="67"/>
      <c r="CN696" s="67" t="s">
        <v>13307</v>
      </c>
      <c r="CO696" s="67"/>
      <c r="CP696" s="67" t="s">
        <v>13308</v>
      </c>
      <c r="CQ696" s="67"/>
      <c r="CR696" s="72" t="s">
        <v>1346</v>
      </c>
      <c r="CS696" s="72" t="s">
        <v>3880</v>
      </c>
      <c r="CT696" s="72"/>
      <c r="CU696" s="70">
        <v>48902</v>
      </c>
      <c r="CV696" s="70" t="s">
        <v>3881</v>
      </c>
      <c r="CW696" s="73">
        <v>23025</v>
      </c>
      <c r="CX696" s="73" t="s">
        <v>706</v>
      </c>
      <c r="CY696" s="48">
        <f t="shared" si="43"/>
        <v>1</v>
      </c>
      <c r="CZ696" s="47" t="str">
        <f t="shared" si="40"/>
        <v>公益社団法人　大府市シルバー人材センター</v>
      </c>
      <c r="DA696" s="47">
        <f t="shared" si="41"/>
        <v>23025</v>
      </c>
      <c r="DB696" s="47" t="e">
        <f t="shared" si="42"/>
        <v>#N/A</v>
      </c>
    </row>
    <row r="697" spans="1:106" x14ac:dyDescent="0.2">
      <c r="A697" s="47">
        <v>693</v>
      </c>
      <c r="B697" s="67">
        <v>23027</v>
      </c>
      <c r="C697" s="67" t="s">
        <v>708</v>
      </c>
      <c r="D697" s="70"/>
      <c r="E697" s="67"/>
      <c r="F697" s="67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67">
        <v>5923611</v>
      </c>
      <c r="R697" s="56"/>
      <c r="S697" s="56"/>
      <c r="T697" s="56"/>
      <c r="U697" s="56"/>
      <c r="V697" s="56"/>
      <c r="W697" s="67">
        <v>5923611</v>
      </c>
      <c r="X697" s="56"/>
      <c r="Y697" s="56"/>
      <c r="Z697" s="60" t="s">
        <v>682</v>
      </c>
      <c r="BB697" s="47">
        <v>694</v>
      </c>
      <c r="BC697" s="67">
        <v>23028</v>
      </c>
      <c r="BD697" s="68">
        <v>23028</v>
      </c>
      <c r="BE697" s="68" t="s">
        <v>3743</v>
      </c>
      <c r="BF697" s="69">
        <v>23028</v>
      </c>
      <c r="BG697" s="69" t="s">
        <v>3743</v>
      </c>
      <c r="BH697" s="69" t="s">
        <v>709</v>
      </c>
      <c r="BI697" s="69" t="s">
        <v>3743</v>
      </c>
      <c r="BJ697" s="69">
        <v>5924015</v>
      </c>
      <c r="BK697" s="67" t="s">
        <v>709</v>
      </c>
      <c r="BL697" s="68" t="s">
        <v>709</v>
      </c>
      <c r="BM697" s="68" t="s">
        <v>3743</v>
      </c>
      <c r="BN697" s="67" t="s">
        <v>13309</v>
      </c>
      <c r="BO697" s="67" t="s">
        <v>13310</v>
      </c>
      <c r="BP697" s="67">
        <v>23</v>
      </c>
      <c r="BQ697" s="67" t="s">
        <v>682</v>
      </c>
      <c r="BR697" s="67" t="s">
        <v>3861</v>
      </c>
      <c r="BS697" s="70" t="s">
        <v>4200</v>
      </c>
      <c r="BT697" s="70" t="s">
        <v>13311</v>
      </c>
      <c r="BU697" s="70" t="s">
        <v>3998</v>
      </c>
      <c r="BV697" s="70" t="s">
        <v>3983</v>
      </c>
      <c r="BW697" s="70" t="s">
        <v>13041</v>
      </c>
      <c r="BX697" s="70"/>
      <c r="BY697" s="70" t="s">
        <v>13312</v>
      </c>
      <c r="BZ697" s="71" t="s">
        <v>13311</v>
      </c>
      <c r="CA697" s="71" t="s">
        <v>3744</v>
      </c>
      <c r="CB697" s="67" t="s">
        <v>13313</v>
      </c>
      <c r="CC697" s="68" t="s">
        <v>3998</v>
      </c>
      <c r="CD697" s="68" t="s">
        <v>3744</v>
      </c>
      <c r="CE697" s="67" t="s">
        <v>13314</v>
      </c>
      <c r="CF697" s="70" t="s">
        <v>13315</v>
      </c>
      <c r="CG697" s="70"/>
      <c r="CH697" s="70" t="s">
        <v>13316</v>
      </c>
      <c r="CI697" s="67" t="s">
        <v>3871</v>
      </c>
      <c r="CJ697" s="67" t="s">
        <v>13317</v>
      </c>
      <c r="CK697" s="67" t="s">
        <v>13318</v>
      </c>
      <c r="CL697" s="67" t="s">
        <v>13319</v>
      </c>
      <c r="CM697" s="67" t="s">
        <v>13320</v>
      </c>
      <c r="CN697" s="67" t="s">
        <v>13321</v>
      </c>
      <c r="CO697" s="67"/>
      <c r="CP697" s="67" t="s">
        <v>13322</v>
      </c>
      <c r="CQ697" s="67"/>
      <c r="CR697" s="72" t="s">
        <v>1346</v>
      </c>
      <c r="CS697" s="72" t="s">
        <v>3880</v>
      </c>
      <c r="CT697" s="72"/>
      <c r="CU697" s="70">
        <v>48902</v>
      </c>
      <c r="CV697" s="70" t="s">
        <v>3881</v>
      </c>
      <c r="CW697" s="73">
        <v>23026</v>
      </c>
      <c r="CX697" s="73" t="s">
        <v>707</v>
      </c>
      <c r="CY697" s="48">
        <f t="shared" si="43"/>
        <v>1</v>
      </c>
      <c r="CZ697" s="47" t="str">
        <f t="shared" si="40"/>
        <v>公益社団法人　知多市シルバー人材センター</v>
      </c>
      <c r="DA697" s="47">
        <f t="shared" si="41"/>
        <v>23026</v>
      </c>
      <c r="DB697" s="47" t="e">
        <f t="shared" si="42"/>
        <v>#N/A</v>
      </c>
    </row>
    <row r="698" spans="1:106" x14ac:dyDescent="0.2">
      <c r="A698" s="47">
        <v>694</v>
      </c>
      <c r="B698" s="67">
        <v>23028</v>
      </c>
      <c r="C698" s="67" t="s">
        <v>709</v>
      </c>
      <c r="D698" s="70"/>
      <c r="E698" s="67"/>
      <c r="F698" s="67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67">
        <v>5924015</v>
      </c>
      <c r="R698" s="56"/>
      <c r="S698" s="56"/>
      <c r="T698" s="56"/>
      <c r="U698" s="56"/>
      <c r="V698" s="56"/>
      <c r="W698" s="67">
        <v>5924015</v>
      </c>
      <c r="X698" s="56"/>
      <c r="Y698" s="56"/>
      <c r="Z698" s="60" t="s">
        <v>682</v>
      </c>
      <c r="BB698" s="47">
        <v>695</v>
      </c>
      <c r="BC698" s="67">
        <v>23029</v>
      </c>
      <c r="BD698" s="68">
        <v>23029</v>
      </c>
      <c r="BE698" s="68" t="s">
        <v>3743</v>
      </c>
      <c r="BF698" s="69">
        <v>23029</v>
      </c>
      <c r="BG698" s="69" t="s">
        <v>3743</v>
      </c>
      <c r="BH698" s="69" t="s">
        <v>710</v>
      </c>
      <c r="BI698" s="69" t="s">
        <v>3743</v>
      </c>
      <c r="BJ698" s="69">
        <v>5889475</v>
      </c>
      <c r="BK698" s="67" t="s">
        <v>710</v>
      </c>
      <c r="BL698" s="68" t="s">
        <v>710</v>
      </c>
      <c r="BM698" s="68" t="s">
        <v>3743</v>
      </c>
      <c r="BN698" s="67" t="s">
        <v>13323</v>
      </c>
      <c r="BO698" s="67" t="s">
        <v>13324</v>
      </c>
      <c r="BP698" s="67">
        <v>23</v>
      </c>
      <c r="BQ698" s="67" t="s">
        <v>682</v>
      </c>
      <c r="BR698" s="67" t="s">
        <v>3861</v>
      </c>
      <c r="BS698" s="70" t="s">
        <v>13325</v>
      </c>
      <c r="BT698" s="70" t="s">
        <v>13325</v>
      </c>
      <c r="BU698" s="70" t="s">
        <v>4046</v>
      </c>
      <c r="BV698" s="70" t="s">
        <v>3983</v>
      </c>
      <c r="BW698" s="70" t="s">
        <v>13041</v>
      </c>
      <c r="BX698" s="70"/>
      <c r="BY698" s="70" t="s">
        <v>13326</v>
      </c>
      <c r="BZ698" s="71" t="s">
        <v>13325</v>
      </c>
      <c r="CA698" s="71" t="s">
        <v>3744</v>
      </c>
      <c r="CB698" s="67" t="s">
        <v>13327</v>
      </c>
      <c r="CC698" s="68" t="s">
        <v>4046</v>
      </c>
      <c r="CD698" s="68" t="s">
        <v>3744</v>
      </c>
      <c r="CE698" s="67" t="s">
        <v>13328</v>
      </c>
      <c r="CF698" s="70" t="s">
        <v>13329</v>
      </c>
      <c r="CG698" s="70"/>
      <c r="CH698" s="70" t="s">
        <v>13330</v>
      </c>
      <c r="CI698" s="67" t="s">
        <v>3871</v>
      </c>
      <c r="CJ698" s="67" t="s">
        <v>13331</v>
      </c>
      <c r="CK698" s="67"/>
      <c r="CL698" s="67" t="s">
        <v>13332</v>
      </c>
      <c r="CM698" s="67"/>
      <c r="CN698" s="67" t="s">
        <v>13333</v>
      </c>
      <c r="CO698" s="67"/>
      <c r="CP698" s="67" t="s">
        <v>13334</v>
      </c>
      <c r="CQ698" s="67"/>
      <c r="CR698" s="72" t="s">
        <v>1346</v>
      </c>
      <c r="CS698" s="72" t="s">
        <v>3880</v>
      </c>
      <c r="CT698" s="72"/>
      <c r="CU698" s="70">
        <v>48902</v>
      </c>
      <c r="CV698" s="70" t="s">
        <v>3881</v>
      </c>
      <c r="CW698" s="73">
        <v>23027</v>
      </c>
      <c r="CX698" s="73" t="s">
        <v>708</v>
      </c>
      <c r="CY698" s="48">
        <f t="shared" si="43"/>
        <v>1</v>
      </c>
      <c r="CZ698" s="47" t="str">
        <f t="shared" si="40"/>
        <v>公益社団法人　知立市シルバー人材センター</v>
      </c>
      <c r="DA698" s="47">
        <f t="shared" si="41"/>
        <v>23027</v>
      </c>
      <c r="DB698" s="47" t="e">
        <f t="shared" si="42"/>
        <v>#N/A</v>
      </c>
    </row>
    <row r="699" spans="1:106" x14ac:dyDescent="0.2">
      <c r="A699" s="47">
        <v>695</v>
      </c>
      <c r="B699" s="67">
        <v>23029</v>
      </c>
      <c r="C699" s="67" t="s">
        <v>710</v>
      </c>
      <c r="D699" s="70"/>
      <c r="E699" s="67"/>
      <c r="F699" s="67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67">
        <v>5889475</v>
      </c>
      <c r="R699" s="56"/>
      <c r="S699" s="56"/>
      <c r="T699" s="56"/>
      <c r="U699" s="56"/>
      <c r="V699" s="56"/>
      <c r="W699" s="67">
        <v>5889475</v>
      </c>
      <c r="X699" s="56"/>
      <c r="Y699" s="56"/>
      <c r="Z699" s="60" t="s">
        <v>682</v>
      </c>
      <c r="BB699" s="47">
        <v>696</v>
      </c>
      <c r="BC699" s="67">
        <v>23030</v>
      </c>
      <c r="BD699" s="68">
        <v>23030</v>
      </c>
      <c r="BE699" s="68" t="s">
        <v>3743</v>
      </c>
      <c r="BF699" s="69">
        <v>23030</v>
      </c>
      <c r="BG699" s="69" t="s">
        <v>3743</v>
      </c>
      <c r="BH699" s="69" t="s">
        <v>711</v>
      </c>
      <c r="BI699" s="69" t="s">
        <v>3743</v>
      </c>
      <c r="BJ699" s="69">
        <v>5918315</v>
      </c>
      <c r="BK699" s="67" t="s">
        <v>711</v>
      </c>
      <c r="BL699" s="68" t="s">
        <v>711</v>
      </c>
      <c r="BM699" s="68" t="s">
        <v>3743</v>
      </c>
      <c r="BN699" s="67" t="s">
        <v>1458</v>
      </c>
      <c r="BO699" s="67" t="s">
        <v>13335</v>
      </c>
      <c r="BP699" s="67">
        <v>23</v>
      </c>
      <c r="BQ699" s="67" t="s">
        <v>682</v>
      </c>
      <c r="BR699" s="67" t="s">
        <v>3861</v>
      </c>
      <c r="BS699" s="70" t="s">
        <v>13269</v>
      </c>
      <c r="BT699" s="70" t="s">
        <v>13336</v>
      </c>
      <c r="BU699" s="70" t="s">
        <v>3998</v>
      </c>
      <c r="BV699" s="70" t="s">
        <v>3983</v>
      </c>
      <c r="BW699" s="70" t="s">
        <v>13337</v>
      </c>
      <c r="BX699" s="70"/>
      <c r="BY699" s="70" t="s">
        <v>13338</v>
      </c>
      <c r="BZ699" s="71" t="s">
        <v>13336</v>
      </c>
      <c r="CA699" s="71" t="s">
        <v>3744</v>
      </c>
      <c r="CB699" s="67" t="s">
        <v>13339</v>
      </c>
      <c r="CC699" s="68" t="s">
        <v>3998</v>
      </c>
      <c r="CD699" s="68" t="s">
        <v>3744</v>
      </c>
      <c r="CE699" s="67" t="s">
        <v>13340</v>
      </c>
      <c r="CF699" s="70" t="s">
        <v>13341</v>
      </c>
      <c r="CG699" s="70"/>
      <c r="CH699" s="70" t="s">
        <v>13342</v>
      </c>
      <c r="CI699" s="67" t="s">
        <v>3871</v>
      </c>
      <c r="CJ699" s="67" t="s">
        <v>13343</v>
      </c>
      <c r="CK699" s="67" t="s">
        <v>13344</v>
      </c>
      <c r="CL699" s="67" t="s">
        <v>13345</v>
      </c>
      <c r="CM699" s="67" t="s">
        <v>13346</v>
      </c>
      <c r="CN699" s="67" t="s">
        <v>13347</v>
      </c>
      <c r="CO699" s="67"/>
      <c r="CP699" s="67" t="s">
        <v>13348</v>
      </c>
      <c r="CQ699" s="67"/>
      <c r="CR699" s="72" t="s">
        <v>1346</v>
      </c>
      <c r="CS699" s="72" t="s">
        <v>3880</v>
      </c>
      <c r="CT699" s="72"/>
      <c r="CU699" s="70">
        <v>48902</v>
      </c>
      <c r="CV699" s="70" t="s">
        <v>3881</v>
      </c>
      <c r="CW699" s="73">
        <v>23028</v>
      </c>
      <c r="CX699" s="73" t="s">
        <v>709</v>
      </c>
      <c r="CY699" s="48">
        <f t="shared" si="43"/>
        <v>1</v>
      </c>
      <c r="CZ699" s="47" t="str">
        <f t="shared" si="40"/>
        <v>公益社団法人　尾張旭市シルバー人材センター</v>
      </c>
      <c r="DA699" s="47">
        <f t="shared" si="41"/>
        <v>23028</v>
      </c>
      <c r="DB699" s="47" t="e">
        <f t="shared" si="42"/>
        <v>#N/A</v>
      </c>
    </row>
    <row r="700" spans="1:106" x14ac:dyDescent="0.2">
      <c r="A700" s="47">
        <v>696</v>
      </c>
      <c r="B700" s="67">
        <v>23030</v>
      </c>
      <c r="C700" s="67" t="s">
        <v>711</v>
      </c>
      <c r="D700" s="70"/>
      <c r="E700" s="67"/>
      <c r="F700" s="67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67">
        <v>5918315</v>
      </c>
      <c r="R700" s="56"/>
      <c r="S700" s="56"/>
      <c r="T700" s="56"/>
      <c r="U700" s="56"/>
      <c r="V700" s="56"/>
      <c r="W700" s="67">
        <v>5918315</v>
      </c>
      <c r="X700" s="56"/>
      <c r="Y700" s="56"/>
      <c r="Z700" s="60" t="s">
        <v>682</v>
      </c>
      <c r="BB700" s="47">
        <v>697</v>
      </c>
      <c r="BC700" s="67">
        <v>23031</v>
      </c>
      <c r="BD700" s="68">
        <v>23031</v>
      </c>
      <c r="BE700" s="68" t="s">
        <v>3743</v>
      </c>
      <c r="BF700" s="69">
        <v>23031</v>
      </c>
      <c r="BG700" s="69" t="s">
        <v>3743</v>
      </c>
      <c r="BH700" s="69" t="s">
        <v>712</v>
      </c>
      <c r="BI700" s="69" t="s">
        <v>3743</v>
      </c>
      <c r="BJ700" s="69">
        <v>5972650</v>
      </c>
      <c r="BK700" s="67" t="s">
        <v>712</v>
      </c>
      <c r="BL700" s="68" t="s">
        <v>712</v>
      </c>
      <c r="BM700" s="68" t="s">
        <v>3743</v>
      </c>
      <c r="BN700" s="67" t="s">
        <v>13349</v>
      </c>
      <c r="BO700" s="67" t="s">
        <v>13350</v>
      </c>
      <c r="BP700" s="67">
        <v>23</v>
      </c>
      <c r="BQ700" s="67" t="s">
        <v>682</v>
      </c>
      <c r="BR700" s="67" t="s">
        <v>3861</v>
      </c>
      <c r="BS700" s="70" t="s">
        <v>13351</v>
      </c>
      <c r="BT700" s="70" t="s">
        <v>13352</v>
      </c>
      <c r="BU700" s="70" t="s">
        <v>3998</v>
      </c>
      <c r="BV700" s="70" t="s">
        <v>3983</v>
      </c>
      <c r="BW700" s="70" t="s">
        <v>9013</v>
      </c>
      <c r="BX700" s="70"/>
      <c r="BY700" s="70" t="s">
        <v>13353</v>
      </c>
      <c r="BZ700" s="71" t="s">
        <v>13352</v>
      </c>
      <c r="CA700" s="71" t="s">
        <v>3744</v>
      </c>
      <c r="CB700" s="67" t="s">
        <v>13354</v>
      </c>
      <c r="CC700" s="68" t="s">
        <v>3998</v>
      </c>
      <c r="CD700" s="68" t="s">
        <v>3744</v>
      </c>
      <c r="CE700" s="67" t="s">
        <v>13355</v>
      </c>
      <c r="CF700" s="70" t="s">
        <v>13356</v>
      </c>
      <c r="CG700" s="70"/>
      <c r="CH700" s="70" t="s">
        <v>13357</v>
      </c>
      <c r="CI700" s="67" t="s">
        <v>3871</v>
      </c>
      <c r="CJ700" s="67" t="s">
        <v>13358</v>
      </c>
      <c r="CK700" s="67"/>
      <c r="CL700" s="67" t="s">
        <v>13359</v>
      </c>
      <c r="CM700" s="67"/>
      <c r="CN700" s="67" t="s">
        <v>13360</v>
      </c>
      <c r="CO700" s="67"/>
      <c r="CP700" s="67" t="s">
        <v>13361</v>
      </c>
      <c r="CQ700" s="67"/>
      <c r="CR700" s="72" t="s">
        <v>1346</v>
      </c>
      <c r="CS700" s="72" t="s">
        <v>3880</v>
      </c>
      <c r="CT700" s="72"/>
      <c r="CU700" s="70">
        <v>48037</v>
      </c>
      <c r="CV700" s="70" t="s">
        <v>13362</v>
      </c>
      <c r="CW700" s="73">
        <v>23029</v>
      </c>
      <c r="CX700" s="73" t="s">
        <v>710</v>
      </c>
      <c r="CY700" s="48">
        <f t="shared" si="43"/>
        <v>1</v>
      </c>
      <c r="CZ700" s="47" t="str">
        <f t="shared" si="40"/>
        <v>公益社団法人　高浜市シルバー人材センター</v>
      </c>
      <c r="DA700" s="47">
        <f t="shared" si="41"/>
        <v>23029</v>
      </c>
      <c r="DB700" s="47" t="str">
        <f t="shared" si="42"/>
        <v>公益社団法人　高浜市シルバー人材センター</v>
      </c>
    </row>
    <row r="701" spans="1:106" x14ac:dyDescent="0.2">
      <c r="A701" s="47">
        <v>697</v>
      </c>
      <c r="B701" s="67">
        <v>23031</v>
      </c>
      <c r="C701" s="67" t="s">
        <v>712</v>
      </c>
      <c r="D701" s="70"/>
      <c r="E701" s="67"/>
      <c r="F701" s="67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67">
        <v>5972650</v>
      </c>
      <c r="R701" s="56"/>
      <c r="S701" s="56"/>
      <c r="T701" s="56"/>
      <c r="U701" s="56"/>
      <c r="V701" s="56"/>
      <c r="W701" s="67">
        <v>5972650</v>
      </c>
      <c r="X701" s="56"/>
      <c r="Y701" s="56"/>
      <c r="Z701" s="60" t="s">
        <v>682</v>
      </c>
      <c r="BB701" s="47">
        <v>698</v>
      </c>
      <c r="BC701" s="67">
        <v>23032</v>
      </c>
      <c r="BD701" s="68">
        <v>23032</v>
      </c>
      <c r="BE701" s="68" t="s">
        <v>3743</v>
      </c>
      <c r="BF701" s="69">
        <v>23032</v>
      </c>
      <c r="BG701" s="69" t="s">
        <v>3743</v>
      </c>
      <c r="BH701" s="69" t="s">
        <v>713</v>
      </c>
      <c r="BI701" s="69" t="s">
        <v>3743</v>
      </c>
      <c r="BJ701" s="69">
        <v>5976678</v>
      </c>
      <c r="BK701" s="67" t="s">
        <v>713</v>
      </c>
      <c r="BL701" s="68" t="s">
        <v>713</v>
      </c>
      <c r="BM701" s="68" t="s">
        <v>3743</v>
      </c>
      <c r="BN701" s="67" t="s">
        <v>13363</v>
      </c>
      <c r="BO701" s="67" t="s">
        <v>13364</v>
      </c>
      <c r="BP701" s="67">
        <v>23</v>
      </c>
      <c r="BQ701" s="67" t="s">
        <v>682</v>
      </c>
      <c r="BR701" s="67" t="s">
        <v>3861</v>
      </c>
      <c r="BS701" s="70" t="s">
        <v>13284</v>
      </c>
      <c r="BT701" s="70" t="s">
        <v>13365</v>
      </c>
      <c r="BU701" s="70" t="s">
        <v>4077</v>
      </c>
      <c r="BV701" s="70" t="s">
        <v>3983</v>
      </c>
      <c r="BW701" s="70" t="s">
        <v>13100</v>
      </c>
      <c r="BX701" s="70"/>
      <c r="BY701" s="70" t="s">
        <v>13366</v>
      </c>
      <c r="BZ701" s="71" t="s">
        <v>13365</v>
      </c>
      <c r="CA701" s="71" t="s">
        <v>3744</v>
      </c>
      <c r="CB701" s="67" t="s">
        <v>13367</v>
      </c>
      <c r="CC701" s="68" t="s">
        <v>4077</v>
      </c>
      <c r="CD701" s="68" t="s">
        <v>3744</v>
      </c>
      <c r="CE701" s="67" t="s">
        <v>13368</v>
      </c>
      <c r="CF701" s="70" t="s">
        <v>13369</v>
      </c>
      <c r="CG701" s="70"/>
      <c r="CH701" s="70" t="s">
        <v>13370</v>
      </c>
      <c r="CI701" s="67" t="s">
        <v>3871</v>
      </c>
      <c r="CJ701" s="67" t="s">
        <v>13371</v>
      </c>
      <c r="CK701" s="67" t="s">
        <v>13372</v>
      </c>
      <c r="CL701" s="67" t="s">
        <v>13373</v>
      </c>
      <c r="CM701" s="67" t="s">
        <v>13374</v>
      </c>
      <c r="CN701" s="67" t="s">
        <v>13375</v>
      </c>
      <c r="CO701" s="67"/>
      <c r="CP701" s="67" t="s">
        <v>13376</v>
      </c>
      <c r="CQ701" s="67"/>
      <c r="CR701" s="72" t="s">
        <v>1346</v>
      </c>
      <c r="CS701" s="72" t="s">
        <v>3880</v>
      </c>
      <c r="CT701" s="72"/>
      <c r="CU701" s="70">
        <v>48902</v>
      </c>
      <c r="CV701" s="70" t="s">
        <v>3881</v>
      </c>
      <c r="CW701" s="73">
        <v>23030</v>
      </c>
      <c r="CX701" s="73" t="s">
        <v>711</v>
      </c>
      <c r="CY701" s="48">
        <f t="shared" si="43"/>
        <v>1</v>
      </c>
      <c r="CZ701" s="47" t="str">
        <f t="shared" si="40"/>
        <v>公益社団法人　岩倉市シルバー人材センター</v>
      </c>
      <c r="DA701" s="47">
        <f t="shared" si="41"/>
        <v>23030</v>
      </c>
      <c r="DB701" s="47" t="e">
        <f t="shared" si="42"/>
        <v>#N/A</v>
      </c>
    </row>
    <row r="702" spans="1:106" x14ac:dyDescent="0.2">
      <c r="A702" s="47">
        <v>698</v>
      </c>
      <c r="B702" s="67">
        <v>23032</v>
      </c>
      <c r="C702" s="67" t="s">
        <v>713</v>
      </c>
      <c r="D702" s="70"/>
      <c r="E702" s="67"/>
      <c r="F702" s="67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67">
        <v>5976678</v>
      </c>
      <c r="R702" s="56"/>
      <c r="S702" s="56"/>
      <c r="T702" s="56"/>
      <c r="U702" s="56"/>
      <c r="V702" s="56"/>
      <c r="W702" s="67">
        <v>5976678</v>
      </c>
      <c r="X702" s="56"/>
      <c r="Y702" s="56"/>
      <c r="Z702" s="60" t="s">
        <v>682</v>
      </c>
      <c r="BB702" s="47">
        <v>699</v>
      </c>
      <c r="BC702" s="67">
        <v>23033</v>
      </c>
      <c r="BD702" s="68">
        <v>23033</v>
      </c>
      <c r="BE702" s="68" t="s">
        <v>3743</v>
      </c>
      <c r="BF702" s="69">
        <v>23033</v>
      </c>
      <c r="BG702" s="69" t="s">
        <v>3743</v>
      </c>
      <c r="BH702" s="69" t="s">
        <v>714</v>
      </c>
      <c r="BI702" s="69" t="s">
        <v>3743</v>
      </c>
      <c r="BJ702" s="69">
        <v>6064844</v>
      </c>
      <c r="BK702" s="67" t="s">
        <v>714</v>
      </c>
      <c r="BL702" s="68" t="s">
        <v>714</v>
      </c>
      <c r="BM702" s="68" t="s">
        <v>3743</v>
      </c>
      <c r="BN702" s="67" t="s">
        <v>13377</v>
      </c>
      <c r="BO702" s="67" t="s">
        <v>13378</v>
      </c>
      <c r="BP702" s="67">
        <v>23</v>
      </c>
      <c r="BQ702" s="67" t="s">
        <v>682</v>
      </c>
      <c r="BR702" s="67" t="s">
        <v>3861</v>
      </c>
      <c r="BS702" s="70" t="s">
        <v>13379</v>
      </c>
      <c r="BT702" s="70" t="s">
        <v>13380</v>
      </c>
      <c r="BU702" s="70" t="s">
        <v>4108</v>
      </c>
      <c r="BV702" s="70" t="s">
        <v>3983</v>
      </c>
      <c r="BW702" s="70" t="s">
        <v>13055</v>
      </c>
      <c r="BX702" s="70"/>
      <c r="BY702" s="70" t="s">
        <v>13381</v>
      </c>
      <c r="BZ702" s="71" t="s">
        <v>13380</v>
      </c>
      <c r="CA702" s="71" t="s">
        <v>3744</v>
      </c>
      <c r="CB702" s="67" t="s">
        <v>13382</v>
      </c>
      <c r="CC702" s="68" t="s">
        <v>4108</v>
      </c>
      <c r="CD702" s="68" t="s">
        <v>3744</v>
      </c>
      <c r="CE702" s="67"/>
      <c r="CF702" s="70" t="s">
        <v>13383</v>
      </c>
      <c r="CG702" s="70"/>
      <c r="CH702" s="70" t="s">
        <v>13384</v>
      </c>
      <c r="CI702" s="67" t="s">
        <v>3871</v>
      </c>
      <c r="CJ702" s="67" t="s">
        <v>13385</v>
      </c>
      <c r="CK702" s="67" t="s">
        <v>13386</v>
      </c>
      <c r="CL702" s="67" t="s">
        <v>13387</v>
      </c>
      <c r="CM702" s="67" t="s">
        <v>13388</v>
      </c>
      <c r="CN702" s="67" t="s">
        <v>13389</v>
      </c>
      <c r="CO702" s="67"/>
      <c r="CP702" s="67" t="s">
        <v>13390</v>
      </c>
      <c r="CQ702" s="67"/>
      <c r="CR702" s="72" t="s">
        <v>1346</v>
      </c>
      <c r="CS702" s="72" t="s">
        <v>3880</v>
      </c>
      <c r="CT702" s="72"/>
      <c r="CU702" s="70">
        <v>48902</v>
      </c>
      <c r="CV702" s="70" t="s">
        <v>3881</v>
      </c>
      <c r="CW702" s="73">
        <v>23031</v>
      </c>
      <c r="CX702" s="73" t="s">
        <v>712</v>
      </c>
      <c r="CY702" s="48">
        <f t="shared" si="43"/>
        <v>1</v>
      </c>
      <c r="CZ702" s="47" t="str">
        <f t="shared" si="40"/>
        <v>公益社団法人　豊明市シルバー人材センター</v>
      </c>
      <c r="DA702" s="47">
        <f t="shared" si="41"/>
        <v>23031</v>
      </c>
      <c r="DB702" s="47" t="e">
        <f t="shared" si="42"/>
        <v>#N/A</v>
      </c>
    </row>
    <row r="703" spans="1:106" x14ac:dyDescent="0.2">
      <c r="A703" s="47">
        <v>699</v>
      </c>
      <c r="B703" s="67">
        <v>23033</v>
      </c>
      <c r="C703" s="67" t="s">
        <v>714</v>
      </c>
      <c r="D703" s="70"/>
      <c r="E703" s="67"/>
      <c r="F703" s="67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67">
        <v>6064844</v>
      </c>
      <c r="R703" s="56"/>
      <c r="S703" s="56"/>
      <c r="T703" s="56"/>
      <c r="U703" s="56"/>
      <c r="V703" s="56"/>
      <c r="W703" s="67">
        <v>6064844</v>
      </c>
      <c r="X703" s="56"/>
      <c r="Y703" s="56"/>
      <c r="Z703" s="60" t="s">
        <v>682</v>
      </c>
      <c r="BB703" s="47">
        <v>700</v>
      </c>
      <c r="BC703" s="67">
        <v>23034</v>
      </c>
      <c r="BD703" s="68">
        <v>23034</v>
      </c>
      <c r="BE703" s="68" t="s">
        <v>3743</v>
      </c>
      <c r="BF703" s="69">
        <v>23034</v>
      </c>
      <c r="BG703" s="69" t="s">
        <v>3743</v>
      </c>
      <c r="BH703" s="69" t="s">
        <v>715</v>
      </c>
      <c r="BI703" s="69" t="s">
        <v>3743</v>
      </c>
      <c r="BJ703" s="69">
        <v>6060652</v>
      </c>
      <c r="BK703" s="67" t="s">
        <v>715</v>
      </c>
      <c r="BL703" s="68" t="s">
        <v>715</v>
      </c>
      <c r="BM703" s="68" t="s">
        <v>3743</v>
      </c>
      <c r="BN703" s="67" t="s">
        <v>13391</v>
      </c>
      <c r="BO703" s="67" t="s">
        <v>13392</v>
      </c>
      <c r="BP703" s="67">
        <v>23</v>
      </c>
      <c r="BQ703" s="67" t="s">
        <v>682</v>
      </c>
      <c r="BR703" s="67" t="s">
        <v>3861</v>
      </c>
      <c r="BS703" s="70" t="s">
        <v>13242</v>
      </c>
      <c r="BT703" s="70" t="s">
        <v>10841</v>
      </c>
      <c r="BU703" s="70" t="s">
        <v>4046</v>
      </c>
      <c r="BV703" s="70" t="s">
        <v>3983</v>
      </c>
      <c r="BW703" s="70" t="s">
        <v>9013</v>
      </c>
      <c r="BX703" s="70"/>
      <c r="BY703" s="70" t="s">
        <v>13393</v>
      </c>
      <c r="BZ703" s="71" t="s">
        <v>10841</v>
      </c>
      <c r="CA703" s="71" t="s">
        <v>3744</v>
      </c>
      <c r="CB703" s="67" t="s">
        <v>13394</v>
      </c>
      <c r="CC703" s="68" t="s">
        <v>4046</v>
      </c>
      <c r="CD703" s="68" t="s">
        <v>3744</v>
      </c>
      <c r="CE703" s="67" t="s">
        <v>13395</v>
      </c>
      <c r="CF703" s="70" t="s">
        <v>13396</v>
      </c>
      <c r="CG703" s="70"/>
      <c r="CH703" s="70" t="s">
        <v>13397</v>
      </c>
      <c r="CI703" s="67" t="s">
        <v>3871</v>
      </c>
      <c r="CJ703" s="67" t="s">
        <v>13398</v>
      </c>
      <c r="CK703" s="67" t="s">
        <v>13399</v>
      </c>
      <c r="CL703" s="67" t="s">
        <v>13400</v>
      </c>
      <c r="CM703" s="67" t="s">
        <v>13401</v>
      </c>
      <c r="CN703" s="67" t="s">
        <v>13402</v>
      </c>
      <c r="CO703" s="67"/>
      <c r="CP703" s="67" t="s">
        <v>13403</v>
      </c>
      <c r="CQ703" s="67"/>
      <c r="CR703" s="72" t="s">
        <v>1346</v>
      </c>
      <c r="CS703" s="72" t="s">
        <v>3880</v>
      </c>
      <c r="CT703" s="72"/>
      <c r="CU703" s="70">
        <v>48902</v>
      </c>
      <c r="CV703" s="70" t="s">
        <v>3881</v>
      </c>
      <c r="CW703" s="73">
        <v>23032</v>
      </c>
      <c r="CX703" s="73" t="s">
        <v>713</v>
      </c>
      <c r="CY703" s="48">
        <f t="shared" si="43"/>
        <v>1</v>
      </c>
      <c r="CZ703" s="47" t="str">
        <f t="shared" si="40"/>
        <v>公益社団法人　日進市シルバー人材センター</v>
      </c>
      <c r="DA703" s="47">
        <f t="shared" si="41"/>
        <v>23032</v>
      </c>
      <c r="DB703" s="47" t="e">
        <f t="shared" si="42"/>
        <v>#N/A</v>
      </c>
    </row>
    <row r="704" spans="1:106" x14ac:dyDescent="0.2">
      <c r="A704" s="47">
        <v>700</v>
      </c>
      <c r="B704" s="67">
        <v>23034</v>
      </c>
      <c r="C704" s="67" t="s">
        <v>715</v>
      </c>
      <c r="D704" s="70"/>
      <c r="E704" s="67"/>
      <c r="F704" s="67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67">
        <v>6060652</v>
      </c>
      <c r="R704" s="56"/>
      <c r="S704" s="56"/>
      <c r="T704" s="56"/>
      <c r="U704" s="56"/>
      <c r="V704" s="56"/>
      <c r="W704" s="67">
        <v>6060652</v>
      </c>
      <c r="X704" s="56"/>
      <c r="Y704" s="56"/>
      <c r="Z704" s="60" t="s">
        <v>682</v>
      </c>
      <c r="BB704" s="47">
        <v>701</v>
      </c>
      <c r="BC704" s="67">
        <v>23082</v>
      </c>
      <c r="BD704" s="68">
        <v>23082</v>
      </c>
      <c r="BE704" s="68" t="s">
        <v>3743</v>
      </c>
      <c r="BF704" s="69">
        <v>23082</v>
      </c>
      <c r="BG704" s="69" t="s">
        <v>3743</v>
      </c>
      <c r="BH704" s="69" t="s">
        <v>738</v>
      </c>
      <c r="BI704" s="69" t="s">
        <v>3743</v>
      </c>
      <c r="BJ704" s="69">
        <v>6060660</v>
      </c>
      <c r="BK704" s="67" t="s">
        <v>738</v>
      </c>
      <c r="BL704" s="68" t="s">
        <v>738</v>
      </c>
      <c r="BM704" s="68" t="s">
        <v>3743</v>
      </c>
      <c r="BN704" s="67" t="s">
        <v>13404</v>
      </c>
      <c r="BO704" s="67" t="s">
        <v>13405</v>
      </c>
      <c r="BP704" s="67">
        <v>23</v>
      </c>
      <c r="BQ704" s="67" t="s">
        <v>682</v>
      </c>
      <c r="BR704" s="67" t="s">
        <v>3861</v>
      </c>
      <c r="BS704" s="70" t="s">
        <v>13406</v>
      </c>
      <c r="BT704" s="70" t="s">
        <v>9213</v>
      </c>
      <c r="BU704" s="70" t="s">
        <v>4345</v>
      </c>
      <c r="BV704" s="70" t="s">
        <v>3983</v>
      </c>
      <c r="BW704" s="70" t="s">
        <v>13041</v>
      </c>
      <c r="BX704" s="70"/>
      <c r="BY704" s="70" t="s">
        <v>13407</v>
      </c>
      <c r="BZ704" s="71" t="s">
        <v>9213</v>
      </c>
      <c r="CA704" s="71" t="s">
        <v>3744</v>
      </c>
      <c r="CB704" s="67" t="s">
        <v>13408</v>
      </c>
      <c r="CC704" s="68" t="s">
        <v>4345</v>
      </c>
      <c r="CD704" s="68" t="s">
        <v>3744</v>
      </c>
      <c r="CE704" s="67" t="s">
        <v>13409</v>
      </c>
      <c r="CF704" s="70" t="s">
        <v>13410</v>
      </c>
      <c r="CG704" s="70"/>
      <c r="CH704" s="70" t="s">
        <v>13411</v>
      </c>
      <c r="CI704" s="67" t="s">
        <v>3871</v>
      </c>
      <c r="CJ704" s="67" t="s">
        <v>13412</v>
      </c>
      <c r="CK704" s="67" t="s">
        <v>13413</v>
      </c>
      <c r="CL704" s="67" t="s">
        <v>13414</v>
      </c>
      <c r="CM704" s="67" t="s">
        <v>13415</v>
      </c>
      <c r="CN704" s="67" t="s">
        <v>13416</v>
      </c>
      <c r="CO704" s="67"/>
      <c r="CP704" s="67" t="s">
        <v>13417</v>
      </c>
      <c r="CQ704" s="67"/>
      <c r="CR704" s="72" t="s">
        <v>1346</v>
      </c>
      <c r="CS704" s="72" t="s">
        <v>3880</v>
      </c>
      <c r="CT704" s="72"/>
      <c r="CU704" s="70">
        <v>48902</v>
      </c>
      <c r="CV704" s="70" t="s">
        <v>3881</v>
      </c>
      <c r="CW704" s="73">
        <v>23033</v>
      </c>
      <c r="CX704" s="73" t="s">
        <v>714</v>
      </c>
      <c r="CY704" s="48">
        <f t="shared" si="43"/>
        <v>1</v>
      </c>
      <c r="CZ704" s="47" t="str">
        <f t="shared" si="40"/>
        <v>公益社団法人　田原市シルバー人材センター</v>
      </c>
      <c r="DA704" s="47">
        <f t="shared" si="41"/>
        <v>23033</v>
      </c>
      <c r="DB704" s="47" t="e">
        <f t="shared" si="42"/>
        <v>#N/A</v>
      </c>
    </row>
    <row r="705" spans="1:106" x14ac:dyDescent="0.2">
      <c r="A705" s="47">
        <v>701</v>
      </c>
      <c r="B705" s="67">
        <v>23082</v>
      </c>
      <c r="C705" s="67" t="s">
        <v>738</v>
      </c>
      <c r="D705" s="70"/>
      <c r="E705" s="67"/>
      <c r="F705" s="67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67">
        <v>6060660</v>
      </c>
      <c r="R705" s="56"/>
      <c r="S705" s="56"/>
      <c r="T705" s="56"/>
      <c r="U705" s="56"/>
      <c r="V705" s="56"/>
      <c r="W705" s="67">
        <v>6060660</v>
      </c>
      <c r="X705" s="56"/>
      <c r="Y705" s="56"/>
      <c r="Z705" s="60" t="s">
        <v>682</v>
      </c>
      <c r="BB705" s="47">
        <v>702</v>
      </c>
      <c r="BC705" s="67">
        <v>23040</v>
      </c>
      <c r="BD705" s="68">
        <v>23040</v>
      </c>
      <c r="BE705" s="68" t="s">
        <v>3743</v>
      </c>
      <c r="BF705" s="69">
        <v>23040</v>
      </c>
      <c r="BG705" s="69" t="s">
        <v>3743</v>
      </c>
      <c r="BH705" s="69" t="s">
        <v>720</v>
      </c>
      <c r="BI705" s="69" t="s">
        <v>3743</v>
      </c>
      <c r="BJ705" s="69">
        <v>5961116</v>
      </c>
      <c r="BK705" s="67" t="s">
        <v>720</v>
      </c>
      <c r="BL705" s="68" t="s">
        <v>720</v>
      </c>
      <c r="BM705" s="68" t="s">
        <v>3743</v>
      </c>
      <c r="BN705" s="67" t="s">
        <v>13418</v>
      </c>
      <c r="BO705" s="67" t="s">
        <v>13419</v>
      </c>
      <c r="BP705" s="67">
        <v>23</v>
      </c>
      <c r="BQ705" s="67" t="s">
        <v>682</v>
      </c>
      <c r="BR705" s="67" t="s">
        <v>3861</v>
      </c>
      <c r="BS705" s="70" t="s">
        <v>13406</v>
      </c>
      <c r="BT705" s="70" t="s">
        <v>9213</v>
      </c>
      <c r="BU705" s="70" t="s">
        <v>4154</v>
      </c>
      <c r="BV705" s="70" t="s">
        <v>3983</v>
      </c>
      <c r="BW705" s="70" t="s">
        <v>13055</v>
      </c>
      <c r="BX705" s="70"/>
      <c r="BY705" s="70" t="s">
        <v>13420</v>
      </c>
      <c r="BZ705" s="71" t="s">
        <v>9213</v>
      </c>
      <c r="CA705" s="71" t="s">
        <v>3744</v>
      </c>
      <c r="CB705" s="67" t="s">
        <v>13421</v>
      </c>
      <c r="CC705" s="68" t="s">
        <v>4154</v>
      </c>
      <c r="CD705" s="68" t="s">
        <v>3744</v>
      </c>
      <c r="CE705" s="67" t="s">
        <v>13422</v>
      </c>
      <c r="CF705" s="70" t="s">
        <v>13423</v>
      </c>
      <c r="CG705" s="70"/>
      <c r="CH705" s="70" t="s">
        <v>13424</v>
      </c>
      <c r="CI705" s="67" t="s">
        <v>3871</v>
      </c>
      <c r="CJ705" s="67" t="s">
        <v>13425</v>
      </c>
      <c r="CK705" s="67" t="s">
        <v>13426</v>
      </c>
      <c r="CL705" s="67" t="s">
        <v>13427</v>
      </c>
      <c r="CM705" s="67" t="s">
        <v>13428</v>
      </c>
      <c r="CN705" s="67" t="s">
        <v>13429</v>
      </c>
      <c r="CO705" s="67"/>
      <c r="CP705" s="67" t="s">
        <v>13430</v>
      </c>
      <c r="CQ705" s="67"/>
      <c r="CR705" s="72" t="s">
        <v>1346</v>
      </c>
      <c r="CS705" s="72" t="s">
        <v>3880</v>
      </c>
      <c r="CT705" s="72"/>
      <c r="CU705" s="70">
        <v>48902</v>
      </c>
      <c r="CV705" s="70" t="s">
        <v>3881</v>
      </c>
      <c r="CW705" s="73">
        <v>23034</v>
      </c>
      <c r="CX705" s="73" t="s">
        <v>715</v>
      </c>
      <c r="CY705" s="48">
        <f t="shared" si="43"/>
        <v>1</v>
      </c>
      <c r="CZ705" s="47" t="str">
        <f t="shared" si="40"/>
        <v>公益社団法人　愛西市シルバー人材センター</v>
      </c>
      <c r="DA705" s="47">
        <f t="shared" si="41"/>
        <v>23034</v>
      </c>
      <c r="DB705" s="47" t="str">
        <f t="shared" si="42"/>
        <v>公益社団法人　愛西市シルバー人材センター</v>
      </c>
    </row>
    <row r="706" spans="1:106" x14ac:dyDescent="0.2">
      <c r="A706" s="47">
        <v>702</v>
      </c>
      <c r="B706" s="67">
        <v>23040</v>
      </c>
      <c r="C706" s="67" t="s">
        <v>720</v>
      </c>
      <c r="D706" s="70"/>
      <c r="E706" s="67"/>
      <c r="F706" s="67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67">
        <v>5961116</v>
      </c>
      <c r="R706" s="56"/>
      <c r="S706" s="56"/>
      <c r="T706" s="56"/>
      <c r="U706" s="56"/>
      <c r="V706" s="56"/>
      <c r="W706" s="67">
        <v>5961116</v>
      </c>
      <c r="X706" s="56"/>
      <c r="Y706" s="56"/>
      <c r="Z706" s="60" t="s">
        <v>682</v>
      </c>
      <c r="BB706" s="47">
        <v>703</v>
      </c>
      <c r="BC706" s="67">
        <v>23052</v>
      </c>
      <c r="BD706" s="68">
        <v>23052</v>
      </c>
      <c r="BE706" s="68" t="s">
        <v>3743</v>
      </c>
      <c r="BF706" s="69">
        <v>23052</v>
      </c>
      <c r="BG706" s="69" t="s">
        <v>3743</v>
      </c>
      <c r="BH706" s="69" t="s">
        <v>726</v>
      </c>
      <c r="BI706" s="69" t="s">
        <v>3743</v>
      </c>
      <c r="BJ706" s="69">
        <v>6060785</v>
      </c>
      <c r="BK706" s="67" t="s">
        <v>726</v>
      </c>
      <c r="BL706" s="68" t="s">
        <v>726</v>
      </c>
      <c r="BM706" s="68" t="s">
        <v>3743</v>
      </c>
      <c r="BN706" s="67" t="s">
        <v>13431</v>
      </c>
      <c r="BO706" s="67" t="s">
        <v>13432</v>
      </c>
      <c r="BP706" s="67">
        <v>23</v>
      </c>
      <c r="BQ706" s="67" t="s">
        <v>682</v>
      </c>
      <c r="BR706" s="67" t="s">
        <v>3861</v>
      </c>
      <c r="BS706" s="70" t="s">
        <v>13433</v>
      </c>
      <c r="BT706" s="70" t="s">
        <v>9213</v>
      </c>
      <c r="BU706" s="70" t="s">
        <v>4358</v>
      </c>
      <c r="BV706" s="70" t="s">
        <v>3983</v>
      </c>
      <c r="BW706" s="70" t="s">
        <v>13434</v>
      </c>
      <c r="BX706" s="70"/>
      <c r="BY706" s="70" t="s">
        <v>13435</v>
      </c>
      <c r="BZ706" s="71" t="s">
        <v>9213</v>
      </c>
      <c r="CA706" s="71" t="s">
        <v>3744</v>
      </c>
      <c r="CB706" s="67" t="s">
        <v>13436</v>
      </c>
      <c r="CC706" s="68" t="s">
        <v>4358</v>
      </c>
      <c r="CD706" s="68" t="s">
        <v>3744</v>
      </c>
      <c r="CE706" s="67" t="s">
        <v>13437</v>
      </c>
      <c r="CF706" s="70" t="s">
        <v>13438</v>
      </c>
      <c r="CG706" s="70"/>
      <c r="CH706" s="70" t="s">
        <v>13439</v>
      </c>
      <c r="CI706" s="67" t="s">
        <v>3871</v>
      </c>
      <c r="CJ706" s="67" t="s">
        <v>13440</v>
      </c>
      <c r="CK706" s="67" t="s">
        <v>13441</v>
      </c>
      <c r="CL706" s="67" t="s">
        <v>13442</v>
      </c>
      <c r="CM706" s="67" t="s">
        <v>13443</v>
      </c>
      <c r="CN706" s="67" t="s">
        <v>13444</v>
      </c>
      <c r="CO706" s="67"/>
      <c r="CP706" s="67" t="s">
        <v>13445</v>
      </c>
      <c r="CQ706" s="67"/>
      <c r="CR706" s="72" t="s">
        <v>1346</v>
      </c>
      <c r="CS706" s="72" t="s">
        <v>3880</v>
      </c>
      <c r="CT706" s="72"/>
      <c r="CU706" s="70">
        <v>48902</v>
      </c>
      <c r="CV706" s="70" t="s">
        <v>3881</v>
      </c>
      <c r="CW706" s="73">
        <v>23082</v>
      </c>
      <c r="CX706" s="73" t="s">
        <v>738</v>
      </c>
      <c r="CY706" s="48">
        <f t="shared" si="43"/>
        <v>1</v>
      </c>
      <c r="CZ706" s="47" t="str">
        <f t="shared" si="40"/>
        <v>公益社団法人　清須市シルバー人材センター</v>
      </c>
      <c r="DA706" s="47">
        <f t="shared" si="41"/>
        <v>23082</v>
      </c>
      <c r="DB706" s="47" t="e">
        <f t="shared" si="42"/>
        <v>#N/A</v>
      </c>
    </row>
    <row r="707" spans="1:106" x14ac:dyDescent="0.2">
      <c r="A707" s="47">
        <v>703</v>
      </c>
      <c r="B707" s="67">
        <v>23052</v>
      </c>
      <c r="C707" s="67" t="s">
        <v>726</v>
      </c>
      <c r="D707" s="70"/>
      <c r="E707" s="67"/>
      <c r="F707" s="67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67">
        <v>6060785</v>
      </c>
      <c r="R707" s="56"/>
      <c r="S707" s="56"/>
      <c r="T707" s="56"/>
      <c r="U707" s="56"/>
      <c r="V707" s="56"/>
      <c r="W707" s="67">
        <v>6060785</v>
      </c>
      <c r="X707" s="56"/>
      <c r="Y707" s="56"/>
      <c r="Z707" s="60" t="s">
        <v>682</v>
      </c>
      <c r="BB707" s="47">
        <v>704</v>
      </c>
      <c r="BC707" s="67">
        <v>23037</v>
      </c>
      <c r="BD707" s="68">
        <v>23037</v>
      </c>
      <c r="BE707" s="68" t="s">
        <v>3743</v>
      </c>
      <c r="BF707" s="69">
        <v>23037</v>
      </c>
      <c r="BG707" s="69" t="s">
        <v>3743</v>
      </c>
      <c r="BH707" s="69" t="s">
        <v>717</v>
      </c>
      <c r="BI707" s="69" t="s">
        <v>3743</v>
      </c>
      <c r="BJ707" s="69">
        <v>5961166</v>
      </c>
      <c r="BK707" s="67" t="s">
        <v>717</v>
      </c>
      <c r="BL707" s="68" t="s">
        <v>717</v>
      </c>
      <c r="BM707" s="68" t="s">
        <v>3743</v>
      </c>
      <c r="BN707" s="67" t="s">
        <v>13446</v>
      </c>
      <c r="BO707" s="67" t="s">
        <v>13447</v>
      </c>
      <c r="BP707" s="67">
        <v>23</v>
      </c>
      <c r="BQ707" s="67" t="s">
        <v>682</v>
      </c>
      <c r="BR707" s="67" t="s">
        <v>3861</v>
      </c>
      <c r="BS707" s="70" t="s">
        <v>13269</v>
      </c>
      <c r="BT707" s="70" t="s">
        <v>13448</v>
      </c>
      <c r="BU707" s="70" t="s">
        <v>4108</v>
      </c>
      <c r="BV707" s="70" t="s">
        <v>3983</v>
      </c>
      <c r="BW707" s="70" t="s">
        <v>13028</v>
      </c>
      <c r="BX707" s="70"/>
      <c r="BY707" s="70" t="s">
        <v>13449</v>
      </c>
      <c r="BZ707" s="71" t="s">
        <v>13448</v>
      </c>
      <c r="CA707" s="71" t="s">
        <v>3744</v>
      </c>
      <c r="CB707" s="67" t="s">
        <v>13450</v>
      </c>
      <c r="CC707" s="68" t="s">
        <v>4108</v>
      </c>
      <c r="CD707" s="68" t="s">
        <v>3744</v>
      </c>
      <c r="CE707" s="67" t="s">
        <v>13451</v>
      </c>
      <c r="CF707" s="70" t="s">
        <v>13452</v>
      </c>
      <c r="CG707" s="70"/>
      <c r="CH707" s="70" t="s">
        <v>13453</v>
      </c>
      <c r="CI707" s="67" t="s">
        <v>3871</v>
      </c>
      <c r="CJ707" s="67" t="s">
        <v>13454</v>
      </c>
      <c r="CK707" s="67" t="s">
        <v>13455</v>
      </c>
      <c r="CL707" s="67" t="s">
        <v>13456</v>
      </c>
      <c r="CM707" s="67" t="s">
        <v>13457</v>
      </c>
      <c r="CN707" s="67" t="s">
        <v>13458</v>
      </c>
      <c r="CO707" s="67"/>
      <c r="CP707" s="67" t="s">
        <v>13459</v>
      </c>
      <c r="CQ707" s="67"/>
      <c r="CR707" s="72" t="s">
        <v>1346</v>
      </c>
      <c r="CS707" s="72" t="s">
        <v>3880</v>
      </c>
      <c r="CT707" s="72"/>
      <c r="CU707" s="70">
        <v>48902</v>
      </c>
      <c r="CV707" s="70" t="s">
        <v>3881</v>
      </c>
      <c r="CW707" s="73">
        <v>23040</v>
      </c>
      <c r="CX707" s="73" t="s">
        <v>720</v>
      </c>
      <c r="CY707" s="48">
        <f t="shared" si="43"/>
        <v>1</v>
      </c>
      <c r="CZ707" s="47" t="str">
        <f t="shared" si="40"/>
        <v>公益社団法人　北名古屋市シルバー人材センター</v>
      </c>
      <c r="DA707" s="47">
        <f t="shared" si="41"/>
        <v>23040</v>
      </c>
      <c r="DB707" s="47" t="e">
        <f t="shared" si="42"/>
        <v>#N/A</v>
      </c>
    </row>
    <row r="708" spans="1:106" x14ac:dyDescent="0.2">
      <c r="A708" s="47">
        <v>704</v>
      </c>
      <c r="B708" s="67">
        <v>23037</v>
      </c>
      <c r="C708" s="67" t="s">
        <v>717</v>
      </c>
      <c r="D708" s="70"/>
      <c r="E708" s="67"/>
      <c r="F708" s="67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67">
        <v>5961166</v>
      </c>
      <c r="R708" s="56"/>
      <c r="S708" s="56"/>
      <c r="T708" s="56"/>
      <c r="U708" s="56"/>
      <c r="V708" s="56"/>
      <c r="W708" s="67">
        <v>5961166</v>
      </c>
      <c r="X708" s="56"/>
      <c r="Y708" s="56"/>
      <c r="Z708" s="60" t="s">
        <v>682</v>
      </c>
      <c r="BB708" s="47">
        <v>705</v>
      </c>
      <c r="BC708" s="67">
        <v>23062</v>
      </c>
      <c r="BD708" s="68">
        <v>23062</v>
      </c>
      <c r="BE708" s="68" t="s">
        <v>3743</v>
      </c>
      <c r="BF708" s="69">
        <v>23062</v>
      </c>
      <c r="BG708" s="69" t="s">
        <v>3743</v>
      </c>
      <c r="BH708" s="69" t="s">
        <v>731</v>
      </c>
      <c r="BI708" s="69" t="s">
        <v>3743</v>
      </c>
      <c r="BJ708" s="69">
        <v>6009684</v>
      </c>
      <c r="BK708" s="67" t="s">
        <v>731</v>
      </c>
      <c r="BL708" s="68" t="s">
        <v>731</v>
      </c>
      <c r="BM708" s="68" t="s">
        <v>3743</v>
      </c>
      <c r="BN708" s="67" t="s">
        <v>13460</v>
      </c>
      <c r="BO708" s="67" t="s">
        <v>13461</v>
      </c>
      <c r="BP708" s="67">
        <v>23</v>
      </c>
      <c r="BQ708" s="67" t="s">
        <v>682</v>
      </c>
      <c r="BR708" s="67" t="s">
        <v>3861</v>
      </c>
      <c r="BS708" s="70" t="s">
        <v>13462</v>
      </c>
      <c r="BT708" s="70" t="s">
        <v>9213</v>
      </c>
      <c r="BU708" s="70" t="s">
        <v>4314</v>
      </c>
      <c r="BV708" s="70" t="s">
        <v>3983</v>
      </c>
      <c r="BW708" s="70" t="s">
        <v>6540</v>
      </c>
      <c r="BX708" s="70"/>
      <c r="BY708" s="70" t="s">
        <v>13463</v>
      </c>
      <c r="BZ708" s="71" t="s">
        <v>9213</v>
      </c>
      <c r="CA708" s="71" t="s">
        <v>3744</v>
      </c>
      <c r="CB708" s="67" t="s">
        <v>13464</v>
      </c>
      <c r="CC708" s="68" t="s">
        <v>4314</v>
      </c>
      <c r="CD708" s="68" t="s">
        <v>3744</v>
      </c>
      <c r="CE708" s="67" t="s">
        <v>13465</v>
      </c>
      <c r="CF708" s="70" t="s">
        <v>13466</v>
      </c>
      <c r="CG708" s="70"/>
      <c r="CH708" s="70" t="s">
        <v>13467</v>
      </c>
      <c r="CI708" s="67" t="s">
        <v>3871</v>
      </c>
      <c r="CJ708" s="67" t="s">
        <v>13468</v>
      </c>
      <c r="CK708" s="67" t="s">
        <v>13469</v>
      </c>
      <c r="CL708" s="67" t="s">
        <v>13470</v>
      </c>
      <c r="CM708" s="67"/>
      <c r="CN708" s="67" t="s">
        <v>13471</v>
      </c>
      <c r="CO708" s="67"/>
      <c r="CP708" s="67" t="s">
        <v>13472</v>
      </c>
      <c r="CQ708" s="67"/>
      <c r="CR708" s="72" t="s">
        <v>1346</v>
      </c>
      <c r="CS708" s="72" t="s">
        <v>3880</v>
      </c>
      <c r="CT708" s="72"/>
      <c r="CU708" s="70">
        <v>48902</v>
      </c>
      <c r="CV708" s="70" t="s">
        <v>3881</v>
      </c>
      <c r="CW708" s="73">
        <v>23052</v>
      </c>
      <c r="CX708" s="73" t="s">
        <v>726</v>
      </c>
      <c r="CY708" s="48">
        <f t="shared" si="43"/>
        <v>1</v>
      </c>
      <c r="CZ708" s="47" t="str">
        <f t="shared" ref="CZ708:CZ771" si="44">VLOOKUP(BC708,CW:CX,2,0)</f>
        <v>公益社団法人　弥富市シルバー人材センター</v>
      </c>
      <c r="DA708" s="47">
        <f t="shared" ref="DA708:DA771" si="45">VLOOKUP(CW708,BC:BK,2,0)</f>
        <v>23052</v>
      </c>
      <c r="DB708" s="47" t="str">
        <f t="shared" ref="DB708:DB771" si="46">VLOOKUP(BC708,DC:DD,2,0)</f>
        <v>公益社団法人　弥富市シルバー人材センター</v>
      </c>
    </row>
    <row r="709" spans="1:106" x14ac:dyDescent="0.2">
      <c r="A709" s="47">
        <v>705</v>
      </c>
      <c r="B709" s="67">
        <v>23062</v>
      </c>
      <c r="C709" s="67" t="s">
        <v>731</v>
      </c>
      <c r="D709" s="70"/>
      <c r="E709" s="67"/>
      <c r="F709" s="67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67">
        <v>6009684</v>
      </c>
      <c r="R709" s="56"/>
      <c r="S709" s="56"/>
      <c r="T709" s="56"/>
      <c r="U709" s="56"/>
      <c r="V709" s="56"/>
      <c r="W709" s="67">
        <v>6009684</v>
      </c>
      <c r="X709" s="56"/>
      <c r="Y709" s="56"/>
      <c r="Z709" s="60" t="s">
        <v>682</v>
      </c>
      <c r="BB709" s="47">
        <v>706</v>
      </c>
      <c r="BC709" s="67">
        <v>23046</v>
      </c>
      <c r="BD709" s="68">
        <v>23046</v>
      </c>
      <c r="BE709" s="68" t="s">
        <v>3743</v>
      </c>
      <c r="BF709" s="69">
        <v>23046</v>
      </c>
      <c r="BG709" s="69" t="s">
        <v>3743</v>
      </c>
      <c r="BH709" s="69" t="s">
        <v>723</v>
      </c>
      <c r="BI709" s="69" t="s">
        <v>3743</v>
      </c>
      <c r="BJ709" s="69">
        <v>6009717</v>
      </c>
      <c r="BK709" s="67" t="s">
        <v>723</v>
      </c>
      <c r="BL709" s="68" t="s">
        <v>723</v>
      </c>
      <c r="BM709" s="68" t="s">
        <v>3743</v>
      </c>
      <c r="BN709" s="67" t="s">
        <v>1459</v>
      </c>
      <c r="BO709" s="67" t="s">
        <v>13473</v>
      </c>
      <c r="BP709" s="67">
        <v>23</v>
      </c>
      <c r="BQ709" s="67" t="s">
        <v>682</v>
      </c>
      <c r="BR709" s="67" t="s">
        <v>3861</v>
      </c>
      <c r="BS709" s="70" t="s">
        <v>4090</v>
      </c>
      <c r="BT709" s="70" t="s">
        <v>3998</v>
      </c>
      <c r="BU709" s="70" t="s">
        <v>3998</v>
      </c>
      <c r="BV709" s="70" t="s">
        <v>3983</v>
      </c>
      <c r="BW709" s="70" t="s">
        <v>13055</v>
      </c>
      <c r="BX709" s="70"/>
      <c r="BY709" s="70" t="s">
        <v>13474</v>
      </c>
      <c r="BZ709" s="71" t="s">
        <v>3998</v>
      </c>
      <c r="CA709" s="71" t="s">
        <v>3744</v>
      </c>
      <c r="CB709" s="67" t="s">
        <v>13475</v>
      </c>
      <c r="CC709" s="68" t="s">
        <v>3998</v>
      </c>
      <c r="CD709" s="68" t="s">
        <v>3744</v>
      </c>
      <c r="CE709" s="67" t="s">
        <v>13476</v>
      </c>
      <c r="CF709" s="70" t="s">
        <v>13477</v>
      </c>
      <c r="CG709" s="70"/>
      <c r="CH709" s="70" t="s">
        <v>13478</v>
      </c>
      <c r="CI709" s="67" t="s">
        <v>3871</v>
      </c>
      <c r="CJ709" s="67" t="s">
        <v>13479</v>
      </c>
      <c r="CK709" s="67"/>
      <c r="CL709" s="67" t="s">
        <v>13480</v>
      </c>
      <c r="CM709" s="67"/>
      <c r="CN709" s="67" t="s">
        <v>13481</v>
      </c>
      <c r="CO709" s="67"/>
      <c r="CP709" s="67" t="s">
        <v>13482</v>
      </c>
      <c r="CQ709" s="67"/>
      <c r="CR709" s="72" t="s">
        <v>1346</v>
      </c>
      <c r="CS709" s="72" t="s">
        <v>3880</v>
      </c>
      <c r="CT709" s="72"/>
      <c r="CU709" s="70">
        <v>48902</v>
      </c>
      <c r="CV709" s="70" t="s">
        <v>3881</v>
      </c>
      <c r="CW709" s="73">
        <v>23037</v>
      </c>
      <c r="CX709" s="73" t="s">
        <v>717</v>
      </c>
      <c r="CY709" s="48">
        <f t="shared" ref="CY709:CY772" si="47">IF(BK709=CX709,"OK",1)</f>
        <v>1</v>
      </c>
      <c r="CZ709" s="47" t="str">
        <f t="shared" si="44"/>
        <v>公益社団法人　みよし市シルバー人材センター</v>
      </c>
      <c r="DA709" s="47">
        <f t="shared" si="45"/>
        <v>23037</v>
      </c>
      <c r="DB709" s="47" t="str">
        <f t="shared" si="46"/>
        <v>公益社団法人　みよし市シルバー人材センター</v>
      </c>
    </row>
    <row r="710" spans="1:106" x14ac:dyDescent="0.2">
      <c r="A710" s="47">
        <v>706</v>
      </c>
      <c r="B710" s="67">
        <v>23046</v>
      </c>
      <c r="C710" s="67" t="s">
        <v>723</v>
      </c>
      <c r="D710" s="70"/>
      <c r="E710" s="67"/>
      <c r="F710" s="67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67">
        <v>6009717</v>
      </c>
      <c r="R710" s="56"/>
      <c r="S710" s="56"/>
      <c r="T710" s="56"/>
      <c r="U710" s="56"/>
      <c r="V710" s="56"/>
      <c r="W710" s="67">
        <v>6009717</v>
      </c>
      <c r="X710" s="56"/>
      <c r="Y710" s="56"/>
      <c r="Z710" s="60" t="s">
        <v>682</v>
      </c>
      <c r="BB710" s="47">
        <v>707</v>
      </c>
      <c r="BC710" s="67">
        <v>23057</v>
      </c>
      <c r="BD710" s="68">
        <v>23057</v>
      </c>
      <c r="BE710" s="68" t="s">
        <v>3743</v>
      </c>
      <c r="BF710" s="69">
        <v>23057</v>
      </c>
      <c r="BG710" s="69" t="s">
        <v>3743</v>
      </c>
      <c r="BH710" s="69" t="s">
        <v>728</v>
      </c>
      <c r="BI710" s="69" t="s">
        <v>3743</v>
      </c>
      <c r="BJ710" s="69">
        <v>6009907</v>
      </c>
      <c r="BK710" s="67" t="s">
        <v>728</v>
      </c>
      <c r="BL710" s="68" t="s">
        <v>728</v>
      </c>
      <c r="BM710" s="68" t="s">
        <v>3743</v>
      </c>
      <c r="BN710" s="67" t="s">
        <v>13483</v>
      </c>
      <c r="BO710" s="67" t="s">
        <v>13484</v>
      </c>
      <c r="BP710" s="67">
        <v>23</v>
      </c>
      <c r="BQ710" s="67" t="s">
        <v>682</v>
      </c>
      <c r="BR710" s="67" t="s">
        <v>3861</v>
      </c>
      <c r="BS710" s="70" t="s">
        <v>4634</v>
      </c>
      <c r="BT710" s="70" t="s">
        <v>9213</v>
      </c>
      <c r="BU710" s="70" t="s">
        <v>4458</v>
      </c>
      <c r="BV710" s="70" t="s">
        <v>3983</v>
      </c>
      <c r="BW710" s="70" t="s">
        <v>13041</v>
      </c>
      <c r="BX710" s="70"/>
      <c r="BY710" s="70" t="s">
        <v>13485</v>
      </c>
      <c r="BZ710" s="71" t="s">
        <v>9213</v>
      </c>
      <c r="CA710" s="71" t="s">
        <v>3744</v>
      </c>
      <c r="CB710" s="67" t="s">
        <v>13486</v>
      </c>
      <c r="CC710" s="68" t="s">
        <v>4458</v>
      </c>
      <c r="CD710" s="68" t="s">
        <v>3744</v>
      </c>
      <c r="CE710" s="67" t="s">
        <v>13487</v>
      </c>
      <c r="CF710" s="70" t="s">
        <v>13488</v>
      </c>
      <c r="CG710" s="70"/>
      <c r="CH710" s="70" t="s">
        <v>13489</v>
      </c>
      <c r="CI710" s="67" t="s">
        <v>3871</v>
      </c>
      <c r="CJ710" s="67" t="s">
        <v>13490</v>
      </c>
      <c r="CK710" s="67" t="s">
        <v>13491</v>
      </c>
      <c r="CL710" s="67" t="s">
        <v>13492</v>
      </c>
      <c r="CM710" s="67" t="s">
        <v>13493</v>
      </c>
      <c r="CN710" s="67" t="s">
        <v>13494</v>
      </c>
      <c r="CO710" s="67"/>
      <c r="CP710" s="67" t="s">
        <v>13495</v>
      </c>
      <c r="CQ710" s="67"/>
      <c r="CR710" s="72" t="s">
        <v>1346</v>
      </c>
      <c r="CS710" s="72" t="s">
        <v>3880</v>
      </c>
      <c r="CT710" s="72"/>
      <c r="CU710" s="70">
        <v>48902</v>
      </c>
      <c r="CV710" s="70" t="s">
        <v>3881</v>
      </c>
      <c r="CW710" s="73">
        <v>23062</v>
      </c>
      <c r="CX710" s="73" t="s">
        <v>731</v>
      </c>
      <c r="CY710" s="48">
        <f t="shared" si="47"/>
        <v>1</v>
      </c>
      <c r="CZ710" s="47" t="str">
        <f t="shared" si="44"/>
        <v>公益社団法人　あま市シルバー人材センター</v>
      </c>
      <c r="DA710" s="47">
        <f t="shared" si="45"/>
        <v>23062</v>
      </c>
      <c r="DB710" s="47" t="str">
        <f t="shared" si="46"/>
        <v>公益社団法人　あま市シルバー人材センター</v>
      </c>
    </row>
    <row r="711" spans="1:106" x14ac:dyDescent="0.2">
      <c r="A711" s="47">
        <v>707</v>
      </c>
      <c r="B711" s="67">
        <v>23057</v>
      </c>
      <c r="C711" s="67" t="s">
        <v>728</v>
      </c>
      <c r="D711" s="70"/>
      <c r="E711" s="67"/>
      <c r="F711" s="67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67">
        <v>6009907</v>
      </c>
      <c r="R711" s="56"/>
      <c r="S711" s="56"/>
      <c r="T711" s="56"/>
      <c r="U711" s="56"/>
      <c r="V711" s="56"/>
      <c r="W711" s="67">
        <v>6009907</v>
      </c>
      <c r="X711" s="56"/>
      <c r="Y711" s="56"/>
      <c r="Z711" s="60" t="s">
        <v>682</v>
      </c>
      <c r="BB711" s="47">
        <v>708</v>
      </c>
      <c r="BC711" s="67">
        <v>23035</v>
      </c>
      <c r="BD711" s="68">
        <v>23035</v>
      </c>
      <c r="BE711" s="68" t="s">
        <v>3743</v>
      </c>
      <c r="BF711" s="69">
        <v>23035</v>
      </c>
      <c r="BG711" s="69" t="s">
        <v>3743</v>
      </c>
      <c r="BH711" s="69" t="s">
        <v>716</v>
      </c>
      <c r="BI711" s="69" t="s">
        <v>3743</v>
      </c>
      <c r="BJ711" s="69">
        <v>6017687</v>
      </c>
      <c r="BK711" s="67" t="s">
        <v>716</v>
      </c>
      <c r="BL711" s="68" t="s">
        <v>716</v>
      </c>
      <c r="BM711" s="68" t="s">
        <v>3743</v>
      </c>
      <c r="BN711" s="67" t="s">
        <v>1460</v>
      </c>
      <c r="BO711" s="67" t="s">
        <v>13496</v>
      </c>
      <c r="BP711" s="67">
        <v>23</v>
      </c>
      <c r="BQ711" s="67" t="s">
        <v>682</v>
      </c>
      <c r="BR711" s="67" t="s">
        <v>3861</v>
      </c>
      <c r="BS711" s="70" t="s">
        <v>4200</v>
      </c>
      <c r="BT711" s="70" t="s">
        <v>9213</v>
      </c>
      <c r="BU711" s="70" t="s">
        <v>3983</v>
      </c>
      <c r="BV711" s="70" t="s">
        <v>3983</v>
      </c>
      <c r="BW711" s="70" t="s">
        <v>13055</v>
      </c>
      <c r="BX711" s="70"/>
      <c r="BY711" s="70" t="s">
        <v>13497</v>
      </c>
      <c r="BZ711" s="71" t="s">
        <v>9213</v>
      </c>
      <c r="CA711" s="71" t="s">
        <v>3744</v>
      </c>
      <c r="CB711" s="67" t="s">
        <v>13498</v>
      </c>
      <c r="CC711" s="68" t="s">
        <v>3983</v>
      </c>
      <c r="CD711" s="68" t="s">
        <v>3744</v>
      </c>
      <c r="CE711" s="67" t="s">
        <v>13499</v>
      </c>
      <c r="CF711" s="70" t="s">
        <v>13500</v>
      </c>
      <c r="CG711" s="70"/>
      <c r="CH711" s="70" t="s">
        <v>13500</v>
      </c>
      <c r="CI711" s="67" t="s">
        <v>3871</v>
      </c>
      <c r="CJ711" s="67" t="s">
        <v>13501</v>
      </c>
      <c r="CK711" s="67" t="s">
        <v>13502</v>
      </c>
      <c r="CL711" s="67" t="s">
        <v>13503</v>
      </c>
      <c r="CM711" s="67" t="s">
        <v>13504</v>
      </c>
      <c r="CN711" s="67" t="s">
        <v>13505</v>
      </c>
      <c r="CO711" s="67"/>
      <c r="CP711" s="67" t="s">
        <v>13506</v>
      </c>
      <c r="CQ711" s="67"/>
      <c r="CR711" s="72" t="s">
        <v>1346</v>
      </c>
      <c r="CS711" s="72" t="s">
        <v>3880</v>
      </c>
      <c r="CT711" s="72"/>
      <c r="CU711" s="70">
        <v>48902</v>
      </c>
      <c r="CV711" s="70" t="s">
        <v>3881</v>
      </c>
      <c r="CW711" s="73">
        <v>23046</v>
      </c>
      <c r="CX711" s="73" t="s">
        <v>723</v>
      </c>
      <c r="CY711" s="48">
        <f t="shared" si="47"/>
        <v>1</v>
      </c>
      <c r="CZ711" s="47" t="str">
        <f t="shared" si="44"/>
        <v>公益社団法人　長久手市シルバー人材センター</v>
      </c>
      <c r="DA711" s="47">
        <f t="shared" si="45"/>
        <v>23046</v>
      </c>
      <c r="DB711" s="47" t="e">
        <f t="shared" si="46"/>
        <v>#N/A</v>
      </c>
    </row>
    <row r="712" spans="1:106" x14ac:dyDescent="0.2">
      <c r="A712" s="47">
        <v>708</v>
      </c>
      <c r="B712" s="67">
        <v>23035</v>
      </c>
      <c r="C712" s="67" t="s">
        <v>716</v>
      </c>
      <c r="D712" s="70"/>
      <c r="E712" s="67"/>
      <c r="F712" s="67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67">
        <v>6017687</v>
      </c>
      <c r="R712" s="56"/>
      <c r="S712" s="56"/>
      <c r="T712" s="56"/>
      <c r="U712" s="56"/>
      <c r="V712" s="56"/>
      <c r="W712" s="67">
        <v>6017687</v>
      </c>
      <c r="X712" s="56"/>
      <c r="Y712" s="56"/>
      <c r="Z712" s="60" t="s">
        <v>682</v>
      </c>
      <c r="BB712" s="47">
        <v>709</v>
      </c>
      <c r="BC712" s="67">
        <v>23048</v>
      </c>
      <c r="BD712" s="68">
        <v>23048</v>
      </c>
      <c r="BE712" s="68" t="s">
        <v>3743</v>
      </c>
      <c r="BF712" s="69">
        <v>23048</v>
      </c>
      <c r="BG712" s="69" t="s">
        <v>3743</v>
      </c>
      <c r="BH712" s="69" t="s">
        <v>724</v>
      </c>
      <c r="BI712" s="69" t="s">
        <v>3743</v>
      </c>
      <c r="BJ712" s="69">
        <v>5961710</v>
      </c>
      <c r="BK712" s="67" t="s">
        <v>724</v>
      </c>
      <c r="BL712" s="68" t="s">
        <v>724</v>
      </c>
      <c r="BM712" s="68" t="s">
        <v>3743</v>
      </c>
      <c r="BN712" s="67" t="s">
        <v>13507</v>
      </c>
      <c r="BO712" s="67" t="s">
        <v>13508</v>
      </c>
      <c r="BP712" s="67">
        <v>23</v>
      </c>
      <c r="BQ712" s="67" t="s">
        <v>682</v>
      </c>
      <c r="BR712" s="67" t="s">
        <v>3861</v>
      </c>
      <c r="BS712" s="70" t="s">
        <v>13509</v>
      </c>
      <c r="BT712" s="70" t="s">
        <v>9213</v>
      </c>
      <c r="BU712" s="70" t="s">
        <v>4314</v>
      </c>
      <c r="BV712" s="70" t="s">
        <v>3983</v>
      </c>
      <c r="BW712" s="70" t="s">
        <v>13055</v>
      </c>
      <c r="BX712" s="70"/>
      <c r="BY712" s="70" t="s">
        <v>13510</v>
      </c>
      <c r="BZ712" s="71" t="s">
        <v>9213</v>
      </c>
      <c r="CA712" s="71" t="s">
        <v>3744</v>
      </c>
      <c r="CB712" s="67" t="s">
        <v>13511</v>
      </c>
      <c r="CC712" s="68" t="s">
        <v>4314</v>
      </c>
      <c r="CD712" s="68" t="s">
        <v>3744</v>
      </c>
      <c r="CE712" s="67" t="s">
        <v>13512</v>
      </c>
      <c r="CF712" s="70" t="s">
        <v>13513</v>
      </c>
      <c r="CG712" s="70"/>
      <c r="CH712" s="70" t="s">
        <v>13514</v>
      </c>
      <c r="CI712" s="67" t="s">
        <v>3871</v>
      </c>
      <c r="CJ712" s="67" t="s">
        <v>13515</v>
      </c>
      <c r="CK712" s="67" t="s">
        <v>13516</v>
      </c>
      <c r="CL712" s="67" t="s">
        <v>13517</v>
      </c>
      <c r="CM712" s="67" t="s">
        <v>13518</v>
      </c>
      <c r="CN712" s="67" t="s">
        <v>13519</v>
      </c>
      <c r="CO712" s="67"/>
      <c r="CP712" s="67" t="s">
        <v>13520</v>
      </c>
      <c r="CQ712" s="67"/>
      <c r="CR712" s="72" t="s">
        <v>1346</v>
      </c>
      <c r="CS712" s="72" t="s">
        <v>3880</v>
      </c>
      <c r="CT712" s="72"/>
      <c r="CU712" s="70">
        <v>48902</v>
      </c>
      <c r="CV712" s="70" t="s">
        <v>3881</v>
      </c>
      <c r="CW712" s="73">
        <v>23057</v>
      </c>
      <c r="CX712" s="73" t="s">
        <v>728</v>
      </c>
      <c r="CY712" s="48">
        <f t="shared" si="47"/>
        <v>1</v>
      </c>
      <c r="CZ712" s="47" t="str">
        <f t="shared" si="44"/>
        <v>公益社団法人　東郷町シルバー人材センター</v>
      </c>
      <c r="DA712" s="47">
        <f t="shared" si="45"/>
        <v>23057</v>
      </c>
      <c r="DB712" s="47" t="e">
        <f t="shared" si="46"/>
        <v>#N/A</v>
      </c>
    </row>
    <row r="713" spans="1:106" x14ac:dyDescent="0.2">
      <c r="A713" s="47">
        <v>709</v>
      </c>
      <c r="B713" s="67">
        <v>23048</v>
      </c>
      <c r="C713" s="67" t="s">
        <v>724</v>
      </c>
      <c r="D713" s="70"/>
      <c r="E713" s="67"/>
      <c r="F713" s="67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67">
        <v>5961710</v>
      </c>
      <c r="R713" s="56"/>
      <c r="S713" s="56"/>
      <c r="T713" s="56"/>
      <c r="U713" s="56"/>
      <c r="V713" s="56"/>
      <c r="W713" s="67">
        <v>5961710</v>
      </c>
      <c r="X713" s="56"/>
      <c r="Y713" s="56"/>
      <c r="Z713" s="60" t="s">
        <v>682</v>
      </c>
      <c r="BB713" s="47">
        <v>710</v>
      </c>
      <c r="BC713" s="67">
        <v>23050</v>
      </c>
      <c r="BD713" s="68">
        <v>23050</v>
      </c>
      <c r="BE713" s="68" t="s">
        <v>3743</v>
      </c>
      <c r="BF713" s="69">
        <v>23050</v>
      </c>
      <c r="BG713" s="69" t="s">
        <v>3743</v>
      </c>
      <c r="BH713" s="69" t="s">
        <v>725</v>
      </c>
      <c r="BI713" s="69" t="s">
        <v>3743</v>
      </c>
      <c r="BJ713" s="69">
        <v>5973369</v>
      </c>
      <c r="BK713" s="67" t="s">
        <v>725</v>
      </c>
      <c r="BL713" s="68" t="s">
        <v>725</v>
      </c>
      <c r="BM713" s="68" t="s">
        <v>3743</v>
      </c>
      <c r="BN713" s="67" t="s">
        <v>13521</v>
      </c>
      <c r="BO713" s="67" t="s">
        <v>13522</v>
      </c>
      <c r="BP713" s="67">
        <v>23</v>
      </c>
      <c r="BQ713" s="67" t="s">
        <v>682</v>
      </c>
      <c r="BR713" s="67" t="s">
        <v>3861</v>
      </c>
      <c r="BS713" s="70" t="s">
        <v>13523</v>
      </c>
      <c r="BT713" s="70" t="s">
        <v>9213</v>
      </c>
      <c r="BU713" s="70" t="s">
        <v>4458</v>
      </c>
      <c r="BV713" s="70" t="s">
        <v>3983</v>
      </c>
      <c r="BW713" s="70" t="s">
        <v>13524</v>
      </c>
      <c r="BX713" s="70"/>
      <c r="BY713" s="70" t="s">
        <v>13525</v>
      </c>
      <c r="BZ713" s="71" t="s">
        <v>9213</v>
      </c>
      <c r="CA713" s="71" t="s">
        <v>3744</v>
      </c>
      <c r="CB713" s="67" t="s">
        <v>13526</v>
      </c>
      <c r="CC713" s="68" t="s">
        <v>4458</v>
      </c>
      <c r="CD713" s="68" t="s">
        <v>3744</v>
      </c>
      <c r="CE713" s="67" t="s">
        <v>13527</v>
      </c>
      <c r="CF713" s="70" t="s">
        <v>13528</v>
      </c>
      <c r="CG713" s="70"/>
      <c r="CH713" s="70" t="s">
        <v>13529</v>
      </c>
      <c r="CI713" s="67" t="s">
        <v>3871</v>
      </c>
      <c r="CJ713" s="67" t="s">
        <v>13530</v>
      </c>
      <c r="CK713" s="67" t="s">
        <v>13531</v>
      </c>
      <c r="CL713" s="67" t="s">
        <v>13532</v>
      </c>
      <c r="CM713" s="67"/>
      <c r="CN713" s="67" t="s">
        <v>13533</v>
      </c>
      <c r="CO713" s="67"/>
      <c r="CP713" s="67" t="s">
        <v>13534</v>
      </c>
      <c r="CQ713" s="67"/>
      <c r="CR713" s="72" t="s">
        <v>1346</v>
      </c>
      <c r="CS713" s="72" t="s">
        <v>3880</v>
      </c>
      <c r="CT713" s="72"/>
      <c r="CU713" s="70">
        <v>48902</v>
      </c>
      <c r="CV713" s="70" t="s">
        <v>3881</v>
      </c>
      <c r="CW713" s="73">
        <v>23035</v>
      </c>
      <c r="CX713" s="73" t="s">
        <v>716</v>
      </c>
      <c r="CY713" s="48">
        <f t="shared" si="47"/>
        <v>1</v>
      </c>
      <c r="CZ713" s="47" t="str">
        <f t="shared" si="44"/>
        <v>公益社団法人　豊山町シルバー人材センター</v>
      </c>
      <c r="DA713" s="47">
        <f t="shared" si="45"/>
        <v>23035</v>
      </c>
      <c r="DB713" s="47" t="str">
        <f t="shared" si="46"/>
        <v>公益社団法人　豊山町シルバー人材センター</v>
      </c>
    </row>
    <row r="714" spans="1:106" x14ac:dyDescent="0.2">
      <c r="A714" s="47">
        <v>710</v>
      </c>
      <c r="B714" s="67">
        <v>23050</v>
      </c>
      <c r="C714" s="67" t="s">
        <v>725</v>
      </c>
      <c r="D714" s="70"/>
      <c r="E714" s="67"/>
      <c r="F714" s="67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67">
        <v>5973369</v>
      </c>
      <c r="R714" s="56"/>
      <c r="S714" s="56"/>
      <c r="T714" s="56"/>
      <c r="U714" s="56"/>
      <c r="V714" s="56"/>
      <c r="W714" s="67">
        <v>5973369</v>
      </c>
      <c r="X714" s="56"/>
      <c r="Y714" s="56"/>
      <c r="Z714" s="60" t="s">
        <v>682</v>
      </c>
      <c r="BB714" s="47">
        <v>711</v>
      </c>
      <c r="BC714" s="67">
        <v>23053</v>
      </c>
      <c r="BD714" s="68">
        <v>23053</v>
      </c>
      <c r="BE714" s="68" t="s">
        <v>3743</v>
      </c>
      <c r="BF714" s="69">
        <v>23053</v>
      </c>
      <c r="BG714" s="69" t="s">
        <v>3743</v>
      </c>
      <c r="BH714" s="69" t="s">
        <v>727</v>
      </c>
      <c r="BI714" s="69" t="s">
        <v>3743</v>
      </c>
      <c r="BJ714" s="69">
        <v>5973377</v>
      </c>
      <c r="BK714" s="67" t="s">
        <v>727</v>
      </c>
      <c r="BL714" s="68" t="s">
        <v>727</v>
      </c>
      <c r="BM714" s="68" t="s">
        <v>3743</v>
      </c>
      <c r="BN714" s="67" t="s">
        <v>13535</v>
      </c>
      <c r="BO714" s="67" t="s">
        <v>13536</v>
      </c>
      <c r="BP714" s="67">
        <v>23</v>
      </c>
      <c r="BQ714" s="67" t="s">
        <v>682</v>
      </c>
      <c r="BR714" s="67" t="s">
        <v>3861</v>
      </c>
      <c r="BS714" s="70" t="s">
        <v>13537</v>
      </c>
      <c r="BT714" s="70" t="s">
        <v>9213</v>
      </c>
      <c r="BU714" s="70" t="s">
        <v>4123</v>
      </c>
      <c r="BV714" s="70" t="s">
        <v>3983</v>
      </c>
      <c r="BW714" s="70" t="s">
        <v>12998</v>
      </c>
      <c r="BX714" s="70"/>
      <c r="BY714" s="70" t="s">
        <v>13538</v>
      </c>
      <c r="BZ714" s="71" t="s">
        <v>9213</v>
      </c>
      <c r="CA714" s="71" t="s">
        <v>3744</v>
      </c>
      <c r="CB714" s="67" t="s">
        <v>13539</v>
      </c>
      <c r="CC714" s="68" t="s">
        <v>4123</v>
      </c>
      <c r="CD714" s="68" t="s">
        <v>3744</v>
      </c>
      <c r="CE714" s="67" t="s">
        <v>13540</v>
      </c>
      <c r="CF714" s="70" t="s">
        <v>13541</v>
      </c>
      <c r="CG714" s="70"/>
      <c r="CH714" s="70" t="s">
        <v>13542</v>
      </c>
      <c r="CI714" s="67" t="s">
        <v>3871</v>
      </c>
      <c r="CJ714" s="67" t="s">
        <v>13543</v>
      </c>
      <c r="CK714" s="67" t="s">
        <v>13544</v>
      </c>
      <c r="CL714" s="67" t="s">
        <v>13545</v>
      </c>
      <c r="CM714" s="67" t="s">
        <v>13546</v>
      </c>
      <c r="CN714" s="67" t="s">
        <v>13547</v>
      </c>
      <c r="CO714" s="67"/>
      <c r="CP714" s="67" t="s">
        <v>13548</v>
      </c>
      <c r="CQ714" s="67"/>
      <c r="CR714" s="72" t="s">
        <v>1346</v>
      </c>
      <c r="CS714" s="72" t="s">
        <v>3880</v>
      </c>
      <c r="CT714" s="72"/>
      <c r="CU714" s="70">
        <v>48902</v>
      </c>
      <c r="CV714" s="70" t="s">
        <v>3881</v>
      </c>
      <c r="CW714" s="73">
        <v>23048</v>
      </c>
      <c r="CX714" s="73" t="s">
        <v>724</v>
      </c>
      <c r="CY714" s="48">
        <f t="shared" si="47"/>
        <v>1</v>
      </c>
      <c r="CZ714" s="47" t="str">
        <f t="shared" si="44"/>
        <v>公益社団法人　大口町コミュニティー・ワークセンター</v>
      </c>
      <c r="DA714" s="47">
        <f t="shared" si="45"/>
        <v>23048</v>
      </c>
      <c r="DB714" s="47" t="e">
        <f t="shared" si="46"/>
        <v>#N/A</v>
      </c>
    </row>
    <row r="715" spans="1:106" x14ac:dyDescent="0.2">
      <c r="A715" s="47">
        <v>711</v>
      </c>
      <c r="B715" s="67">
        <v>23053</v>
      </c>
      <c r="C715" s="67" t="s">
        <v>727</v>
      </c>
      <c r="D715" s="70"/>
      <c r="E715" s="67"/>
      <c r="F715" s="67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67">
        <v>5973377</v>
      </c>
      <c r="R715" s="56"/>
      <c r="S715" s="56"/>
      <c r="T715" s="56"/>
      <c r="U715" s="56"/>
      <c r="V715" s="56"/>
      <c r="W715" s="67">
        <v>5973377</v>
      </c>
      <c r="X715" s="56"/>
      <c r="Y715" s="56"/>
      <c r="Z715" s="60" t="s">
        <v>682</v>
      </c>
      <c r="BB715" s="47">
        <v>712</v>
      </c>
      <c r="BC715" s="67">
        <v>23038</v>
      </c>
      <c r="BD715" s="68">
        <v>23038</v>
      </c>
      <c r="BE715" s="68" t="s">
        <v>3743</v>
      </c>
      <c r="BF715" s="69">
        <v>23038</v>
      </c>
      <c r="BG715" s="69" t="s">
        <v>3743</v>
      </c>
      <c r="BH715" s="69" t="s">
        <v>718</v>
      </c>
      <c r="BI715" s="69" t="s">
        <v>3743</v>
      </c>
      <c r="BJ715" s="69">
        <v>5977395</v>
      </c>
      <c r="BK715" s="67" t="s">
        <v>718</v>
      </c>
      <c r="BL715" s="68" t="s">
        <v>718</v>
      </c>
      <c r="BM715" s="68" t="s">
        <v>3743</v>
      </c>
      <c r="BN715" s="67" t="s">
        <v>13549</v>
      </c>
      <c r="BO715" s="67" t="s">
        <v>13550</v>
      </c>
      <c r="BP715" s="67">
        <v>23</v>
      </c>
      <c r="BQ715" s="67" t="s">
        <v>682</v>
      </c>
      <c r="BR715" s="67" t="s">
        <v>3861</v>
      </c>
      <c r="BS715" s="70" t="s">
        <v>13551</v>
      </c>
      <c r="BT715" s="70" t="s">
        <v>13552</v>
      </c>
      <c r="BU715" s="70" t="s">
        <v>3905</v>
      </c>
      <c r="BV715" s="70" t="s">
        <v>3983</v>
      </c>
      <c r="BW715" s="70" t="s">
        <v>13041</v>
      </c>
      <c r="BX715" s="70"/>
      <c r="BY715" s="70" t="s">
        <v>13553</v>
      </c>
      <c r="BZ715" s="71" t="s">
        <v>13552</v>
      </c>
      <c r="CA715" s="71" t="s">
        <v>3744</v>
      </c>
      <c r="CB715" s="67" t="s">
        <v>13554</v>
      </c>
      <c r="CC715" s="68" t="s">
        <v>3905</v>
      </c>
      <c r="CD715" s="68" t="s">
        <v>3744</v>
      </c>
      <c r="CE715" s="67" t="s">
        <v>13555</v>
      </c>
      <c r="CF715" s="70" t="s">
        <v>13556</v>
      </c>
      <c r="CG715" s="70"/>
      <c r="CH715" s="70" t="s">
        <v>13557</v>
      </c>
      <c r="CI715" s="67" t="s">
        <v>3871</v>
      </c>
      <c r="CJ715" s="67" t="s">
        <v>13558</v>
      </c>
      <c r="CK715" s="67" t="s">
        <v>13559</v>
      </c>
      <c r="CL715" s="67" t="s">
        <v>13560</v>
      </c>
      <c r="CM715" s="67"/>
      <c r="CN715" s="67" t="s">
        <v>13561</v>
      </c>
      <c r="CO715" s="67"/>
      <c r="CP715" s="67" t="s">
        <v>13562</v>
      </c>
      <c r="CQ715" s="67"/>
      <c r="CR715" s="72" t="s">
        <v>1346</v>
      </c>
      <c r="CS715" s="72" t="s">
        <v>3880</v>
      </c>
      <c r="CT715" s="72"/>
      <c r="CU715" s="70">
        <v>48902</v>
      </c>
      <c r="CV715" s="70" t="s">
        <v>3881</v>
      </c>
      <c r="CW715" s="73">
        <v>23050</v>
      </c>
      <c r="CX715" s="73" t="s">
        <v>725</v>
      </c>
      <c r="CY715" s="48">
        <f t="shared" si="47"/>
        <v>1</v>
      </c>
      <c r="CZ715" s="47" t="str">
        <f t="shared" si="44"/>
        <v>公益社団法人　扶桑町シルバー人材センター</v>
      </c>
      <c r="DA715" s="47">
        <f t="shared" si="45"/>
        <v>23050</v>
      </c>
      <c r="DB715" s="47" t="str">
        <f t="shared" si="46"/>
        <v>公益社団法人　扶桑町シルバー人材センター</v>
      </c>
    </row>
    <row r="716" spans="1:106" x14ac:dyDescent="0.2">
      <c r="A716" s="47">
        <v>712</v>
      </c>
      <c r="B716" s="67">
        <v>23038</v>
      </c>
      <c r="C716" s="67" t="s">
        <v>718</v>
      </c>
      <c r="D716" s="70"/>
      <c r="E716" s="67"/>
      <c r="F716" s="67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67">
        <v>5977395</v>
      </c>
      <c r="R716" s="56"/>
      <c r="S716" s="56"/>
      <c r="T716" s="56"/>
      <c r="U716" s="56"/>
      <c r="V716" s="56"/>
      <c r="W716" s="67">
        <v>5977395</v>
      </c>
      <c r="X716" s="56"/>
      <c r="Y716" s="56"/>
      <c r="Z716" s="60" t="s">
        <v>682</v>
      </c>
      <c r="BB716" s="47">
        <v>713</v>
      </c>
      <c r="BC716" s="67">
        <v>23059</v>
      </c>
      <c r="BD716" s="68">
        <v>23059</v>
      </c>
      <c r="BE716" s="68" t="s">
        <v>3743</v>
      </c>
      <c r="BF716" s="69">
        <v>23059</v>
      </c>
      <c r="BG716" s="69" t="s">
        <v>3743</v>
      </c>
      <c r="BH716" s="69" t="s">
        <v>729</v>
      </c>
      <c r="BI716" s="69" t="s">
        <v>3743</v>
      </c>
      <c r="BJ716" s="69">
        <v>5977436</v>
      </c>
      <c r="BK716" s="67" t="s">
        <v>729</v>
      </c>
      <c r="BL716" s="68" t="s">
        <v>729</v>
      </c>
      <c r="BM716" s="68" t="s">
        <v>3743</v>
      </c>
      <c r="BN716" s="67" t="s">
        <v>13563</v>
      </c>
      <c r="BO716" s="67" t="s">
        <v>13564</v>
      </c>
      <c r="BP716" s="67">
        <v>23</v>
      </c>
      <c r="BQ716" s="67" t="s">
        <v>682</v>
      </c>
      <c r="BR716" s="67" t="s">
        <v>3861</v>
      </c>
      <c r="BS716" s="70" t="s">
        <v>13565</v>
      </c>
      <c r="BT716" s="70" t="s">
        <v>9213</v>
      </c>
      <c r="BU716" s="70" t="s">
        <v>4459</v>
      </c>
      <c r="BV716" s="70" t="s">
        <v>3983</v>
      </c>
      <c r="BW716" s="70" t="s">
        <v>13100</v>
      </c>
      <c r="BX716" s="70"/>
      <c r="BY716" s="70" t="s">
        <v>13566</v>
      </c>
      <c r="BZ716" s="71" t="s">
        <v>9213</v>
      </c>
      <c r="CA716" s="71" t="s">
        <v>3744</v>
      </c>
      <c r="CB716" s="67" t="s">
        <v>13567</v>
      </c>
      <c r="CC716" s="68" t="s">
        <v>4459</v>
      </c>
      <c r="CD716" s="68" t="s">
        <v>3744</v>
      </c>
      <c r="CE716" s="67" t="s">
        <v>13568</v>
      </c>
      <c r="CF716" s="70" t="s">
        <v>13569</v>
      </c>
      <c r="CG716" s="70"/>
      <c r="CH716" s="70" t="s">
        <v>13570</v>
      </c>
      <c r="CI716" s="67" t="s">
        <v>3871</v>
      </c>
      <c r="CJ716" s="67" t="s">
        <v>13571</v>
      </c>
      <c r="CK716" s="67" t="s">
        <v>13572</v>
      </c>
      <c r="CL716" s="67" t="s">
        <v>13573</v>
      </c>
      <c r="CM716" s="67" t="s">
        <v>13574</v>
      </c>
      <c r="CN716" s="67" t="s">
        <v>13575</v>
      </c>
      <c r="CO716" s="67"/>
      <c r="CP716" s="67" t="s">
        <v>13576</v>
      </c>
      <c r="CQ716" s="67"/>
      <c r="CR716" s="72" t="s">
        <v>1346</v>
      </c>
      <c r="CS716" s="72" t="s">
        <v>3880</v>
      </c>
      <c r="CT716" s="72"/>
      <c r="CU716" s="70">
        <v>48902</v>
      </c>
      <c r="CV716" s="70" t="s">
        <v>3881</v>
      </c>
      <c r="CW716" s="73">
        <v>23053</v>
      </c>
      <c r="CX716" s="73" t="s">
        <v>727</v>
      </c>
      <c r="CY716" s="48">
        <f t="shared" si="47"/>
        <v>1</v>
      </c>
      <c r="CZ716" s="47" t="str">
        <f t="shared" si="44"/>
        <v>公益社団法人　大治町シルバー人材センター</v>
      </c>
      <c r="DA716" s="47">
        <f t="shared" si="45"/>
        <v>23053</v>
      </c>
      <c r="DB716" s="47" t="e">
        <f t="shared" si="46"/>
        <v>#N/A</v>
      </c>
    </row>
    <row r="717" spans="1:106" x14ac:dyDescent="0.2">
      <c r="A717" s="47">
        <v>713</v>
      </c>
      <c r="B717" s="67">
        <v>23059</v>
      </c>
      <c r="C717" s="67" t="s">
        <v>729</v>
      </c>
      <c r="D717" s="70"/>
      <c r="E717" s="67"/>
      <c r="F717" s="67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67">
        <v>5977436</v>
      </c>
      <c r="R717" s="56"/>
      <c r="S717" s="56"/>
      <c r="T717" s="56"/>
      <c r="U717" s="56"/>
      <c r="V717" s="56"/>
      <c r="W717" s="67">
        <v>5977436</v>
      </c>
      <c r="X717" s="56"/>
      <c r="Y717" s="56"/>
      <c r="Z717" s="60" t="s">
        <v>682</v>
      </c>
      <c r="BB717" s="47">
        <v>714</v>
      </c>
      <c r="BC717" s="67">
        <v>23039</v>
      </c>
      <c r="BD717" s="68">
        <v>23039</v>
      </c>
      <c r="BE717" s="68" t="s">
        <v>3743</v>
      </c>
      <c r="BF717" s="69">
        <v>23039</v>
      </c>
      <c r="BG717" s="69" t="s">
        <v>3743</v>
      </c>
      <c r="BH717" s="69" t="s">
        <v>719</v>
      </c>
      <c r="BI717" s="69" t="s">
        <v>3743</v>
      </c>
      <c r="BJ717" s="69">
        <v>6055190</v>
      </c>
      <c r="BK717" s="67" t="s">
        <v>719</v>
      </c>
      <c r="BL717" s="68" t="s">
        <v>719</v>
      </c>
      <c r="BM717" s="68" t="s">
        <v>3743</v>
      </c>
      <c r="BN717" s="67" t="s">
        <v>13577</v>
      </c>
      <c r="BO717" s="67" t="s">
        <v>13578</v>
      </c>
      <c r="BP717" s="67">
        <v>23</v>
      </c>
      <c r="BQ717" s="67" t="s">
        <v>682</v>
      </c>
      <c r="BR717" s="67" t="s">
        <v>3861</v>
      </c>
      <c r="BS717" s="70" t="s">
        <v>13579</v>
      </c>
      <c r="BT717" s="70" t="s">
        <v>13580</v>
      </c>
      <c r="BU717" s="70" t="s">
        <v>3864</v>
      </c>
      <c r="BV717" s="70" t="s">
        <v>3983</v>
      </c>
      <c r="BW717" s="70" t="s">
        <v>13524</v>
      </c>
      <c r="BX717" s="70"/>
      <c r="BY717" s="70" t="s">
        <v>13581</v>
      </c>
      <c r="BZ717" s="71" t="s">
        <v>13580</v>
      </c>
      <c r="CA717" s="71" t="s">
        <v>3744</v>
      </c>
      <c r="CB717" s="67" t="s">
        <v>13582</v>
      </c>
      <c r="CC717" s="68" t="s">
        <v>3864</v>
      </c>
      <c r="CD717" s="68" t="s">
        <v>3744</v>
      </c>
      <c r="CE717" s="67" t="s">
        <v>13583</v>
      </c>
      <c r="CF717" s="70" t="s">
        <v>13584</v>
      </c>
      <c r="CG717" s="70"/>
      <c r="CH717" s="70" t="s">
        <v>13585</v>
      </c>
      <c r="CI717" s="67" t="s">
        <v>3871</v>
      </c>
      <c r="CJ717" s="67" t="s">
        <v>13586</v>
      </c>
      <c r="CK717" s="67" t="s">
        <v>13587</v>
      </c>
      <c r="CL717" s="67" t="s">
        <v>13588</v>
      </c>
      <c r="CM717" s="67" t="s">
        <v>13589</v>
      </c>
      <c r="CN717" s="67" t="s">
        <v>13590</v>
      </c>
      <c r="CO717" s="67"/>
      <c r="CP717" s="67" t="s">
        <v>13591</v>
      </c>
      <c r="CQ717" s="67"/>
      <c r="CR717" s="72" t="s">
        <v>1346</v>
      </c>
      <c r="CS717" s="72" t="s">
        <v>3880</v>
      </c>
      <c r="CT717" s="72"/>
      <c r="CU717" s="70">
        <v>23039</v>
      </c>
      <c r="CV717" s="70" t="s">
        <v>13592</v>
      </c>
      <c r="CW717" s="73">
        <v>23038</v>
      </c>
      <c r="CX717" s="73" t="s">
        <v>718</v>
      </c>
      <c r="CY717" s="48">
        <f t="shared" si="47"/>
        <v>1</v>
      </c>
      <c r="CZ717" s="47" t="str">
        <f t="shared" si="44"/>
        <v>公益社団法人　蟹江町シルバー人材センター</v>
      </c>
      <c r="DA717" s="47">
        <f t="shared" si="45"/>
        <v>23038</v>
      </c>
      <c r="DB717" s="47" t="str">
        <f t="shared" si="46"/>
        <v>公益社団法人　蟹江町シルバー人材センター</v>
      </c>
    </row>
    <row r="718" spans="1:106" x14ac:dyDescent="0.2">
      <c r="A718" s="47">
        <v>714</v>
      </c>
      <c r="B718" s="67">
        <v>23039</v>
      </c>
      <c r="C718" s="67" t="s">
        <v>719</v>
      </c>
      <c r="D718" s="70"/>
      <c r="E718" s="67"/>
      <c r="F718" s="67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67">
        <v>6055190</v>
      </c>
      <c r="R718" s="56"/>
      <c r="S718" s="56"/>
      <c r="T718" s="56"/>
      <c r="U718" s="56"/>
      <c r="V718" s="56"/>
      <c r="W718" s="67">
        <v>6055190</v>
      </c>
      <c r="X718" s="56"/>
      <c r="Y718" s="56"/>
      <c r="Z718" s="60" t="s">
        <v>682</v>
      </c>
      <c r="BB718" s="47">
        <v>715</v>
      </c>
      <c r="BC718" s="67">
        <v>23065</v>
      </c>
      <c r="BD718" s="68">
        <v>23065</v>
      </c>
      <c r="BE718" s="68" t="s">
        <v>3743</v>
      </c>
      <c r="BF718" s="69">
        <v>23065</v>
      </c>
      <c r="BG718" s="69" t="s">
        <v>3743</v>
      </c>
      <c r="BH718" s="69" t="s">
        <v>732</v>
      </c>
      <c r="BI718" s="69" t="s">
        <v>3743</v>
      </c>
      <c r="BJ718" s="69">
        <v>6061709</v>
      </c>
      <c r="BK718" s="67" t="s">
        <v>732</v>
      </c>
      <c r="BL718" s="68" t="s">
        <v>732</v>
      </c>
      <c r="BM718" s="68" t="s">
        <v>3743</v>
      </c>
      <c r="BN718" s="67" t="s">
        <v>1461</v>
      </c>
      <c r="BO718" s="67" t="s">
        <v>13593</v>
      </c>
      <c r="BP718" s="67">
        <v>23</v>
      </c>
      <c r="BQ718" s="67" t="s">
        <v>682</v>
      </c>
      <c r="BR718" s="67" t="s">
        <v>3861</v>
      </c>
      <c r="BS718" s="70" t="s">
        <v>13379</v>
      </c>
      <c r="BT718" s="70" t="s">
        <v>9213</v>
      </c>
      <c r="BU718" s="70" t="s">
        <v>4314</v>
      </c>
      <c r="BV718" s="70" t="s">
        <v>3983</v>
      </c>
      <c r="BW718" s="70" t="s">
        <v>13100</v>
      </c>
      <c r="BX718" s="70"/>
      <c r="BY718" s="70" t="s">
        <v>13594</v>
      </c>
      <c r="BZ718" s="71" t="s">
        <v>9213</v>
      </c>
      <c r="CA718" s="71" t="s">
        <v>3744</v>
      </c>
      <c r="CB718" s="67" t="s">
        <v>13595</v>
      </c>
      <c r="CC718" s="68" t="s">
        <v>4314</v>
      </c>
      <c r="CD718" s="68" t="s">
        <v>3744</v>
      </c>
      <c r="CE718" s="67" t="s">
        <v>13596</v>
      </c>
      <c r="CF718" s="70" t="s">
        <v>13597</v>
      </c>
      <c r="CG718" s="70"/>
      <c r="CH718" s="70" t="s">
        <v>13598</v>
      </c>
      <c r="CI718" s="67" t="s">
        <v>3871</v>
      </c>
      <c r="CJ718" s="67" t="s">
        <v>13599</v>
      </c>
      <c r="CK718" s="67"/>
      <c r="CL718" s="67" t="s">
        <v>13600</v>
      </c>
      <c r="CM718" s="67"/>
      <c r="CN718" s="67" t="s">
        <v>13601</v>
      </c>
      <c r="CO718" s="67"/>
      <c r="CP718" s="67" t="s">
        <v>13602</v>
      </c>
      <c r="CQ718" s="67"/>
      <c r="CR718" s="72" t="s">
        <v>1346</v>
      </c>
      <c r="CS718" s="72" t="s">
        <v>3880</v>
      </c>
      <c r="CT718" s="72"/>
      <c r="CU718" s="70">
        <v>48037</v>
      </c>
      <c r="CV718" s="70" t="s">
        <v>13603</v>
      </c>
      <c r="CW718" s="73">
        <v>23059</v>
      </c>
      <c r="CX718" s="73" t="s">
        <v>729</v>
      </c>
      <c r="CY718" s="48">
        <f t="shared" si="47"/>
        <v>1</v>
      </c>
      <c r="CZ718" s="47" t="str">
        <f t="shared" si="44"/>
        <v>公益社団法人　阿久比町シルバー人材センター</v>
      </c>
      <c r="DA718" s="47">
        <f t="shared" si="45"/>
        <v>23059</v>
      </c>
      <c r="DB718" s="47" t="e">
        <f t="shared" si="46"/>
        <v>#N/A</v>
      </c>
    </row>
    <row r="719" spans="1:106" x14ac:dyDescent="0.2">
      <c r="A719" s="47">
        <v>715</v>
      </c>
      <c r="B719" s="67">
        <v>23065</v>
      </c>
      <c r="C719" s="67" t="s">
        <v>732</v>
      </c>
      <c r="D719" s="70"/>
      <c r="E719" s="67"/>
      <c r="F719" s="67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67">
        <v>6061709</v>
      </c>
      <c r="R719" s="56"/>
      <c r="S719" s="56"/>
      <c r="T719" s="56"/>
      <c r="U719" s="56"/>
      <c r="V719" s="56"/>
      <c r="W719" s="67">
        <v>6061709</v>
      </c>
      <c r="X719" s="56"/>
      <c r="Y719" s="56"/>
      <c r="Z719" s="60" t="s">
        <v>682</v>
      </c>
      <c r="BB719" s="47">
        <v>716</v>
      </c>
      <c r="BC719" s="67">
        <v>23066</v>
      </c>
      <c r="BD719" s="68">
        <v>23066</v>
      </c>
      <c r="BE719" s="68" t="s">
        <v>3743</v>
      </c>
      <c r="BF719" s="69">
        <v>23066</v>
      </c>
      <c r="BG719" s="69" t="s">
        <v>3743</v>
      </c>
      <c r="BH719" s="69" t="s">
        <v>733</v>
      </c>
      <c r="BI719" s="69" t="s">
        <v>3743</v>
      </c>
      <c r="BJ719" s="69">
        <v>6061741</v>
      </c>
      <c r="BK719" s="67" t="s">
        <v>733</v>
      </c>
      <c r="BL719" s="68" t="s">
        <v>733</v>
      </c>
      <c r="BM719" s="68" t="s">
        <v>3743</v>
      </c>
      <c r="BN719" s="67" t="s">
        <v>13604</v>
      </c>
      <c r="BO719" s="67" t="s">
        <v>13605</v>
      </c>
      <c r="BP719" s="67">
        <v>23</v>
      </c>
      <c r="BQ719" s="67" t="s">
        <v>682</v>
      </c>
      <c r="BR719" s="67" t="s">
        <v>3861</v>
      </c>
      <c r="BS719" s="70" t="s">
        <v>13284</v>
      </c>
      <c r="BT719" s="70" t="s">
        <v>9213</v>
      </c>
      <c r="BU719" s="70" t="s">
        <v>4459</v>
      </c>
      <c r="BV719" s="70" t="s">
        <v>3983</v>
      </c>
      <c r="BW719" s="70" t="s">
        <v>13012</v>
      </c>
      <c r="BX719" s="70"/>
      <c r="BY719" s="70" t="s">
        <v>13606</v>
      </c>
      <c r="BZ719" s="71" t="s">
        <v>9213</v>
      </c>
      <c r="CA719" s="71" t="s">
        <v>3744</v>
      </c>
      <c r="CB719" s="67" t="s">
        <v>13607</v>
      </c>
      <c r="CC719" s="68" t="s">
        <v>4459</v>
      </c>
      <c r="CD719" s="68" t="s">
        <v>3744</v>
      </c>
      <c r="CE719" s="67"/>
      <c r="CF719" s="70" t="s">
        <v>13608</v>
      </c>
      <c r="CG719" s="70"/>
      <c r="CH719" s="70" t="s">
        <v>13609</v>
      </c>
      <c r="CI719" s="67" t="s">
        <v>3871</v>
      </c>
      <c r="CJ719" s="67" t="s">
        <v>13610</v>
      </c>
      <c r="CK719" s="67" t="s">
        <v>13611</v>
      </c>
      <c r="CL719" s="67" t="s">
        <v>13612</v>
      </c>
      <c r="CM719" s="67"/>
      <c r="CN719" s="67" t="s">
        <v>13613</v>
      </c>
      <c r="CO719" s="67"/>
      <c r="CP719" s="67" t="s">
        <v>13614</v>
      </c>
      <c r="CQ719" s="67"/>
      <c r="CR719" s="72" t="s">
        <v>1346</v>
      </c>
      <c r="CS719" s="72" t="s">
        <v>3880</v>
      </c>
      <c r="CT719" s="72"/>
      <c r="CU719" s="70">
        <v>48902</v>
      </c>
      <c r="CV719" s="70" t="s">
        <v>3881</v>
      </c>
      <c r="CW719" s="73">
        <v>23039</v>
      </c>
      <c r="CX719" s="73" t="s">
        <v>719</v>
      </c>
      <c r="CY719" s="48">
        <f t="shared" si="47"/>
        <v>1</v>
      </c>
      <c r="CZ719" s="47" t="str">
        <f t="shared" si="44"/>
        <v>公益社団法人　東浦町シルバー人材センター</v>
      </c>
      <c r="DA719" s="47">
        <f t="shared" si="45"/>
        <v>23039</v>
      </c>
      <c r="DB719" s="47" t="e">
        <f t="shared" si="46"/>
        <v>#N/A</v>
      </c>
    </row>
    <row r="720" spans="1:106" x14ac:dyDescent="0.2">
      <c r="A720" s="47">
        <v>716</v>
      </c>
      <c r="B720" s="67">
        <v>23066</v>
      </c>
      <c r="C720" s="67" t="s">
        <v>733</v>
      </c>
      <c r="D720" s="70"/>
      <c r="E720" s="67"/>
      <c r="F720" s="67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67">
        <v>6061741</v>
      </c>
      <c r="R720" s="56"/>
      <c r="S720" s="56"/>
      <c r="T720" s="56"/>
      <c r="U720" s="56"/>
      <c r="V720" s="56"/>
      <c r="W720" s="67">
        <v>6061741</v>
      </c>
      <c r="X720" s="56"/>
      <c r="Y720" s="56"/>
      <c r="Z720" s="60" t="s">
        <v>682</v>
      </c>
      <c r="BB720" s="47">
        <v>717</v>
      </c>
      <c r="BC720" s="67">
        <v>23067</v>
      </c>
      <c r="BD720" s="68">
        <v>23067</v>
      </c>
      <c r="BE720" s="68" t="s">
        <v>3743</v>
      </c>
      <c r="BF720" s="69">
        <v>23067</v>
      </c>
      <c r="BG720" s="69" t="s">
        <v>3743</v>
      </c>
      <c r="BH720" s="69" t="s">
        <v>734</v>
      </c>
      <c r="BI720" s="69" t="s">
        <v>3743</v>
      </c>
      <c r="BJ720" s="69">
        <v>6061759</v>
      </c>
      <c r="BK720" s="67" t="s">
        <v>734</v>
      </c>
      <c r="BL720" s="68" t="s">
        <v>734</v>
      </c>
      <c r="BM720" s="68" t="s">
        <v>3743</v>
      </c>
      <c r="BN720" s="67" t="s">
        <v>1462</v>
      </c>
      <c r="BO720" s="67" t="s">
        <v>13615</v>
      </c>
      <c r="BP720" s="67">
        <v>23</v>
      </c>
      <c r="BQ720" s="67" t="s">
        <v>682</v>
      </c>
      <c r="BR720" s="67" t="s">
        <v>3861</v>
      </c>
      <c r="BS720" s="70" t="s">
        <v>13616</v>
      </c>
      <c r="BT720" s="70" t="s">
        <v>9213</v>
      </c>
      <c r="BU720" s="70" t="s">
        <v>4213</v>
      </c>
      <c r="BV720" s="70" t="s">
        <v>3983</v>
      </c>
      <c r="BW720" s="70" t="s">
        <v>13524</v>
      </c>
      <c r="BX720" s="70"/>
      <c r="BY720" s="70" t="s">
        <v>13617</v>
      </c>
      <c r="BZ720" s="71" t="s">
        <v>9213</v>
      </c>
      <c r="CA720" s="71" t="s">
        <v>3744</v>
      </c>
      <c r="CB720" s="67" t="s">
        <v>13618</v>
      </c>
      <c r="CC720" s="68" t="s">
        <v>4213</v>
      </c>
      <c r="CD720" s="68" t="s">
        <v>3744</v>
      </c>
      <c r="CE720" s="67" t="s">
        <v>13619</v>
      </c>
      <c r="CF720" s="70" t="s">
        <v>13620</v>
      </c>
      <c r="CG720" s="70"/>
      <c r="CH720" s="70" t="s">
        <v>13621</v>
      </c>
      <c r="CI720" s="67" t="s">
        <v>3871</v>
      </c>
      <c r="CJ720" s="67" t="s">
        <v>13622</v>
      </c>
      <c r="CK720" s="67"/>
      <c r="CL720" s="67" t="s">
        <v>13623</v>
      </c>
      <c r="CM720" s="67"/>
      <c r="CN720" s="67" t="s">
        <v>13624</v>
      </c>
      <c r="CO720" s="67"/>
      <c r="CP720" s="67" t="s">
        <v>13625</v>
      </c>
      <c r="CQ720" s="67"/>
      <c r="CR720" s="72" t="s">
        <v>1346</v>
      </c>
      <c r="CS720" s="72" t="s">
        <v>3880</v>
      </c>
      <c r="CT720" s="72"/>
      <c r="CU720" s="70">
        <v>48902</v>
      </c>
      <c r="CV720" s="70" t="s">
        <v>3881</v>
      </c>
      <c r="CW720" s="73">
        <v>23065</v>
      </c>
      <c r="CX720" s="73" t="s">
        <v>732</v>
      </c>
      <c r="CY720" s="48">
        <f t="shared" si="47"/>
        <v>1</v>
      </c>
      <c r="CZ720" s="47" t="str">
        <f t="shared" si="44"/>
        <v>公益社団法人　南知多町シルバー人材センター</v>
      </c>
      <c r="DA720" s="47">
        <f t="shared" si="45"/>
        <v>23065</v>
      </c>
      <c r="DB720" s="47" t="e">
        <f t="shared" si="46"/>
        <v>#N/A</v>
      </c>
    </row>
    <row r="721" spans="1:106" x14ac:dyDescent="0.2">
      <c r="A721" s="47">
        <v>717</v>
      </c>
      <c r="B721" s="67">
        <v>23067</v>
      </c>
      <c r="C721" s="67" t="s">
        <v>734</v>
      </c>
      <c r="D721" s="70"/>
      <c r="E721" s="67"/>
      <c r="F721" s="67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67">
        <v>6061759</v>
      </c>
      <c r="R721" s="56"/>
      <c r="S721" s="56"/>
      <c r="T721" s="56"/>
      <c r="U721" s="56"/>
      <c r="V721" s="56"/>
      <c r="W721" s="67">
        <v>6061759</v>
      </c>
      <c r="X721" s="56"/>
      <c r="Y721" s="56"/>
      <c r="Z721" s="60" t="s">
        <v>682</v>
      </c>
      <c r="BB721" s="47">
        <v>718</v>
      </c>
      <c r="BC721" s="67">
        <v>23068</v>
      </c>
      <c r="BD721" s="68">
        <v>23068</v>
      </c>
      <c r="BE721" s="68" t="s">
        <v>3743</v>
      </c>
      <c r="BF721" s="69">
        <v>23068</v>
      </c>
      <c r="BG721" s="69" t="s">
        <v>3743</v>
      </c>
      <c r="BH721" s="69" t="s">
        <v>564</v>
      </c>
      <c r="BI721" s="69" t="s">
        <v>3743</v>
      </c>
      <c r="BJ721" s="69">
        <v>6061775</v>
      </c>
      <c r="BK721" s="67" t="s">
        <v>564</v>
      </c>
      <c r="BL721" s="68" t="s">
        <v>564</v>
      </c>
      <c r="BM721" s="68" t="s">
        <v>3743</v>
      </c>
      <c r="BN721" s="67" t="s">
        <v>11409</v>
      </c>
      <c r="BO721" s="67" t="s">
        <v>11410</v>
      </c>
      <c r="BP721" s="67">
        <v>23</v>
      </c>
      <c r="BQ721" s="67" t="s">
        <v>682</v>
      </c>
      <c r="BR721" s="67" t="s">
        <v>3861</v>
      </c>
      <c r="BS721" s="70" t="s">
        <v>13626</v>
      </c>
      <c r="BT721" s="70" t="s">
        <v>9213</v>
      </c>
      <c r="BU721" s="70" t="s">
        <v>4345</v>
      </c>
      <c r="BV721" s="70" t="s">
        <v>3983</v>
      </c>
      <c r="BW721" s="70" t="s">
        <v>13055</v>
      </c>
      <c r="BX721" s="70"/>
      <c r="BY721" s="70" t="s">
        <v>13627</v>
      </c>
      <c r="BZ721" s="71" t="s">
        <v>9213</v>
      </c>
      <c r="CA721" s="71" t="s">
        <v>3744</v>
      </c>
      <c r="CB721" s="67" t="s">
        <v>13628</v>
      </c>
      <c r="CC721" s="68" t="s">
        <v>4345</v>
      </c>
      <c r="CD721" s="68" t="s">
        <v>3744</v>
      </c>
      <c r="CE721" s="67" t="s">
        <v>13629</v>
      </c>
      <c r="CF721" s="70" t="s">
        <v>13630</v>
      </c>
      <c r="CG721" s="70"/>
      <c r="CH721" s="70" t="s">
        <v>13631</v>
      </c>
      <c r="CI721" s="67" t="s">
        <v>3871</v>
      </c>
      <c r="CJ721" s="67" t="s">
        <v>13632</v>
      </c>
      <c r="CK721" s="67" t="s">
        <v>13633</v>
      </c>
      <c r="CL721" s="67" t="s">
        <v>13634</v>
      </c>
      <c r="CM721" s="67" t="s">
        <v>4338</v>
      </c>
      <c r="CN721" s="67" t="s">
        <v>13635</v>
      </c>
      <c r="CO721" s="67"/>
      <c r="CP721" s="67" t="s">
        <v>13636</v>
      </c>
      <c r="CQ721" s="67"/>
      <c r="CR721" s="72" t="s">
        <v>1346</v>
      </c>
      <c r="CS721" s="72" t="s">
        <v>3880</v>
      </c>
      <c r="CT721" s="72"/>
      <c r="CU721" s="70">
        <v>48902</v>
      </c>
      <c r="CV721" s="70" t="s">
        <v>3881</v>
      </c>
      <c r="CW721" s="73">
        <v>23066</v>
      </c>
      <c r="CX721" s="73" t="s">
        <v>733</v>
      </c>
      <c r="CY721" s="48">
        <f t="shared" si="47"/>
        <v>1</v>
      </c>
      <c r="CZ721" s="47" t="str">
        <f t="shared" si="44"/>
        <v>公益社団法人　美浜町シルバー人材センター</v>
      </c>
      <c r="DA721" s="47">
        <f t="shared" si="45"/>
        <v>23066</v>
      </c>
      <c r="DB721" s="47" t="str">
        <f t="shared" si="46"/>
        <v>公益社団法人　美浜町シルバー人材センター</v>
      </c>
    </row>
    <row r="722" spans="1:106" x14ac:dyDescent="0.2">
      <c r="A722" s="47">
        <v>718</v>
      </c>
      <c r="B722" s="67">
        <v>23068</v>
      </c>
      <c r="C722" s="67" t="s">
        <v>564</v>
      </c>
      <c r="D722" s="70"/>
      <c r="E722" s="67"/>
      <c r="F722" s="67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67">
        <v>6061775</v>
      </c>
      <c r="R722" s="56"/>
      <c r="S722" s="56"/>
      <c r="T722" s="56"/>
      <c r="U722" s="56"/>
      <c r="V722" s="56"/>
      <c r="W722" s="67">
        <v>6061775</v>
      </c>
      <c r="X722" s="56"/>
      <c r="Y722" s="56"/>
      <c r="Z722" s="60" t="s">
        <v>682</v>
      </c>
      <c r="BB722" s="47">
        <v>719</v>
      </c>
      <c r="BC722" s="67">
        <v>23041</v>
      </c>
      <c r="BD722" s="68">
        <v>23041</v>
      </c>
      <c r="BE722" s="68" t="s">
        <v>3743</v>
      </c>
      <c r="BF722" s="69">
        <v>23041</v>
      </c>
      <c r="BG722" s="69" t="s">
        <v>3743</v>
      </c>
      <c r="BH722" s="69" t="s">
        <v>721</v>
      </c>
      <c r="BI722" s="69" t="s">
        <v>3743</v>
      </c>
      <c r="BJ722" s="69">
        <v>5992236</v>
      </c>
      <c r="BK722" s="67" t="s">
        <v>721</v>
      </c>
      <c r="BL722" s="68" t="s">
        <v>721</v>
      </c>
      <c r="BM722" s="68" t="s">
        <v>3743</v>
      </c>
      <c r="BN722" s="67" t="s">
        <v>13637</v>
      </c>
      <c r="BO722" s="67" t="s">
        <v>13638</v>
      </c>
      <c r="BP722" s="67">
        <v>23</v>
      </c>
      <c r="BQ722" s="67" t="s">
        <v>682</v>
      </c>
      <c r="BR722" s="67" t="s">
        <v>3861</v>
      </c>
      <c r="BS722" s="70" t="s">
        <v>13242</v>
      </c>
      <c r="BT722" s="70" t="s">
        <v>13639</v>
      </c>
      <c r="BU722" s="70" t="s">
        <v>4077</v>
      </c>
      <c r="BV722" s="70" t="s">
        <v>3983</v>
      </c>
      <c r="BW722" s="70" t="s">
        <v>9013</v>
      </c>
      <c r="BX722" s="70"/>
      <c r="BY722" s="70" t="s">
        <v>13640</v>
      </c>
      <c r="BZ722" s="71" t="s">
        <v>13639</v>
      </c>
      <c r="CA722" s="71" t="s">
        <v>3744</v>
      </c>
      <c r="CB722" s="67" t="s">
        <v>13641</v>
      </c>
      <c r="CC722" s="68" t="s">
        <v>4077</v>
      </c>
      <c r="CD722" s="68" t="s">
        <v>3744</v>
      </c>
      <c r="CE722" s="67" t="s">
        <v>13642</v>
      </c>
      <c r="CF722" s="70" t="s">
        <v>13643</v>
      </c>
      <c r="CG722" s="70"/>
      <c r="CH722" s="70" t="s">
        <v>13644</v>
      </c>
      <c r="CI722" s="67" t="s">
        <v>3871</v>
      </c>
      <c r="CJ722" s="67" t="s">
        <v>13645</v>
      </c>
      <c r="CK722" s="67"/>
      <c r="CL722" s="67" t="s">
        <v>13646</v>
      </c>
      <c r="CM722" s="67"/>
      <c r="CN722" s="67" t="s">
        <v>13647</v>
      </c>
      <c r="CO722" s="67"/>
      <c r="CP722" s="67" t="s">
        <v>13648</v>
      </c>
      <c r="CQ722" s="67"/>
      <c r="CR722" s="72" t="s">
        <v>1346</v>
      </c>
      <c r="CS722" s="72" t="s">
        <v>3880</v>
      </c>
      <c r="CT722" s="72"/>
      <c r="CU722" s="70">
        <v>48037</v>
      </c>
      <c r="CV722" s="70" t="s">
        <v>13649</v>
      </c>
      <c r="CW722" s="73">
        <v>23067</v>
      </c>
      <c r="CX722" s="73" t="s">
        <v>734</v>
      </c>
      <c r="CY722" s="48">
        <f t="shared" si="47"/>
        <v>1</v>
      </c>
      <c r="CZ722" s="47" t="str">
        <f t="shared" si="44"/>
        <v>公益社団法人　武豊町シルバー人材センター</v>
      </c>
      <c r="DA722" s="47">
        <f t="shared" si="45"/>
        <v>23067</v>
      </c>
      <c r="DB722" s="47" t="e">
        <f t="shared" si="46"/>
        <v>#N/A</v>
      </c>
    </row>
    <row r="723" spans="1:106" x14ac:dyDescent="0.2">
      <c r="A723" s="47">
        <v>719</v>
      </c>
      <c r="B723" s="67">
        <v>23041</v>
      </c>
      <c r="C723" s="67" t="s">
        <v>721</v>
      </c>
      <c r="D723" s="70"/>
      <c r="E723" s="67"/>
      <c r="F723" s="67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67">
        <v>5992236</v>
      </c>
      <c r="R723" s="56"/>
      <c r="S723" s="56"/>
      <c r="T723" s="56"/>
      <c r="U723" s="56"/>
      <c r="V723" s="56"/>
      <c r="W723" s="67">
        <v>5992236</v>
      </c>
      <c r="X723" s="56"/>
      <c r="Y723" s="56"/>
      <c r="Z723" s="60" t="s">
        <v>682</v>
      </c>
      <c r="BB723" s="47">
        <v>720</v>
      </c>
      <c r="BC723" s="67">
        <v>23045</v>
      </c>
      <c r="BD723" s="68">
        <v>23045</v>
      </c>
      <c r="BE723" s="68" t="s">
        <v>3743</v>
      </c>
      <c r="BF723" s="69">
        <v>23045</v>
      </c>
      <c r="BG723" s="69" t="s">
        <v>3743</v>
      </c>
      <c r="BH723" s="69" t="s">
        <v>722</v>
      </c>
      <c r="BI723" s="69" t="s">
        <v>3743</v>
      </c>
      <c r="BJ723" s="69">
        <v>5996345</v>
      </c>
      <c r="BK723" s="67" t="s">
        <v>722</v>
      </c>
      <c r="BL723" s="68" t="s">
        <v>722</v>
      </c>
      <c r="BM723" s="68" t="s">
        <v>3743</v>
      </c>
      <c r="BN723" s="67" t="s">
        <v>13650</v>
      </c>
      <c r="BO723" s="67" t="s">
        <v>13651</v>
      </c>
      <c r="BP723" s="67">
        <v>23</v>
      </c>
      <c r="BQ723" s="67" t="s">
        <v>682</v>
      </c>
      <c r="BR723" s="67" t="s">
        <v>3861</v>
      </c>
      <c r="BS723" s="70" t="s">
        <v>13198</v>
      </c>
      <c r="BT723" s="70" t="s">
        <v>13198</v>
      </c>
      <c r="BU723" s="70" t="s">
        <v>4634</v>
      </c>
      <c r="BV723" s="70" t="s">
        <v>3983</v>
      </c>
      <c r="BW723" s="70" t="s">
        <v>13055</v>
      </c>
      <c r="BX723" s="70"/>
      <c r="BY723" s="70" t="s">
        <v>13652</v>
      </c>
      <c r="BZ723" s="71" t="s">
        <v>13198</v>
      </c>
      <c r="CA723" s="71" t="s">
        <v>3744</v>
      </c>
      <c r="CB723" s="67" t="s">
        <v>13653</v>
      </c>
      <c r="CC723" s="68" t="s">
        <v>4634</v>
      </c>
      <c r="CD723" s="68" t="s">
        <v>3744</v>
      </c>
      <c r="CE723" s="67" t="s">
        <v>13654</v>
      </c>
      <c r="CF723" s="70" t="s">
        <v>13655</v>
      </c>
      <c r="CG723" s="70"/>
      <c r="CH723" s="70" t="s">
        <v>13656</v>
      </c>
      <c r="CI723" s="67" t="s">
        <v>3871</v>
      </c>
      <c r="CJ723" s="67" t="s">
        <v>13657</v>
      </c>
      <c r="CK723" s="67" t="s">
        <v>13658</v>
      </c>
      <c r="CL723" s="67" t="s">
        <v>13659</v>
      </c>
      <c r="CM723" s="67"/>
      <c r="CN723" s="67" t="s">
        <v>13660</v>
      </c>
      <c r="CO723" s="67"/>
      <c r="CP723" s="67" t="s">
        <v>13661</v>
      </c>
      <c r="CQ723" s="67"/>
      <c r="CR723" s="72" t="s">
        <v>1346</v>
      </c>
      <c r="CS723" s="72" t="s">
        <v>3880</v>
      </c>
      <c r="CT723" s="72"/>
      <c r="CU723" s="70">
        <v>48902</v>
      </c>
      <c r="CV723" s="70" t="s">
        <v>3881</v>
      </c>
      <c r="CW723" s="73">
        <v>23068</v>
      </c>
      <c r="CX723" s="73" t="s">
        <v>564</v>
      </c>
      <c r="CY723" s="48">
        <f t="shared" si="47"/>
        <v>1</v>
      </c>
      <c r="CZ723" s="47" t="str">
        <f t="shared" si="44"/>
        <v>公益社団法人　幸田町シルバー人材センター</v>
      </c>
      <c r="DA723" s="47">
        <f t="shared" si="45"/>
        <v>23068</v>
      </c>
      <c r="DB723" s="47" t="str">
        <f t="shared" si="46"/>
        <v>公益社団法人　幸田町シルバー人材センター</v>
      </c>
    </row>
    <row r="724" spans="1:106" x14ac:dyDescent="0.2">
      <c r="A724" s="47">
        <v>720</v>
      </c>
      <c r="B724" s="67">
        <v>23045</v>
      </c>
      <c r="C724" s="67" t="s">
        <v>722</v>
      </c>
      <c r="D724" s="70"/>
      <c r="E724" s="67"/>
      <c r="F724" s="67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67">
        <v>5996345</v>
      </c>
      <c r="R724" s="56"/>
      <c r="S724" s="56"/>
      <c r="T724" s="56"/>
      <c r="U724" s="56"/>
      <c r="V724" s="56"/>
      <c r="W724" s="67">
        <v>5996345</v>
      </c>
      <c r="X724" s="56"/>
      <c r="Y724" s="56"/>
      <c r="Z724" s="60" t="s">
        <v>682</v>
      </c>
      <c r="BB724" s="47">
        <v>721</v>
      </c>
      <c r="BC724" s="67">
        <v>23072</v>
      </c>
      <c r="BD724" s="68">
        <v>23072</v>
      </c>
      <c r="BE724" s="68" t="s">
        <v>3743</v>
      </c>
      <c r="BF724" s="69">
        <v>23072</v>
      </c>
      <c r="BG724" s="69" t="s">
        <v>3743</v>
      </c>
      <c r="BH724" s="69" t="s">
        <v>735</v>
      </c>
      <c r="BI724" s="69" t="s">
        <v>3743</v>
      </c>
      <c r="BJ724" s="69">
        <v>6057865</v>
      </c>
      <c r="BK724" s="67" t="s">
        <v>735</v>
      </c>
      <c r="BL724" s="68" t="s">
        <v>735</v>
      </c>
      <c r="BM724" s="68" t="s">
        <v>3743</v>
      </c>
      <c r="BN724" s="67" t="s">
        <v>13662</v>
      </c>
      <c r="BO724" s="67" t="s">
        <v>13663</v>
      </c>
      <c r="BP724" s="67">
        <v>23</v>
      </c>
      <c r="BQ724" s="67" t="s">
        <v>682</v>
      </c>
      <c r="BR724" s="67" t="s">
        <v>3861</v>
      </c>
      <c r="BS724" s="70" t="s">
        <v>13664</v>
      </c>
      <c r="BT724" s="70" t="s">
        <v>9213</v>
      </c>
      <c r="BU724" s="70" t="s">
        <v>4386</v>
      </c>
      <c r="BV724" s="70" t="s">
        <v>3983</v>
      </c>
      <c r="BW724" s="70" t="s">
        <v>13665</v>
      </c>
      <c r="BX724" s="70"/>
      <c r="BY724" s="70" t="s">
        <v>13666</v>
      </c>
      <c r="BZ724" s="71" t="s">
        <v>9213</v>
      </c>
      <c r="CA724" s="71" t="s">
        <v>3744</v>
      </c>
      <c r="CB724" s="67" t="s">
        <v>13667</v>
      </c>
      <c r="CC724" s="68" t="s">
        <v>4386</v>
      </c>
      <c r="CD724" s="68" t="s">
        <v>3744</v>
      </c>
      <c r="CE724" s="67" t="s">
        <v>13668</v>
      </c>
      <c r="CF724" s="70" t="s">
        <v>13669</v>
      </c>
      <c r="CG724" s="70"/>
      <c r="CH724" s="70" t="s">
        <v>13669</v>
      </c>
      <c r="CI724" s="67" t="s">
        <v>3871</v>
      </c>
      <c r="CJ724" s="67" t="s">
        <v>13670</v>
      </c>
      <c r="CK724" s="67" t="s">
        <v>13671</v>
      </c>
      <c r="CL724" s="67" t="s">
        <v>13672</v>
      </c>
      <c r="CM724" s="67" t="s">
        <v>13673</v>
      </c>
      <c r="CN724" s="67" t="s">
        <v>13674</v>
      </c>
      <c r="CO724" s="67"/>
      <c r="CP724" s="67"/>
      <c r="CQ724" s="67"/>
      <c r="CR724" s="72" t="s">
        <v>1346</v>
      </c>
      <c r="CS724" s="72" t="s">
        <v>3880</v>
      </c>
      <c r="CT724" s="72"/>
      <c r="CU724" s="70">
        <v>48902</v>
      </c>
      <c r="CV724" s="70" t="s">
        <v>3881</v>
      </c>
      <c r="CW724" s="73">
        <v>23041</v>
      </c>
      <c r="CX724" s="73" t="s">
        <v>721</v>
      </c>
      <c r="CY724" s="48">
        <f t="shared" si="47"/>
        <v>1</v>
      </c>
      <c r="CZ724" s="47" t="str">
        <f t="shared" si="44"/>
        <v>公益社団法人　設楽町シルバー人材センター</v>
      </c>
      <c r="DA724" s="47">
        <f t="shared" si="45"/>
        <v>23041</v>
      </c>
      <c r="DB724" s="47" t="str">
        <f t="shared" si="46"/>
        <v>公益社団法人　設楽町シルバー人材センター</v>
      </c>
    </row>
    <row r="725" spans="1:106" x14ac:dyDescent="0.2">
      <c r="A725" s="47">
        <v>721</v>
      </c>
      <c r="B725" s="67">
        <v>23072</v>
      </c>
      <c r="C725" s="67" t="s">
        <v>735</v>
      </c>
      <c r="D725" s="70"/>
      <c r="E725" s="67"/>
      <c r="F725" s="67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67">
        <v>6057865</v>
      </c>
      <c r="R725" s="56"/>
      <c r="S725" s="56"/>
      <c r="T725" s="56"/>
      <c r="U725" s="56"/>
      <c r="V725" s="56"/>
      <c r="W725" s="67">
        <v>6057865</v>
      </c>
      <c r="X725" s="56"/>
      <c r="Y725" s="56"/>
      <c r="Z725" s="60" t="s">
        <v>682</v>
      </c>
      <c r="BB725" s="47">
        <v>722</v>
      </c>
      <c r="BC725" s="67">
        <v>23073</v>
      </c>
      <c r="BD725" s="68">
        <v>23073</v>
      </c>
      <c r="BE725" s="68" t="s">
        <v>3743</v>
      </c>
      <c r="BF725" s="69">
        <v>23073</v>
      </c>
      <c r="BG725" s="69" t="s">
        <v>3743</v>
      </c>
      <c r="BH725" s="69" t="s">
        <v>736</v>
      </c>
      <c r="BI725" s="69" t="s">
        <v>3743</v>
      </c>
      <c r="BJ725" s="69">
        <v>5992187</v>
      </c>
      <c r="BK725" s="67" t="s">
        <v>736</v>
      </c>
      <c r="BL725" s="68" t="s">
        <v>736</v>
      </c>
      <c r="BM725" s="68" t="s">
        <v>3743</v>
      </c>
      <c r="BN725" s="67" t="s">
        <v>13675</v>
      </c>
      <c r="BO725" s="67" t="s">
        <v>13676</v>
      </c>
      <c r="BP725" s="67">
        <v>23</v>
      </c>
      <c r="BQ725" s="67" t="s">
        <v>682</v>
      </c>
      <c r="BR725" s="67" t="s">
        <v>3861</v>
      </c>
      <c r="BS725" s="70" t="s">
        <v>13677</v>
      </c>
      <c r="BT725" s="70" t="s">
        <v>9213</v>
      </c>
      <c r="BU725" s="70" t="s">
        <v>4358</v>
      </c>
      <c r="BV725" s="70" t="s">
        <v>3983</v>
      </c>
      <c r="BW725" s="70" t="s">
        <v>9013</v>
      </c>
      <c r="BX725" s="70"/>
      <c r="BY725" s="70" t="s">
        <v>13678</v>
      </c>
      <c r="BZ725" s="71" t="s">
        <v>9213</v>
      </c>
      <c r="CA725" s="71" t="s">
        <v>3744</v>
      </c>
      <c r="CB725" s="67" t="s">
        <v>13679</v>
      </c>
      <c r="CC725" s="68" t="s">
        <v>4358</v>
      </c>
      <c r="CD725" s="68" t="s">
        <v>3744</v>
      </c>
      <c r="CE725" s="67" t="s">
        <v>13680</v>
      </c>
      <c r="CF725" s="70" t="s">
        <v>13681</v>
      </c>
      <c r="CG725" s="70"/>
      <c r="CH725" s="70" t="s">
        <v>13681</v>
      </c>
      <c r="CI725" s="67" t="s">
        <v>3871</v>
      </c>
      <c r="CJ725" s="67" t="s">
        <v>13682</v>
      </c>
      <c r="CK725" s="67" t="s">
        <v>13683</v>
      </c>
      <c r="CL725" s="67" t="s">
        <v>13684</v>
      </c>
      <c r="CM725" s="67"/>
      <c r="CN725" s="67" t="s">
        <v>13685</v>
      </c>
      <c r="CO725" s="67"/>
      <c r="CP725" s="67" t="s">
        <v>13686</v>
      </c>
      <c r="CQ725" s="67"/>
      <c r="CR725" s="72" t="s">
        <v>1346</v>
      </c>
      <c r="CS725" s="72" t="s">
        <v>3880</v>
      </c>
      <c r="CT725" s="72"/>
      <c r="CU725" s="70">
        <v>48902</v>
      </c>
      <c r="CV725" s="70" t="s">
        <v>3881</v>
      </c>
      <c r="CW725" s="73">
        <v>23045</v>
      </c>
      <c r="CX725" s="73" t="s">
        <v>722</v>
      </c>
      <c r="CY725" s="48">
        <f t="shared" si="47"/>
        <v>1</v>
      </c>
      <c r="CZ725" s="47" t="str">
        <f t="shared" si="44"/>
        <v>公益社団法人　東栄町シルバー人材センター</v>
      </c>
      <c r="DA725" s="47">
        <f t="shared" si="45"/>
        <v>23045</v>
      </c>
      <c r="DB725" s="47" t="str">
        <f t="shared" si="46"/>
        <v>公益社団法人　東栄町シルバー人材センター</v>
      </c>
    </row>
    <row r="726" spans="1:106" x14ac:dyDescent="0.2">
      <c r="A726" s="47">
        <v>722</v>
      </c>
      <c r="B726" s="67">
        <v>23073</v>
      </c>
      <c r="C726" s="67" t="s">
        <v>736</v>
      </c>
      <c r="D726" s="70"/>
      <c r="E726" s="67"/>
      <c r="F726" s="67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67">
        <v>5992187</v>
      </c>
      <c r="R726" s="56"/>
      <c r="S726" s="56"/>
      <c r="T726" s="56"/>
      <c r="U726" s="56"/>
      <c r="V726" s="56"/>
      <c r="W726" s="67">
        <v>5992187</v>
      </c>
      <c r="X726" s="56"/>
      <c r="Y726" s="56"/>
      <c r="Z726" s="60" t="s">
        <v>682</v>
      </c>
      <c r="BB726" s="47">
        <v>723</v>
      </c>
      <c r="BC726" s="67">
        <v>23127</v>
      </c>
      <c r="BD726" s="68">
        <v>23127</v>
      </c>
      <c r="BE726" s="68" t="s">
        <v>3743</v>
      </c>
      <c r="BF726" s="69">
        <v>23127</v>
      </c>
      <c r="BG726" s="69" t="s">
        <v>3743</v>
      </c>
      <c r="BH726" s="69" t="s">
        <v>739</v>
      </c>
      <c r="BI726" s="69" t="s">
        <v>3743</v>
      </c>
      <c r="BJ726" s="69">
        <v>6057922</v>
      </c>
      <c r="BK726" s="67" t="s">
        <v>739</v>
      </c>
      <c r="BL726" s="68" t="s">
        <v>739</v>
      </c>
      <c r="BM726" s="68" t="s">
        <v>3743</v>
      </c>
      <c r="BN726" s="67" t="s">
        <v>1463</v>
      </c>
      <c r="BO726" s="67" t="s">
        <v>13687</v>
      </c>
      <c r="BP726" s="67">
        <v>23</v>
      </c>
      <c r="BQ726" s="67" t="s">
        <v>682</v>
      </c>
      <c r="BR726" s="67" t="s">
        <v>3861</v>
      </c>
      <c r="BS726" s="70" t="s">
        <v>13688</v>
      </c>
      <c r="BT726" s="70"/>
      <c r="BU726" s="70"/>
      <c r="BV726" s="70"/>
      <c r="BW726" s="70"/>
      <c r="BX726" s="70"/>
      <c r="BY726" s="70" t="s">
        <v>12956</v>
      </c>
      <c r="BZ726" s="71" t="s">
        <v>3880</v>
      </c>
      <c r="CA726" s="71" t="s">
        <v>3744</v>
      </c>
      <c r="CB726" s="67" t="s">
        <v>12957</v>
      </c>
      <c r="CC726" s="68" t="s">
        <v>3880</v>
      </c>
      <c r="CD726" s="68" t="s">
        <v>3744</v>
      </c>
      <c r="CE726" s="67" t="s">
        <v>12958</v>
      </c>
      <c r="CF726" s="70" t="s">
        <v>13689</v>
      </c>
      <c r="CG726" s="70"/>
      <c r="CH726" s="70" t="s">
        <v>12960</v>
      </c>
      <c r="CI726" s="67" t="s">
        <v>3892</v>
      </c>
      <c r="CJ726" s="67" t="s">
        <v>12961</v>
      </c>
      <c r="CK726" s="67" t="s">
        <v>12962</v>
      </c>
      <c r="CL726" s="67" t="s">
        <v>13690</v>
      </c>
      <c r="CM726" s="67" t="s">
        <v>13691</v>
      </c>
      <c r="CN726" s="67" t="s">
        <v>13692</v>
      </c>
      <c r="CO726" s="67"/>
      <c r="CP726" s="67" t="s">
        <v>12966</v>
      </c>
      <c r="CQ726" s="67" t="s">
        <v>13693</v>
      </c>
      <c r="CR726" s="72" t="s">
        <v>1346</v>
      </c>
      <c r="CS726" s="72" t="s">
        <v>3880</v>
      </c>
      <c r="CT726" s="72"/>
      <c r="CU726" s="70">
        <v>48902</v>
      </c>
      <c r="CV726" s="70" t="s">
        <v>3881</v>
      </c>
      <c r="CW726" s="73">
        <v>23072</v>
      </c>
      <c r="CX726" s="73" t="s">
        <v>735</v>
      </c>
      <c r="CY726" s="48">
        <f t="shared" si="47"/>
        <v>1</v>
      </c>
      <c r="CZ726" s="47" t="str">
        <f t="shared" si="44"/>
        <v>公益社団法人　名古屋市シルバー人材センター</v>
      </c>
      <c r="DA726" s="47">
        <f t="shared" si="45"/>
        <v>23072</v>
      </c>
      <c r="DB726" s="47" t="e">
        <f t="shared" si="46"/>
        <v>#N/A</v>
      </c>
    </row>
    <row r="727" spans="1:106" x14ac:dyDescent="0.2">
      <c r="A727" s="47">
        <v>723</v>
      </c>
      <c r="B727" s="67">
        <v>23127</v>
      </c>
      <c r="C727" s="67" t="s">
        <v>739</v>
      </c>
      <c r="D727" s="70"/>
      <c r="E727" s="67"/>
      <c r="F727" s="67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67">
        <v>6057922</v>
      </c>
      <c r="R727" s="56"/>
      <c r="S727" s="56"/>
      <c r="T727" s="56"/>
      <c r="U727" s="56"/>
      <c r="V727" s="56"/>
      <c r="W727" s="67">
        <v>6057922</v>
      </c>
      <c r="X727" s="56"/>
      <c r="Y727" s="56"/>
      <c r="Z727" s="60" t="s">
        <v>682</v>
      </c>
      <c r="BB727" s="47">
        <v>724</v>
      </c>
      <c r="BC727" s="67">
        <v>23061</v>
      </c>
      <c r="BD727" s="68">
        <v>23061</v>
      </c>
      <c r="BE727" s="68" t="s">
        <v>3743</v>
      </c>
      <c r="BF727" s="69">
        <v>23061</v>
      </c>
      <c r="BG727" s="69" t="s">
        <v>3743</v>
      </c>
      <c r="BH727" s="69" t="s">
        <v>730</v>
      </c>
      <c r="BI727" s="69" t="s">
        <v>3743</v>
      </c>
      <c r="BJ727" s="69">
        <v>6060280</v>
      </c>
      <c r="BK727" s="67" t="s">
        <v>730</v>
      </c>
      <c r="BL727" s="68" t="s">
        <v>730</v>
      </c>
      <c r="BM727" s="68" t="s">
        <v>3743</v>
      </c>
      <c r="BN727" s="67" t="s">
        <v>13694</v>
      </c>
      <c r="BO727" s="67" t="s">
        <v>13695</v>
      </c>
      <c r="BP727" s="67">
        <v>23</v>
      </c>
      <c r="BQ727" s="67" t="s">
        <v>682</v>
      </c>
      <c r="BR727" s="67" t="s">
        <v>3861</v>
      </c>
      <c r="BS727" s="70" t="s">
        <v>13696</v>
      </c>
      <c r="BT727" s="70" t="s">
        <v>5630</v>
      </c>
      <c r="BU727" s="70"/>
      <c r="BV727" s="70" t="s">
        <v>13697</v>
      </c>
      <c r="BW727" s="70"/>
      <c r="BX727" s="70"/>
      <c r="BY727" s="70" t="s">
        <v>13698</v>
      </c>
      <c r="BZ727" s="71" t="s">
        <v>5630</v>
      </c>
      <c r="CA727" s="71" t="s">
        <v>3744</v>
      </c>
      <c r="CB727" s="67" t="s">
        <v>13699</v>
      </c>
      <c r="CC727" s="68" t="s">
        <v>3880</v>
      </c>
      <c r="CD727" s="68" t="s">
        <v>3744</v>
      </c>
      <c r="CE727" s="67" t="s">
        <v>13700</v>
      </c>
      <c r="CF727" s="70" t="s">
        <v>13701</v>
      </c>
      <c r="CG727" s="70"/>
      <c r="CH727" s="70" t="s">
        <v>13702</v>
      </c>
      <c r="CI727" s="67" t="s">
        <v>3871</v>
      </c>
      <c r="CJ727" s="67" t="s">
        <v>13703</v>
      </c>
      <c r="CK727" s="67" t="s">
        <v>13704</v>
      </c>
      <c r="CL727" s="67" t="s">
        <v>13705</v>
      </c>
      <c r="CM727" s="67" t="s">
        <v>13706</v>
      </c>
      <c r="CN727" s="67" t="s">
        <v>13707</v>
      </c>
      <c r="CO727" s="67" t="s">
        <v>3880</v>
      </c>
      <c r="CP727" s="67" t="s">
        <v>13708</v>
      </c>
      <c r="CQ727" s="67"/>
      <c r="CR727" s="72" t="s">
        <v>1346</v>
      </c>
      <c r="CS727" s="72" t="s">
        <v>3880</v>
      </c>
      <c r="CT727" s="72"/>
      <c r="CU727" s="70">
        <v>48902</v>
      </c>
      <c r="CV727" s="70" t="s">
        <v>3881</v>
      </c>
      <c r="CW727" s="73">
        <v>23073</v>
      </c>
      <c r="CX727" s="73" t="s">
        <v>736</v>
      </c>
      <c r="CY727" s="48">
        <f t="shared" si="47"/>
        <v>1</v>
      </c>
      <c r="CZ727" s="47" t="str">
        <f t="shared" si="44"/>
        <v>公益社団法人　飛島村シルバー人材センター</v>
      </c>
      <c r="DA727" s="47">
        <f t="shared" si="45"/>
        <v>23073</v>
      </c>
      <c r="DB727" s="47" t="e">
        <f t="shared" si="46"/>
        <v>#N/A</v>
      </c>
    </row>
    <row r="728" spans="1:106" x14ac:dyDescent="0.2">
      <c r="A728" s="47">
        <v>724</v>
      </c>
      <c r="B728" s="67">
        <v>23061</v>
      </c>
      <c r="C728" s="67" t="s">
        <v>730</v>
      </c>
      <c r="D728" s="70"/>
      <c r="E728" s="67"/>
      <c r="F728" s="67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67">
        <v>6060280</v>
      </c>
      <c r="R728" s="56"/>
      <c r="S728" s="56"/>
      <c r="T728" s="56"/>
      <c r="U728" s="56"/>
      <c r="V728" s="56"/>
      <c r="W728" s="67">
        <v>6060280</v>
      </c>
      <c r="X728" s="56"/>
      <c r="Y728" s="56"/>
      <c r="Z728" s="60" t="s">
        <v>682</v>
      </c>
      <c r="BB728" s="47">
        <v>725</v>
      </c>
      <c r="BC728" s="67">
        <v>23074</v>
      </c>
      <c r="BD728" s="68">
        <v>23074</v>
      </c>
      <c r="BE728" s="68" t="s">
        <v>3743</v>
      </c>
      <c r="BF728" s="69">
        <v>23074</v>
      </c>
      <c r="BG728" s="69" t="s">
        <v>3743</v>
      </c>
      <c r="BH728" s="69" t="s">
        <v>737</v>
      </c>
      <c r="BI728" s="69" t="s">
        <v>3743</v>
      </c>
      <c r="BJ728" s="69">
        <v>5789295</v>
      </c>
      <c r="BK728" s="67" t="s">
        <v>737</v>
      </c>
      <c r="BL728" s="68" t="s">
        <v>737</v>
      </c>
      <c r="BM728" s="68" t="s">
        <v>3743</v>
      </c>
      <c r="BN728" s="67" t="s">
        <v>13709</v>
      </c>
      <c r="BO728" s="67" t="s">
        <v>13710</v>
      </c>
      <c r="BP728" s="67">
        <v>23</v>
      </c>
      <c r="BQ728" s="67" t="s">
        <v>682</v>
      </c>
      <c r="BR728" s="67" t="s">
        <v>3861</v>
      </c>
      <c r="BS728" s="70" t="s">
        <v>13711</v>
      </c>
      <c r="BT728" s="70"/>
      <c r="BU728" s="70"/>
      <c r="BV728" s="70" t="s">
        <v>3983</v>
      </c>
      <c r="BW728" s="70"/>
      <c r="BX728" s="70"/>
      <c r="BY728" s="70" t="s">
        <v>13712</v>
      </c>
      <c r="BZ728" s="71" t="s">
        <v>3880</v>
      </c>
      <c r="CA728" s="71" t="s">
        <v>3744</v>
      </c>
      <c r="CB728" s="67" t="s">
        <v>13713</v>
      </c>
      <c r="CC728" s="68" t="s">
        <v>3880</v>
      </c>
      <c r="CD728" s="68" t="s">
        <v>3744</v>
      </c>
      <c r="CE728" s="67" t="s">
        <v>13714</v>
      </c>
      <c r="CF728" s="70" t="s">
        <v>13715</v>
      </c>
      <c r="CG728" s="70"/>
      <c r="CH728" s="70" t="s">
        <v>13716</v>
      </c>
      <c r="CI728" s="67" t="s">
        <v>3871</v>
      </c>
      <c r="CJ728" s="67" t="s">
        <v>13717</v>
      </c>
      <c r="CK728" s="67" t="s">
        <v>13718</v>
      </c>
      <c r="CL728" s="67" t="s">
        <v>13719</v>
      </c>
      <c r="CM728" s="67" t="s">
        <v>13720</v>
      </c>
      <c r="CN728" s="67" t="s">
        <v>13721</v>
      </c>
      <c r="CO728" s="67"/>
      <c r="CP728" s="67"/>
      <c r="CQ728" s="67" t="s">
        <v>13722</v>
      </c>
      <c r="CR728" s="72" t="s">
        <v>1346</v>
      </c>
      <c r="CS728" s="72" t="s">
        <v>3880</v>
      </c>
      <c r="CT728" s="72"/>
      <c r="CU728" s="70">
        <v>48902</v>
      </c>
      <c r="CV728" s="70" t="s">
        <v>3881</v>
      </c>
      <c r="CW728" s="73">
        <v>23127</v>
      </c>
      <c r="CX728" s="73" t="s">
        <v>739</v>
      </c>
      <c r="CY728" s="48">
        <f t="shared" si="47"/>
        <v>1</v>
      </c>
      <c r="CZ728" s="47" t="str">
        <f t="shared" si="44"/>
        <v>とよねシルバーセンター</v>
      </c>
      <c r="DA728" s="47">
        <f t="shared" si="45"/>
        <v>23127</v>
      </c>
      <c r="DB728" s="47" t="e">
        <f t="shared" si="46"/>
        <v>#N/A</v>
      </c>
    </row>
    <row r="729" spans="1:106" x14ac:dyDescent="0.2">
      <c r="A729" s="47">
        <v>725</v>
      </c>
      <c r="B729" s="67">
        <v>23074</v>
      </c>
      <c r="C729" s="67" t="s">
        <v>737</v>
      </c>
      <c r="D729" s="70"/>
      <c r="E729" s="67"/>
      <c r="F729" s="67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67">
        <v>5789295</v>
      </c>
      <c r="R729" s="56"/>
      <c r="S729" s="56"/>
      <c r="T729" s="56"/>
      <c r="U729" s="56"/>
      <c r="V729" s="56"/>
      <c r="W729" s="67">
        <v>5789295</v>
      </c>
      <c r="X729" s="56"/>
      <c r="Y729" s="56"/>
      <c r="Z729" s="60" t="s">
        <v>682</v>
      </c>
      <c r="BB729" s="47">
        <v>726</v>
      </c>
      <c r="BC729" s="67">
        <v>24000</v>
      </c>
      <c r="BD729" s="68">
        <v>24000</v>
      </c>
      <c r="BE729" s="68" t="s">
        <v>3743</v>
      </c>
      <c r="BF729" s="69">
        <v>24000</v>
      </c>
      <c r="BG729" s="69" t="s">
        <v>3743</v>
      </c>
      <c r="BH729" s="69" t="s">
        <v>740</v>
      </c>
      <c r="BI729" s="69" t="s">
        <v>3743</v>
      </c>
      <c r="BJ729" s="69">
        <v>5797115</v>
      </c>
      <c r="BK729" s="67" t="s">
        <v>740</v>
      </c>
      <c r="BL729" s="68" t="s">
        <v>740</v>
      </c>
      <c r="BM729" s="68" t="s">
        <v>3743</v>
      </c>
      <c r="BN729" s="67" t="s">
        <v>13723</v>
      </c>
      <c r="BO729" s="67" t="s">
        <v>13724</v>
      </c>
      <c r="BP729" s="67">
        <v>24</v>
      </c>
      <c r="BQ729" s="67" t="s">
        <v>741</v>
      </c>
      <c r="BR729" s="67" t="s">
        <v>3861</v>
      </c>
      <c r="BS729" s="70" t="s">
        <v>13725</v>
      </c>
      <c r="BT729" s="70" t="s">
        <v>13726</v>
      </c>
      <c r="BU729" s="70" t="s">
        <v>3983</v>
      </c>
      <c r="BV729" s="70"/>
      <c r="BW729" s="70" t="s">
        <v>13727</v>
      </c>
      <c r="BX729" s="70"/>
      <c r="BY729" s="70" t="s">
        <v>13728</v>
      </c>
      <c r="BZ729" s="71" t="s">
        <v>13726</v>
      </c>
      <c r="CA729" s="71" t="s">
        <v>3744</v>
      </c>
      <c r="CB729" s="67" t="s">
        <v>13729</v>
      </c>
      <c r="CC729" s="68" t="s">
        <v>3983</v>
      </c>
      <c r="CD729" s="68" t="s">
        <v>3744</v>
      </c>
      <c r="CE729" s="67" t="s">
        <v>13730</v>
      </c>
      <c r="CF729" s="70" t="s">
        <v>13731</v>
      </c>
      <c r="CG729" s="70"/>
      <c r="CH729" s="70" t="s">
        <v>13732</v>
      </c>
      <c r="CI729" s="67" t="s">
        <v>3871</v>
      </c>
      <c r="CJ729" s="67" t="s">
        <v>13733</v>
      </c>
      <c r="CK729" s="67" t="s">
        <v>13734</v>
      </c>
      <c r="CL729" s="67" t="s">
        <v>13735</v>
      </c>
      <c r="CM729" s="67" t="s">
        <v>13736</v>
      </c>
      <c r="CN729" s="67" t="s">
        <v>13737</v>
      </c>
      <c r="CO729" s="67"/>
      <c r="CP729" s="67" t="s">
        <v>13738</v>
      </c>
      <c r="CQ729" s="67"/>
      <c r="CR729" s="72" t="s">
        <v>3879</v>
      </c>
      <c r="CS729" s="72" t="s">
        <v>3880</v>
      </c>
      <c r="CT729" s="72"/>
      <c r="CU729" s="70">
        <v>48902</v>
      </c>
      <c r="CV729" s="70" t="s">
        <v>3881</v>
      </c>
      <c r="CW729" s="73">
        <v>23061</v>
      </c>
      <c r="CX729" s="73" t="s">
        <v>730</v>
      </c>
      <c r="CY729" s="48">
        <f t="shared" si="47"/>
        <v>1</v>
      </c>
      <c r="CZ729" s="47" t="str">
        <f t="shared" si="44"/>
        <v>公益社団法人　三重県シルバー人材センター連合会</v>
      </c>
      <c r="DA729" s="47">
        <f t="shared" si="45"/>
        <v>23061</v>
      </c>
      <c r="DB729" s="47" t="e">
        <f t="shared" si="46"/>
        <v>#N/A</v>
      </c>
    </row>
    <row r="730" spans="1:106" x14ac:dyDescent="0.2">
      <c r="A730" s="47">
        <v>726</v>
      </c>
      <c r="B730" s="67">
        <v>24000</v>
      </c>
      <c r="C730" s="67" t="s">
        <v>740</v>
      </c>
      <c r="D730" s="70"/>
      <c r="E730" s="67"/>
      <c r="F730" s="67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67">
        <v>5797115</v>
      </c>
      <c r="R730" s="56"/>
      <c r="S730" s="56"/>
      <c r="T730" s="56"/>
      <c r="U730" s="56"/>
      <c r="V730" s="56"/>
      <c r="W730" s="67">
        <v>5797115</v>
      </c>
      <c r="X730" s="56"/>
      <c r="Y730" s="56"/>
      <c r="Z730" s="60" t="s">
        <v>741</v>
      </c>
      <c r="BB730" s="47">
        <v>727</v>
      </c>
      <c r="BC730" s="67">
        <v>24001</v>
      </c>
      <c r="BD730" s="68">
        <v>24001</v>
      </c>
      <c r="BE730" s="68" t="s">
        <v>3743</v>
      </c>
      <c r="BF730" s="69">
        <v>24001</v>
      </c>
      <c r="BG730" s="69" t="s">
        <v>3743</v>
      </c>
      <c r="BH730" s="69" t="s">
        <v>742</v>
      </c>
      <c r="BI730" s="69" t="s">
        <v>3743</v>
      </c>
      <c r="BJ730" s="69">
        <v>5773298</v>
      </c>
      <c r="BK730" s="67" t="s">
        <v>742</v>
      </c>
      <c r="BL730" s="68" t="s">
        <v>742</v>
      </c>
      <c r="BM730" s="68" t="s">
        <v>3743</v>
      </c>
      <c r="BN730" s="67" t="s">
        <v>13739</v>
      </c>
      <c r="BO730" s="67" t="s">
        <v>13740</v>
      </c>
      <c r="BP730" s="67">
        <v>24</v>
      </c>
      <c r="BQ730" s="67" t="s">
        <v>741</v>
      </c>
      <c r="BR730" s="67" t="s">
        <v>3861</v>
      </c>
      <c r="BS730" s="70" t="s">
        <v>13741</v>
      </c>
      <c r="BT730" s="70" t="s">
        <v>13742</v>
      </c>
      <c r="BU730" s="70" t="s">
        <v>13285</v>
      </c>
      <c r="BV730" s="70" t="s">
        <v>3983</v>
      </c>
      <c r="BW730" s="70" t="s">
        <v>4213</v>
      </c>
      <c r="BX730" s="70"/>
      <c r="BY730" s="70" t="s">
        <v>13743</v>
      </c>
      <c r="BZ730" s="71" t="s">
        <v>13742</v>
      </c>
      <c r="CA730" s="71" t="s">
        <v>3744</v>
      </c>
      <c r="CB730" s="67" t="s">
        <v>13744</v>
      </c>
      <c r="CC730" s="68" t="s">
        <v>13285</v>
      </c>
      <c r="CD730" s="68" t="s">
        <v>3744</v>
      </c>
      <c r="CE730" s="67"/>
      <c r="CF730" s="70" t="s">
        <v>13745</v>
      </c>
      <c r="CG730" s="70"/>
      <c r="CH730" s="70" t="s">
        <v>13746</v>
      </c>
      <c r="CI730" s="67" t="s">
        <v>3892</v>
      </c>
      <c r="CJ730" s="67" t="s">
        <v>13747</v>
      </c>
      <c r="CK730" s="67" t="s">
        <v>13748</v>
      </c>
      <c r="CL730" s="67" t="s">
        <v>13749</v>
      </c>
      <c r="CM730" s="67"/>
      <c r="CN730" s="67" t="s">
        <v>13750</v>
      </c>
      <c r="CO730" s="67"/>
      <c r="CP730" s="67" t="s">
        <v>13751</v>
      </c>
      <c r="CQ730" s="67"/>
      <c r="CR730" s="72" t="s">
        <v>1346</v>
      </c>
      <c r="CS730" s="72" t="s">
        <v>3880</v>
      </c>
      <c r="CT730" s="72"/>
      <c r="CU730" s="70">
        <v>48902</v>
      </c>
      <c r="CV730" s="70" t="s">
        <v>3881</v>
      </c>
      <c r="CW730" s="73">
        <v>23074</v>
      </c>
      <c r="CX730" s="73" t="s">
        <v>737</v>
      </c>
      <c r="CY730" s="48">
        <f t="shared" si="47"/>
        <v>1</v>
      </c>
      <c r="CZ730" s="47" t="str">
        <f t="shared" si="44"/>
        <v>公益社団法人　津市シルバー人材センター</v>
      </c>
      <c r="DA730" s="47">
        <f t="shared" si="45"/>
        <v>23074</v>
      </c>
      <c r="DB730" s="47" t="e">
        <f t="shared" si="46"/>
        <v>#N/A</v>
      </c>
    </row>
    <row r="731" spans="1:106" x14ac:dyDescent="0.2">
      <c r="A731" s="47">
        <v>727</v>
      </c>
      <c r="B731" s="67">
        <v>24001</v>
      </c>
      <c r="C731" s="67" t="s">
        <v>742</v>
      </c>
      <c r="D731" s="70"/>
      <c r="E731" s="67"/>
      <c r="F731" s="67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67">
        <v>5773298</v>
      </c>
      <c r="R731" s="56"/>
      <c r="S731" s="56"/>
      <c r="T731" s="56"/>
      <c r="U731" s="56"/>
      <c r="V731" s="56"/>
      <c r="W731" s="67">
        <v>5773298</v>
      </c>
      <c r="X731" s="56"/>
      <c r="Y731" s="56"/>
      <c r="Z731" s="60" t="s">
        <v>741</v>
      </c>
      <c r="BB731" s="47">
        <v>728</v>
      </c>
      <c r="BC731" s="67">
        <v>24002</v>
      </c>
      <c r="BD731" s="68">
        <v>24002</v>
      </c>
      <c r="BE731" s="68" t="s">
        <v>3743</v>
      </c>
      <c r="BF731" s="69">
        <v>24002</v>
      </c>
      <c r="BG731" s="69" t="s">
        <v>3743</v>
      </c>
      <c r="BH731" s="69" t="s">
        <v>743</v>
      </c>
      <c r="BI731" s="69" t="s">
        <v>3743</v>
      </c>
      <c r="BJ731" s="69">
        <v>5803540</v>
      </c>
      <c r="BK731" s="67" t="s">
        <v>743</v>
      </c>
      <c r="BL731" s="68" t="s">
        <v>743</v>
      </c>
      <c r="BM731" s="68" t="s">
        <v>3743</v>
      </c>
      <c r="BN731" s="67" t="s">
        <v>1464</v>
      </c>
      <c r="BO731" s="67" t="s">
        <v>13752</v>
      </c>
      <c r="BP731" s="67">
        <v>24</v>
      </c>
      <c r="BQ731" s="67" t="s">
        <v>741</v>
      </c>
      <c r="BR731" s="67" t="s">
        <v>3861</v>
      </c>
      <c r="BS731" s="70" t="s">
        <v>13753</v>
      </c>
      <c r="BT731" s="70" t="s">
        <v>13753</v>
      </c>
      <c r="BU731" s="70" t="s">
        <v>3884</v>
      </c>
      <c r="BV731" s="70" t="s">
        <v>3983</v>
      </c>
      <c r="BW731" s="70" t="s">
        <v>4213</v>
      </c>
      <c r="BX731" s="70"/>
      <c r="BY731" s="70" t="s">
        <v>13754</v>
      </c>
      <c r="BZ731" s="71" t="s">
        <v>13753</v>
      </c>
      <c r="CA731" s="71" t="s">
        <v>3744</v>
      </c>
      <c r="CB731" s="67" t="s">
        <v>13755</v>
      </c>
      <c r="CC731" s="68" t="s">
        <v>3884</v>
      </c>
      <c r="CD731" s="68" t="s">
        <v>3744</v>
      </c>
      <c r="CE731" s="67"/>
      <c r="CF731" s="70" t="s">
        <v>13756</v>
      </c>
      <c r="CG731" s="70"/>
      <c r="CH731" s="70" t="s">
        <v>13757</v>
      </c>
      <c r="CI731" s="67" t="s">
        <v>3892</v>
      </c>
      <c r="CJ731" s="67" t="s">
        <v>13758</v>
      </c>
      <c r="CK731" s="67" t="s">
        <v>13759</v>
      </c>
      <c r="CL731" s="67" t="s">
        <v>13760</v>
      </c>
      <c r="CM731" s="67" t="s">
        <v>13761</v>
      </c>
      <c r="CN731" s="67" t="s">
        <v>13762</v>
      </c>
      <c r="CO731" s="67"/>
      <c r="CP731" s="67" t="s">
        <v>13763</v>
      </c>
      <c r="CQ731" s="67"/>
      <c r="CR731" s="72" t="s">
        <v>1346</v>
      </c>
      <c r="CS731" s="72" t="s">
        <v>3880</v>
      </c>
      <c r="CT731" s="72"/>
      <c r="CU731" s="70">
        <v>48902</v>
      </c>
      <c r="CV731" s="70" t="s">
        <v>3881</v>
      </c>
      <c r="CW731" s="73">
        <v>24000</v>
      </c>
      <c r="CX731" s="73" t="s">
        <v>740</v>
      </c>
      <c r="CY731" s="48">
        <f t="shared" si="47"/>
        <v>1</v>
      </c>
      <c r="CZ731" s="47" t="str">
        <f t="shared" si="44"/>
        <v>公益社団法人　四日市市シルバー人材センター</v>
      </c>
      <c r="DA731" s="47">
        <f t="shared" si="45"/>
        <v>24000</v>
      </c>
      <c r="DB731" s="47" t="e">
        <f t="shared" si="46"/>
        <v>#N/A</v>
      </c>
    </row>
    <row r="732" spans="1:106" x14ac:dyDescent="0.2">
      <c r="A732" s="47">
        <v>728</v>
      </c>
      <c r="B732" s="67">
        <v>24002</v>
      </c>
      <c r="C732" s="67" t="s">
        <v>743</v>
      </c>
      <c r="D732" s="70"/>
      <c r="E732" s="67"/>
      <c r="F732" s="67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67">
        <v>5803540</v>
      </c>
      <c r="R732" s="56"/>
      <c r="S732" s="56"/>
      <c r="T732" s="56"/>
      <c r="U732" s="56"/>
      <c r="V732" s="56"/>
      <c r="W732" s="67">
        <v>5803540</v>
      </c>
      <c r="X732" s="56"/>
      <c r="Y732" s="56"/>
      <c r="Z732" s="60" t="s">
        <v>741</v>
      </c>
      <c r="BB732" s="47">
        <v>729</v>
      </c>
      <c r="BC732" s="67">
        <v>24003</v>
      </c>
      <c r="BD732" s="68">
        <v>24003</v>
      </c>
      <c r="BE732" s="68" t="s">
        <v>3743</v>
      </c>
      <c r="BF732" s="69">
        <v>24003</v>
      </c>
      <c r="BG732" s="69" t="s">
        <v>3743</v>
      </c>
      <c r="BH732" s="69" t="s">
        <v>744</v>
      </c>
      <c r="BI732" s="69" t="s">
        <v>3743</v>
      </c>
      <c r="BJ732" s="69">
        <v>5789211</v>
      </c>
      <c r="BK732" s="67" t="s">
        <v>744</v>
      </c>
      <c r="BL732" s="68" t="s">
        <v>744</v>
      </c>
      <c r="BM732" s="68" t="s">
        <v>3743</v>
      </c>
      <c r="BN732" s="67" t="s">
        <v>13764</v>
      </c>
      <c r="BO732" s="67" t="s">
        <v>13765</v>
      </c>
      <c r="BP732" s="67">
        <v>24</v>
      </c>
      <c r="BQ732" s="67" t="s">
        <v>741</v>
      </c>
      <c r="BR732" s="67" t="s">
        <v>3861</v>
      </c>
      <c r="BS732" s="70" t="s">
        <v>4046</v>
      </c>
      <c r="BT732" s="70" t="s">
        <v>13766</v>
      </c>
      <c r="BU732" s="70" t="s">
        <v>4046</v>
      </c>
      <c r="BV732" s="70" t="s">
        <v>3983</v>
      </c>
      <c r="BW732" s="70" t="s">
        <v>13767</v>
      </c>
      <c r="BX732" s="70"/>
      <c r="BY732" s="70" t="s">
        <v>13768</v>
      </c>
      <c r="BZ732" s="71" t="s">
        <v>13766</v>
      </c>
      <c r="CA732" s="71" t="s">
        <v>3744</v>
      </c>
      <c r="CB732" s="67" t="s">
        <v>13769</v>
      </c>
      <c r="CC732" s="68" t="s">
        <v>4046</v>
      </c>
      <c r="CD732" s="68" t="s">
        <v>3744</v>
      </c>
      <c r="CE732" s="67" t="s">
        <v>13770</v>
      </c>
      <c r="CF732" s="70" t="s">
        <v>13771</v>
      </c>
      <c r="CG732" s="70"/>
      <c r="CH732" s="70" t="s">
        <v>13772</v>
      </c>
      <c r="CI732" s="67" t="s">
        <v>3892</v>
      </c>
      <c r="CJ732" s="67" t="s">
        <v>13733</v>
      </c>
      <c r="CK732" s="67" t="s">
        <v>13734</v>
      </c>
      <c r="CL732" s="67" t="s">
        <v>13773</v>
      </c>
      <c r="CM732" s="67" t="s">
        <v>13774</v>
      </c>
      <c r="CN732" s="67" t="s">
        <v>13775</v>
      </c>
      <c r="CO732" s="67"/>
      <c r="CP732" s="67" t="s">
        <v>13776</v>
      </c>
      <c r="CQ732" s="67"/>
      <c r="CR732" s="72" t="s">
        <v>1346</v>
      </c>
      <c r="CS732" s="72" t="s">
        <v>3880</v>
      </c>
      <c r="CT732" s="72"/>
      <c r="CU732" s="70">
        <v>48902</v>
      </c>
      <c r="CV732" s="70" t="s">
        <v>3881</v>
      </c>
      <c r="CW732" s="73">
        <v>24001</v>
      </c>
      <c r="CX732" s="73" t="s">
        <v>742</v>
      </c>
      <c r="CY732" s="48">
        <f t="shared" si="47"/>
        <v>1</v>
      </c>
      <c r="CZ732" s="47" t="str">
        <f t="shared" si="44"/>
        <v>公益社団法人　伊勢市シルバー人材センター</v>
      </c>
      <c r="DA732" s="47">
        <f t="shared" si="45"/>
        <v>24001</v>
      </c>
      <c r="DB732" s="47" t="e">
        <f t="shared" si="46"/>
        <v>#N/A</v>
      </c>
    </row>
    <row r="733" spans="1:106" x14ac:dyDescent="0.2">
      <c r="A733" s="47">
        <v>729</v>
      </c>
      <c r="B733" s="67">
        <v>24003</v>
      </c>
      <c r="C733" s="67" t="s">
        <v>744</v>
      </c>
      <c r="D733" s="70"/>
      <c r="E733" s="67"/>
      <c r="F733" s="67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67">
        <v>5789211</v>
      </c>
      <c r="R733" s="56"/>
      <c r="S733" s="56"/>
      <c r="T733" s="56"/>
      <c r="U733" s="56"/>
      <c r="V733" s="56"/>
      <c r="W733" s="67">
        <v>5789211</v>
      </c>
      <c r="X733" s="56"/>
      <c r="Y733" s="56"/>
      <c r="Z733" s="60" t="s">
        <v>741</v>
      </c>
      <c r="BB733" s="47">
        <v>730</v>
      </c>
      <c r="BC733" s="67">
        <v>24004</v>
      </c>
      <c r="BD733" s="68">
        <v>24004</v>
      </c>
      <c r="BE733" s="68" t="s">
        <v>3743</v>
      </c>
      <c r="BF733" s="69">
        <v>24004</v>
      </c>
      <c r="BG733" s="69" t="s">
        <v>3743</v>
      </c>
      <c r="BH733" s="69" t="s">
        <v>745</v>
      </c>
      <c r="BI733" s="69" t="s">
        <v>3743</v>
      </c>
      <c r="BJ733" s="69">
        <v>5803574</v>
      </c>
      <c r="BK733" s="67" t="s">
        <v>745</v>
      </c>
      <c r="BL733" s="68" t="s">
        <v>745</v>
      </c>
      <c r="BM733" s="68" t="s">
        <v>3743</v>
      </c>
      <c r="BN733" s="67" t="s">
        <v>13777</v>
      </c>
      <c r="BO733" s="67" t="s">
        <v>13778</v>
      </c>
      <c r="BP733" s="67">
        <v>24</v>
      </c>
      <c r="BQ733" s="67" t="s">
        <v>741</v>
      </c>
      <c r="BR733" s="67" t="s">
        <v>3861</v>
      </c>
      <c r="BS733" s="70" t="s">
        <v>13779</v>
      </c>
      <c r="BT733" s="70" t="s">
        <v>13780</v>
      </c>
      <c r="BU733" s="70" t="s">
        <v>4046</v>
      </c>
      <c r="BV733" s="70" t="s">
        <v>3983</v>
      </c>
      <c r="BW733" s="70" t="s">
        <v>4213</v>
      </c>
      <c r="BX733" s="70"/>
      <c r="BY733" s="70" t="s">
        <v>13781</v>
      </c>
      <c r="BZ733" s="71" t="s">
        <v>13780</v>
      </c>
      <c r="CA733" s="71" t="s">
        <v>3744</v>
      </c>
      <c r="CB733" s="67" t="s">
        <v>13782</v>
      </c>
      <c r="CC733" s="68" t="s">
        <v>4046</v>
      </c>
      <c r="CD733" s="68" t="s">
        <v>3744</v>
      </c>
      <c r="CE733" s="67"/>
      <c r="CF733" s="70" t="s">
        <v>13783</v>
      </c>
      <c r="CG733" s="70"/>
      <c r="CH733" s="70" t="s">
        <v>13784</v>
      </c>
      <c r="CI733" s="67" t="s">
        <v>3892</v>
      </c>
      <c r="CJ733" s="67" t="s">
        <v>13785</v>
      </c>
      <c r="CK733" s="67" t="s">
        <v>13786</v>
      </c>
      <c r="CL733" s="67" t="s">
        <v>13787</v>
      </c>
      <c r="CM733" s="67" t="s">
        <v>13788</v>
      </c>
      <c r="CN733" s="67" t="s">
        <v>13789</v>
      </c>
      <c r="CO733" s="67"/>
      <c r="CP733" s="67" t="s">
        <v>13790</v>
      </c>
      <c r="CQ733" s="67"/>
      <c r="CR733" s="72" t="s">
        <v>1346</v>
      </c>
      <c r="CS733" s="72" t="s">
        <v>3880</v>
      </c>
      <c r="CT733" s="72"/>
      <c r="CU733" s="70">
        <v>48902</v>
      </c>
      <c r="CV733" s="70" t="s">
        <v>3881</v>
      </c>
      <c r="CW733" s="73">
        <v>24002</v>
      </c>
      <c r="CX733" s="73" t="s">
        <v>743</v>
      </c>
      <c r="CY733" s="48">
        <f t="shared" si="47"/>
        <v>1</v>
      </c>
      <c r="CZ733" s="47" t="str">
        <f t="shared" si="44"/>
        <v>公益社団法人　松阪市シルバー人材センター</v>
      </c>
      <c r="DA733" s="47">
        <f t="shared" si="45"/>
        <v>24002</v>
      </c>
      <c r="DB733" s="47" t="e">
        <f t="shared" si="46"/>
        <v>#N/A</v>
      </c>
    </row>
    <row r="734" spans="1:106" x14ac:dyDescent="0.2">
      <c r="A734" s="47">
        <v>730</v>
      </c>
      <c r="B734" s="67">
        <v>24004</v>
      </c>
      <c r="C734" s="67" t="s">
        <v>745</v>
      </c>
      <c r="D734" s="70"/>
      <c r="E734" s="67"/>
      <c r="F734" s="67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67">
        <v>5803574</v>
      </c>
      <c r="R734" s="56"/>
      <c r="S734" s="56"/>
      <c r="T734" s="56"/>
      <c r="U734" s="56"/>
      <c r="V734" s="56"/>
      <c r="W734" s="67">
        <v>5803574</v>
      </c>
      <c r="X734" s="56"/>
      <c r="Y734" s="56"/>
      <c r="Z734" s="60" t="s">
        <v>741</v>
      </c>
      <c r="BB734" s="47">
        <v>731</v>
      </c>
      <c r="BC734" s="67">
        <v>24005</v>
      </c>
      <c r="BD734" s="68">
        <v>24005</v>
      </c>
      <c r="BE734" s="68" t="s">
        <v>3743</v>
      </c>
      <c r="BF734" s="69">
        <v>24005</v>
      </c>
      <c r="BG734" s="69" t="s">
        <v>3743</v>
      </c>
      <c r="BH734" s="69" t="s">
        <v>746</v>
      </c>
      <c r="BI734" s="69" t="s">
        <v>3743</v>
      </c>
      <c r="BJ734" s="69">
        <v>5803623</v>
      </c>
      <c r="BK734" s="67" t="s">
        <v>746</v>
      </c>
      <c r="BL734" s="68" t="s">
        <v>746</v>
      </c>
      <c r="BM734" s="68" t="s">
        <v>3743</v>
      </c>
      <c r="BN734" s="67" t="s">
        <v>13791</v>
      </c>
      <c r="BO734" s="67" t="s">
        <v>13792</v>
      </c>
      <c r="BP734" s="67">
        <v>24</v>
      </c>
      <c r="BQ734" s="67" t="s">
        <v>741</v>
      </c>
      <c r="BR734" s="67" t="s">
        <v>3861</v>
      </c>
      <c r="BS734" s="70" t="s">
        <v>13793</v>
      </c>
      <c r="BT734" s="70" t="s">
        <v>13794</v>
      </c>
      <c r="BU734" s="70" t="s">
        <v>3905</v>
      </c>
      <c r="BV734" s="70" t="s">
        <v>3983</v>
      </c>
      <c r="BW734" s="70" t="s">
        <v>4532</v>
      </c>
      <c r="BX734" s="70"/>
      <c r="BY734" s="70" t="s">
        <v>13795</v>
      </c>
      <c r="BZ734" s="71" t="s">
        <v>13794</v>
      </c>
      <c r="CA734" s="71" t="s">
        <v>3744</v>
      </c>
      <c r="CB734" s="67" t="s">
        <v>13796</v>
      </c>
      <c r="CC734" s="68" t="s">
        <v>3905</v>
      </c>
      <c r="CD734" s="68" t="s">
        <v>3744</v>
      </c>
      <c r="CE734" s="67"/>
      <c r="CF734" s="70" t="s">
        <v>13797</v>
      </c>
      <c r="CG734" s="70"/>
      <c r="CH734" s="70" t="s">
        <v>13798</v>
      </c>
      <c r="CI734" s="67" t="s">
        <v>3892</v>
      </c>
      <c r="CJ734" s="67" t="s">
        <v>13799</v>
      </c>
      <c r="CK734" s="67" t="s">
        <v>13800</v>
      </c>
      <c r="CL734" s="67" t="s">
        <v>13801</v>
      </c>
      <c r="CM734" s="67" t="s">
        <v>13802</v>
      </c>
      <c r="CN734" s="67" t="s">
        <v>13803</v>
      </c>
      <c r="CO734" s="67" t="s">
        <v>4071</v>
      </c>
      <c r="CP734" s="67" t="s">
        <v>13804</v>
      </c>
      <c r="CQ734" s="67"/>
      <c r="CR734" s="72" t="s">
        <v>1346</v>
      </c>
      <c r="CS734" s="72" t="s">
        <v>3880</v>
      </c>
      <c r="CT734" s="72"/>
      <c r="CU734" s="70">
        <v>24000</v>
      </c>
      <c r="CV734" s="70" t="s">
        <v>13805</v>
      </c>
      <c r="CW734" s="73">
        <v>24003</v>
      </c>
      <c r="CX734" s="73" t="s">
        <v>744</v>
      </c>
      <c r="CY734" s="48">
        <f t="shared" si="47"/>
        <v>1</v>
      </c>
      <c r="CZ734" s="47" t="str">
        <f t="shared" si="44"/>
        <v>公益社団法人　桑名市シルバー人材センター</v>
      </c>
      <c r="DA734" s="47">
        <f t="shared" si="45"/>
        <v>24003</v>
      </c>
      <c r="DB734" s="47" t="e">
        <f t="shared" si="46"/>
        <v>#N/A</v>
      </c>
    </row>
    <row r="735" spans="1:106" x14ac:dyDescent="0.2">
      <c r="A735" s="47">
        <v>731</v>
      </c>
      <c r="B735" s="67">
        <v>24005</v>
      </c>
      <c r="C735" s="67" t="s">
        <v>746</v>
      </c>
      <c r="D735" s="70"/>
      <c r="E735" s="67"/>
      <c r="F735" s="67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67">
        <v>5803623</v>
      </c>
      <c r="R735" s="56"/>
      <c r="S735" s="56"/>
      <c r="T735" s="56"/>
      <c r="U735" s="56"/>
      <c r="V735" s="56"/>
      <c r="W735" s="67">
        <v>5803623</v>
      </c>
      <c r="X735" s="56"/>
      <c r="Y735" s="56"/>
      <c r="Z735" s="60" t="s">
        <v>741</v>
      </c>
      <c r="BB735" s="47">
        <v>732</v>
      </c>
      <c r="BC735" s="67">
        <v>24007</v>
      </c>
      <c r="BD735" s="68">
        <v>24007</v>
      </c>
      <c r="BE735" s="68" t="s">
        <v>3743</v>
      </c>
      <c r="BF735" s="69">
        <v>24007</v>
      </c>
      <c r="BG735" s="69" t="s">
        <v>3743</v>
      </c>
      <c r="BH735" s="69" t="s">
        <v>748</v>
      </c>
      <c r="BI735" s="69" t="s">
        <v>3743</v>
      </c>
      <c r="BJ735" s="69">
        <v>5901055</v>
      </c>
      <c r="BK735" s="67" t="s">
        <v>748</v>
      </c>
      <c r="BL735" s="68" t="s">
        <v>748</v>
      </c>
      <c r="BM735" s="68" t="s">
        <v>3743</v>
      </c>
      <c r="BN735" s="67" t="s">
        <v>13806</v>
      </c>
      <c r="BO735" s="67" t="s">
        <v>13807</v>
      </c>
      <c r="BP735" s="67">
        <v>24</v>
      </c>
      <c r="BQ735" s="67" t="s">
        <v>741</v>
      </c>
      <c r="BR735" s="67" t="s">
        <v>3861</v>
      </c>
      <c r="BS735" s="70" t="s">
        <v>13808</v>
      </c>
      <c r="BT735" s="70" t="s">
        <v>13808</v>
      </c>
      <c r="BU735" s="70" t="s">
        <v>8780</v>
      </c>
      <c r="BV735" s="70" t="s">
        <v>3983</v>
      </c>
      <c r="BW735" s="70" t="s">
        <v>4843</v>
      </c>
      <c r="BX735" s="70"/>
      <c r="BY735" s="70" t="s">
        <v>13809</v>
      </c>
      <c r="BZ735" s="71" t="s">
        <v>13808</v>
      </c>
      <c r="CA735" s="71" t="s">
        <v>3744</v>
      </c>
      <c r="CB735" s="67" t="s">
        <v>13810</v>
      </c>
      <c r="CC735" s="68" t="s">
        <v>8780</v>
      </c>
      <c r="CD735" s="68" t="s">
        <v>3744</v>
      </c>
      <c r="CE735" s="67"/>
      <c r="CF735" s="70" t="s">
        <v>13811</v>
      </c>
      <c r="CG735" s="70"/>
      <c r="CH735" s="70" t="s">
        <v>13812</v>
      </c>
      <c r="CI735" s="67" t="s">
        <v>3892</v>
      </c>
      <c r="CJ735" s="67" t="s">
        <v>13813</v>
      </c>
      <c r="CK735" s="67" t="s">
        <v>13814</v>
      </c>
      <c r="CL735" s="67" t="s">
        <v>13815</v>
      </c>
      <c r="CM735" s="67" t="s">
        <v>13816</v>
      </c>
      <c r="CN735" s="67" t="s">
        <v>13817</v>
      </c>
      <c r="CO735" s="67" t="s">
        <v>4071</v>
      </c>
      <c r="CP735" s="67" t="s">
        <v>13818</v>
      </c>
      <c r="CQ735" s="67"/>
      <c r="CR735" s="72" t="s">
        <v>1346</v>
      </c>
      <c r="CS735" s="72" t="s">
        <v>3880</v>
      </c>
      <c r="CT735" s="72"/>
      <c r="CU735" s="70">
        <v>24000</v>
      </c>
      <c r="CV735" s="70" t="s">
        <v>13819</v>
      </c>
      <c r="CW735" s="73">
        <v>24004</v>
      </c>
      <c r="CX735" s="73" t="s">
        <v>745</v>
      </c>
      <c r="CY735" s="48">
        <f t="shared" si="47"/>
        <v>1</v>
      </c>
      <c r="CZ735" s="47" t="str">
        <f t="shared" si="44"/>
        <v>公益社団法人　鈴鹿市シルバー人材センター</v>
      </c>
      <c r="DA735" s="47">
        <f t="shared" si="45"/>
        <v>24004</v>
      </c>
      <c r="DB735" s="47" t="str">
        <f t="shared" si="46"/>
        <v>公益社団法人　鈴鹿市シルバー人材センター</v>
      </c>
    </row>
    <row r="736" spans="1:106" x14ac:dyDescent="0.2">
      <c r="A736" s="47">
        <v>732</v>
      </c>
      <c r="B736" s="67">
        <v>24007</v>
      </c>
      <c r="C736" s="67" t="s">
        <v>748</v>
      </c>
      <c r="D736" s="70"/>
      <c r="E736" s="67"/>
      <c r="F736" s="67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67">
        <v>5901055</v>
      </c>
      <c r="R736" s="56"/>
      <c r="S736" s="56"/>
      <c r="T736" s="56"/>
      <c r="U736" s="56"/>
      <c r="V736" s="56"/>
      <c r="W736" s="67">
        <v>5901055</v>
      </c>
      <c r="X736" s="56"/>
      <c r="Y736" s="56"/>
      <c r="Z736" s="60" t="s">
        <v>741</v>
      </c>
      <c r="BB736" s="47">
        <v>733</v>
      </c>
      <c r="BC736" s="67">
        <v>24008</v>
      </c>
      <c r="BD736" s="68">
        <v>24008</v>
      </c>
      <c r="BE736" s="68" t="s">
        <v>3743</v>
      </c>
      <c r="BF736" s="69">
        <v>24008</v>
      </c>
      <c r="BG736" s="69" t="s">
        <v>3743</v>
      </c>
      <c r="BH736" s="69" t="s">
        <v>749</v>
      </c>
      <c r="BI736" s="69" t="s">
        <v>3743</v>
      </c>
      <c r="BJ736" s="69">
        <v>5904950</v>
      </c>
      <c r="BK736" s="67" t="s">
        <v>749</v>
      </c>
      <c r="BL736" s="68" t="s">
        <v>749</v>
      </c>
      <c r="BM736" s="68" t="s">
        <v>3743</v>
      </c>
      <c r="BN736" s="67" t="s">
        <v>13820</v>
      </c>
      <c r="BO736" s="67" t="s">
        <v>13821</v>
      </c>
      <c r="BP736" s="67">
        <v>24</v>
      </c>
      <c r="BQ736" s="67" t="s">
        <v>741</v>
      </c>
      <c r="BR736" s="67" t="s">
        <v>3861</v>
      </c>
      <c r="BS736" s="70" t="s">
        <v>13822</v>
      </c>
      <c r="BT736" s="70" t="s">
        <v>13823</v>
      </c>
      <c r="BU736" s="70" t="s">
        <v>13824</v>
      </c>
      <c r="BV736" s="70" t="s">
        <v>3983</v>
      </c>
      <c r="BW736" s="70" t="s">
        <v>13825</v>
      </c>
      <c r="BX736" s="70"/>
      <c r="BY736" s="70" t="s">
        <v>13826</v>
      </c>
      <c r="BZ736" s="71" t="s">
        <v>13823</v>
      </c>
      <c r="CA736" s="71" t="s">
        <v>3744</v>
      </c>
      <c r="CB736" s="67" t="s">
        <v>13827</v>
      </c>
      <c r="CC736" s="68" t="s">
        <v>13824</v>
      </c>
      <c r="CD736" s="68" t="s">
        <v>3744</v>
      </c>
      <c r="CE736" s="67" t="s">
        <v>13828</v>
      </c>
      <c r="CF736" s="70" t="s">
        <v>13829</v>
      </c>
      <c r="CG736" s="70"/>
      <c r="CH736" s="70" t="s">
        <v>13830</v>
      </c>
      <c r="CI736" s="67" t="s">
        <v>3892</v>
      </c>
      <c r="CJ736" s="67" t="s">
        <v>13831</v>
      </c>
      <c r="CK736" s="67" t="s">
        <v>13832</v>
      </c>
      <c r="CL736" s="67" t="s">
        <v>13833</v>
      </c>
      <c r="CM736" s="67"/>
      <c r="CN736" s="67" t="s">
        <v>13834</v>
      </c>
      <c r="CO736" s="67"/>
      <c r="CP736" s="67" t="s">
        <v>13835</v>
      </c>
      <c r="CQ736" s="67"/>
      <c r="CR736" s="72" t="s">
        <v>1346</v>
      </c>
      <c r="CS736" s="72" t="s">
        <v>3880</v>
      </c>
      <c r="CT736" s="72"/>
      <c r="CU736" s="70">
        <v>48902</v>
      </c>
      <c r="CV736" s="70" t="s">
        <v>3881</v>
      </c>
      <c r="CW736" s="73">
        <v>24005</v>
      </c>
      <c r="CX736" s="73" t="s">
        <v>746</v>
      </c>
      <c r="CY736" s="48">
        <f t="shared" si="47"/>
        <v>1</v>
      </c>
      <c r="CZ736" s="47" t="str">
        <f t="shared" si="44"/>
        <v>公益社団法人　名張市シルバー人材センター</v>
      </c>
      <c r="DA736" s="47">
        <f t="shared" si="45"/>
        <v>24005</v>
      </c>
      <c r="DB736" s="47" t="str">
        <f t="shared" si="46"/>
        <v>公益社団法人　名張市シルバー人材センター</v>
      </c>
    </row>
    <row r="737" spans="1:106" x14ac:dyDescent="0.2">
      <c r="A737" s="47">
        <v>733</v>
      </c>
      <c r="B737" s="67">
        <v>24008</v>
      </c>
      <c r="C737" s="67" t="s">
        <v>749</v>
      </c>
      <c r="D737" s="70"/>
      <c r="E737" s="67"/>
      <c r="F737" s="67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67">
        <v>5904950</v>
      </c>
      <c r="R737" s="56"/>
      <c r="S737" s="56"/>
      <c r="T737" s="56"/>
      <c r="U737" s="56"/>
      <c r="V737" s="56"/>
      <c r="W737" s="67">
        <v>5904950</v>
      </c>
      <c r="X737" s="56"/>
      <c r="Y737" s="56"/>
      <c r="Z737" s="60" t="s">
        <v>741</v>
      </c>
      <c r="BB737" s="47">
        <v>734</v>
      </c>
      <c r="BC737" s="67">
        <v>24068</v>
      </c>
      <c r="BD737" s="68">
        <v>24068</v>
      </c>
      <c r="BE737" s="68" t="s">
        <v>3743</v>
      </c>
      <c r="BF737" s="69">
        <v>24068</v>
      </c>
      <c r="BG737" s="69" t="s">
        <v>3743</v>
      </c>
      <c r="BH737" s="69" t="s">
        <v>763</v>
      </c>
      <c r="BI737" s="69" t="s">
        <v>3743</v>
      </c>
      <c r="BJ737" s="69">
        <v>5901170</v>
      </c>
      <c r="BK737" s="67" t="s">
        <v>763</v>
      </c>
      <c r="BL737" s="68" t="s">
        <v>763</v>
      </c>
      <c r="BM737" s="68" t="s">
        <v>3743</v>
      </c>
      <c r="BN737" s="67" t="s">
        <v>13836</v>
      </c>
      <c r="BO737" s="67" t="s">
        <v>13837</v>
      </c>
      <c r="BP737" s="67">
        <v>24</v>
      </c>
      <c r="BQ737" s="67" t="s">
        <v>741</v>
      </c>
      <c r="BR737" s="67" t="s">
        <v>3861</v>
      </c>
      <c r="BS737" s="70" t="s">
        <v>4345</v>
      </c>
      <c r="BT737" s="70" t="s">
        <v>13838</v>
      </c>
      <c r="BU737" s="70" t="s">
        <v>9928</v>
      </c>
      <c r="BV737" s="70" t="s">
        <v>8313</v>
      </c>
      <c r="BW737" s="70" t="s">
        <v>13839</v>
      </c>
      <c r="BX737" s="70"/>
      <c r="BY737" s="70" t="s">
        <v>13840</v>
      </c>
      <c r="BZ737" s="71" t="s">
        <v>13838</v>
      </c>
      <c r="CA737" s="71" t="s">
        <v>3744</v>
      </c>
      <c r="CB737" s="67" t="s">
        <v>13841</v>
      </c>
      <c r="CC737" s="68" t="s">
        <v>9928</v>
      </c>
      <c r="CD737" s="68" t="s">
        <v>3744</v>
      </c>
      <c r="CE737" s="67"/>
      <c r="CF737" s="70" t="s">
        <v>13842</v>
      </c>
      <c r="CG737" s="70"/>
      <c r="CH737" s="70" t="s">
        <v>13843</v>
      </c>
      <c r="CI737" s="67" t="s">
        <v>3892</v>
      </c>
      <c r="CJ737" s="67" t="s">
        <v>13844</v>
      </c>
      <c r="CK737" s="67" t="s">
        <v>13845</v>
      </c>
      <c r="CL737" s="67" t="s">
        <v>13846</v>
      </c>
      <c r="CM737" s="67" t="s">
        <v>13847</v>
      </c>
      <c r="CN737" s="67" t="s">
        <v>13848</v>
      </c>
      <c r="CO737" s="67" t="s">
        <v>4071</v>
      </c>
      <c r="CP737" s="67" t="s">
        <v>13849</v>
      </c>
      <c r="CQ737" s="67"/>
      <c r="CR737" s="72" t="s">
        <v>1346</v>
      </c>
      <c r="CS737" s="72" t="s">
        <v>3880</v>
      </c>
      <c r="CT737" s="72"/>
      <c r="CU737" s="70">
        <v>24000</v>
      </c>
      <c r="CV737" s="70" t="s">
        <v>13850</v>
      </c>
      <c r="CW737" s="73">
        <v>24007</v>
      </c>
      <c r="CX737" s="73" t="s">
        <v>748</v>
      </c>
      <c r="CY737" s="48">
        <f t="shared" si="47"/>
        <v>1</v>
      </c>
      <c r="CZ737" s="47" t="str">
        <f t="shared" si="44"/>
        <v>公益社団法人　尾鷲市シルバー人材センター</v>
      </c>
      <c r="DA737" s="47">
        <f t="shared" si="45"/>
        <v>24007</v>
      </c>
      <c r="DB737" s="47" t="str">
        <f t="shared" si="46"/>
        <v>公益社団法人　尾鷲市シルバー人材センター</v>
      </c>
    </row>
    <row r="738" spans="1:106" x14ac:dyDescent="0.2">
      <c r="A738" s="47">
        <v>734</v>
      </c>
      <c r="B738" s="67">
        <v>24068</v>
      </c>
      <c r="C738" s="67" t="s">
        <v>763</v>
      </c>
      <c r="D738" s="70"/>
      <c r="E738" s="67"/>
      <c r="F738" s="67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67">
        <v>5901170</v>
      </c>
      <c r="R738" s="56"/>
      <c r="S738" s="56"/>
      <c r="T738" s="56"/>
      <c r="U738" s="56"/>
      <c r="V738" s="56"/>
      <c r="W738" s="67">
        <v>5901170</v>
      </c>
      <c r="X738" s="56"/>
      <c r="Y738" s="56"/>
      <c r="Z738" s="60" t="s">
        <v>741</v>
      </c>
      <c r="BB738" s="47">
        <v>735</v>
      </c>
      <c r="BC738" s="67">
        <v>24009</v>
      </c>
      <c r="BD738" s="68">
        <v>24009</v>
      </c>
      <c r="BE738" s="68" t="s">
        <v>3743</v>
      </c>
      <c r="BF738" s="69">
        <v>24009</v>
      </c>
      <c r="BG738" s="69" t="s">
        <v>3743</v>
      </c>
      <c r="BH738" s="69" t="s">
        <v>750</v>
      </c>
      <c r="BI738" s="69" t="s">
        <v>3743</v>
      </c>
      <c r="BJ738" s="69">
        <v>5924552</v>
      </c>
      <c r="BK738" s="67" t="s">
        <v>750</v>
      </c>
      <c r="BL738" s="68" t="s">
        <v>750</v>
      </c>
      <c r="BM738" s="68" t="s">
        <v>3743</v>
      </c>
      <c r="BN738" s="67" t="s">
        <v>13851</v>
      </c>
      <c r="BO738" s="67" t="s">
        <v>13852</v>
      </c>
      <c r="BP738" s="67">
        <v>24</v>
      </c>
      <c r="BQ738" s="67" t="s">
        <v>741</v>
      </c>
      <c r="BR738" s="67" t="s">
        <v>3861</v>
      </c>
      <c r="BS738" s="70" t="s">
        <v>8920</v>
      </c>
      <c r="BT738" s="70" t="s">
        <v>13853</v>
      </c>
      <c r="BU738" s="70" t="s">
        <v>8920</v>
      </c>
      <c r="BV738" s="70" t="s">
        <v>3983</v>
      </c>
      <c r="BW738" s="70" t="s">
        <v>4917</v>
      </c>
      <c r="BX738" s="70"/>
      <c r="BY738" s="70" t="s">
        <v>13854</v>
      </c>
      <c r="BZ738" s="71" t="s">
        <v>13853</v>
      </c>
      <c r="CA738" s="71" t="s">
        <v>3744</v>
      </c>
      <c r="CB738" s="67" t="s">
        <v>13855</v>
      </c>
      <c r="CC738" s="68" t="s">
        <v>8920</v>
      </c>
      <c r="CD738" s="68" t="s">
        <v>3744</v>
      </c>
      <c r="CE738" s="67"/>
      <c r="CF738" s="70" t="s">
        <v>13856</v>
      </c>
      <c r="CG738" s="70"/>
      <c r="CH738" s="70" t="s">
        <v>13857</v>
      </c>
      <c r="CI738" s="67" t="s">
        <v>3892</v>
      </c>
      <c r="CJ738" s="67" t="s">
        <v>13858</v>
      </c>
      <c r="CK738" s="67" t="s">
        <v>13859</v>
      </c>
      <c r="CL738" s="67" t="s">
        <v>13860</v>
      </c>
      <c r="CM738" s="67" t="s">
        <v>13861</v>
      </c>
      <c r="CN738" s="67" t="s">
        <v>13862</v>
      </c>
      <c r="CO738" s="67"/>
      <c r="CP738" s="67" t="s">
        <v>13863</v>
      </c>
      <c r="CQ738" s="67"/>
      <c r="CR738" s="72" t="s">
        <v>1346</v>
      </c>
      <c r="CS738" s="72" t="s">
        <v>3880</v>
      </c>
      <c r="CT738" s="72"/>
      <c r="CU738" s="70">
        <v>48902</v>
      </c>
      <c r="CV738" s="70" t="s">
        <v>3881</v>
      </c>
      <c r="CW738" s="73">
        <v>24008</v>
      </c>
      <c r="CX738" s="73" t="s">
        <v>749</v>
      </c>
      <c r="CY738" s="48">
        <f t="shared" si="47"/>
        <v>1</v>
      </c>
      <c r="CZ738" s="47" t="str">
        <f t="shared" si="44"/>
        <v>公益社団法人　亀山市シルバー人材センター</v>
      </c>
      <c r="DA738" s="47">
        <f t="shared" si="45"/>
        <v>24008</v>
      </c>
      <c r="DB738" s="47" t="str">
        <f t="shared" si="46"/>
        <v>公益社団法人　亀山市シルバー人材センター</v>
      </c>
    </row>
    <row r="739" spans="1:106" x14ac:dyDescent="0.2">
      <c r="A739" s="47">
        <v>735</v>
      </c>
      <c r="B739" s="67">
        <v>24009</v>
      </c>
      <c r="C739" s="67" t="s">
        <v>750</v>
      </c>
      <c r="D739" s="70"/>
      <c r="E739" s="67"/>
      <c r="F739" s="67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67">
        <v>5924552</v>
      </c>
      <c r="R739" s="56"/>
      <c r="S739" s="56"/>
      <c r="T739" s="56"/>
      <c r="U739" s="56"/>
      <c r="V739" s="56"/>
      <c r="W739" s="67">
        <v>5924552</v>
      </c>
      <c r="X739" s="56"/>
      <c r="Y739" s="56"/>
      <c r="Z739" s="60" t="s">
        <v>741</v>
      </c>
      <c r="BB739" s="47">
        <v>736</v>
      </c>
      <c r="BC739" s="67">
        <v>24012</v>
      </c>
      <c r="BD739" s="68">
        <v>24012</v>
      </c>
      <c r="BE739" s="68" t="s">
        <v>3743</v>
      </c>
      <c r="BF739" s="69">
        <v>24012</v>
      </c>
      <c r="BG739" s="69" t="s">
        <v>3743</v>
      </c>
      <c r="BH739" s="69" t="s">
        <v>752</v>
      </c>
      <c r="BI739" s="69" t="s">
        <v>3743</v>
      </c>
      <c r="BJ739" s="69">
        <v>5924643</v>
      </c>
      <c r="BK739" s="67" t="s">
        <v>752</v>
      </c>
      <c r="BL739" s="68" t="s">
        <v>752</v>
      </c>
      <c r="BM739" s="68" t="s">
        <v>3743</v>
      </c>
      <c r="BN739" s="67" t="s">
        <v>13864</v>
      </c>
      <c r="BO739" s="67" t="s">
        <v>13865</v>
      </c>
      <c r="BP739" s="67">
        <v>24</v>
      </c>
      <c r="BQ739" s="67" t="s">
        <v>741</v>
      </c>
      <c r="BR739" s="67" t="s">
        <v>3861</v>
      </c>
      <c r="BS739" s="70" t="s">
        <v>4314</v>
      </c>
      <c r="BT739" s="70" t="s">
        <v>4315</v>
      </c>
      <c r="BU739" s="70" t="s">
        <v>4314</v>
      </c>
      <c r="BV739" s="70" t="s">
        <v>4329</v>
      </c>
      <c r="BW739" s="70" t="s">
        <v>4843</v>
      </c>
      <c r="BX739" s="70"/>
      <c r="BY739" s="70" t="s">
        <v>13866</v>
      </c>
      <c r="BZ739" s="71" t="s">
        <v>4315</v>
      </c>
      <c r="CA739" s="71" t="s">
        <v>3744</v>
      </c>
      <c r="CB739" s="67" t="s">
        <v>13867</v>
      </c>
      <c r="CC739" s="68" t="s">
        <v>4314</v>
      </c>
      <c r="CD739" s="68" t="s">
        <v>3744</v>
      </c>
      <c r="CE739" s="67"/>
      <c r="CF739" s="70" t="s">
        <v>13868</v>
      </c>
      <c r="CG739" s="70"/>
      <c r="CH739" s="70" t="s">
        <v>13869</v>
      </c>
      <c r="CI739" s="67" t="s">
        <v>3892</v>
      </c>
      <c r="CJ739" s="67" t="s">
        <v>13870</v>
      </c>
      <c r="CK739" s="67" t="s">
        <v>13871</v>
      </c>
      <c r="CL739" s="67" t="s">
        <v>13872</v>
      </c>
      <c r="CM739" s="67" t="s">
        <v>13873</v>
      </c>
      <c r="CN739" s="67" t="s">
        <v>13874</v>
      </c>
      <c r="CO739" s="67"/>
      <c r="CP739" s="67" t="s">
        <v>13875</v>
      </c>
      <c r="CQ739" s="67"/>
      <c r="CR739" s="72" t="s">
        <v>1346</v>
      </c>
      <c r="CS739" s="72" t="s">
        <v>3880</v>
      </c>
      <c r="CT739" s="72"/>
      <c r="CU739" s="70">
        <v>48902</v>
      </c>
      <c r="CV739" s="70" t="s">
        <v>3881</v>
      </c>
      <c r="CW739" s="73">
        <v>24068</v>
      </c>
      <c r="CX739" s="73" t="s">
        <v>763</v>
      </c>
      <c r="CY739" s="48">
        <f t="shared" si="47"/>
        <v>1</v>
      </c>
      <c r="CZ739" s="47" t="str">
        <f t="shared" si="44"/>
        <v>公益社団法人　鳥羽市シルバー人材センター</v>
      </c>
      <c r="DA739" s="47">
        <f t="shared" si="45"/>
        <v>24068</v>
      </c>
      <c r="DB739" s="47" t="str">
        <f t="shared" si="46"/>
        <v>公益社団法人　鳥羽市シルバー人材センター</v>
      </c>
    </row>
    <row r="740" spans="1:106" x14ac:dyDescent="0.2">
      <c r="A740" s="47">
        <v>736</v>
      </c>
      <c r="B740" s="67">
        <v>24012</v>
      </c>
      <c r="C740" s="67" t="s">
        <v>752</v>
      </c>
      <c r="D740" s="70"/>
      <c r="E740" s="67"/>
      <c r="F740" s="67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67">
        <v>5924643</v>
      </c>
      <c r="R740" s="56"/>
      <c r="S740" s="56"/>
      <c r="T740" s="56"/>
      <c r="U740" s="56"/>
      <c r="V740" s="56"/>
      <c r="W740" s="67">
        <v>5924643</v>
      </c>
      <c r="X740" s="56"/>
      <c r="Y740" s="56"/>
      <c r="Z740" s="60" t="s">
        <v>741</v>
      </c>
      <c r="BB740" s="47">
        <v>737</v>
      </c>
      <c r="BC740" s="67">
        <v>24062</v>
      </c>
      <c r="BD740" s="68">
        <v>24062</v>
      </c>
      <c r="BE740" s="68" t="s">
        <v>3743</v>
      </c>
      <c r="BF740" s="69">
        <v>24062</v>
      </c>
      <c r="BG740" s="69" t="s">
        <v>3743</v>
      </c>
      <c r="BH740" s="69" t="s">
        <v>761</v>
      </c>
      <c r="BI740" s="69" t="s">
        <v>3743</v>
      </c>
      <c r="BJ740" s="69">
        <v>5873775</v>
      </c>
      <c r="BK740" s="67" t="s">
        <v>761</v>
      </c>
      <c r="BL740" s="68" t="s">
        <v>761</v>
      </c>
      <c r="BM740" s="68" t="s">
        <v>3743</v>
      </c>
      <c r="BN740" s="67" t="s">
        <v>13876</v>
      </c>
      <c r="BO740" s="67" t="s">
        <v>13877</v>
      </c>
      <c r="BP740" s="67">
        <v>24</v>
      </c>
      <c r="BQ740" s="67" t="s">
        <v>741</v>
      </c>
      <c r="BR740" s="67" t="s">
        <v>3861</v>
      </c>
      <c r="BS740" s="70" t="s">
        <v>4213</v>
      </c>
      <c r="BT740" s="70" t="s">
        <v>13838</v>
      </c>
      <c r="BU740" s="70" t="s">
        <v>4213</v>
      </c>
      <c r="BV740" s="70" t="s">
        <v>4458</v>
      </c>
      <c r="BW740" s="70" t="s">
        <v>13839</v>
      </c>
      <c r="BX740" s="70"/>
      <c r="BY740" s="70" t="s">
        <v>13878</v>
      </c>
      <c r="BZ740" s="71" t="s">
        <v>13838</v>
      </c>
      <c r="CA740" s="71" t="s">
        <v>3744</v>
      </c>
      <c r="CB740" s="67" t="s">
        <v>13879</v>
      </c>
      <c r="CC740" s="68" t="s">
        <v>4213</v>
      </c>
      <c r="CD740" s="68" t="s">
        <v>3744</v>
      </c>
      <c r="CE740" s="67" t="s">
        <v>13880</v>
      </c>
      <c r="CF740" s="70" t="s">
        <v>13881</v>
      </c>
      <c r="CG740" s="70"/>
      <c r="CH740" s="70" t="s">
        <v>13881</v>
      </c>
      <c r="CI740" s="67" t="s">
        <v>3892</v>
      </c>
      <c r="CJ740" s="67" t="s">
        <v>13882</v>
      </c>
      <c r="CK740" s="67" t="s">
        <v>13883</v>
      </c>
      <c r="CL740" s="67" t="s">
        <v>13884</v>
      </c>
      <c r="CM740" s="67" t="s">
        <v>13885</v>
      </c>
      <c r="CN740" s="67" t="s">
        <v>13886</v>
      </c>
      <c r="CO740" s="67" t="s">
        <v>4071</v>
      </c>
      <c r="CP740" s="67" t="s">
        <v>13887</v>
      </c>
      <c r="CQ740" s="67"/>
      <c r="CR740" s="72" t="s">
        <v>1346</v>
      </c>
      <c r="CS740" s="72" t="s">
        <v>3880</v>
      </c>
      <c r="CT740" s="72"/>
      <c r="CU740" s="70">
        <v>24000</v>
      </c>
      <c r="CV740" s="70" t="s">
        <v>13888</v>
      </c>
      <c r="CW740" s="73">
        <v>24009</v>
      </c>
      <c r="CX740" s="73" t="s">
        <v>750</v>
      </c>
      <c r="CY740" s="48">
        <f t="shared" si="47"/>
        <v>1</v>
      </c>
      <c r="CZ740" s="47" t="str">
        <f t="shared" si="44"/>
        <v>公益社団法人　熊野市シルバー人材センター</v>
      </c>
      <c r="DA740" s="47">
        <f t="shared" si="45"/>
        <v>24009</v>
      </c>
      <c r="DB740" s="47" t="str">
        <f t="shared" si="46"/>
        <v>公益社団法人　熊野市シルバー人材センター</v>
      </c>
    </row>
    <row r="741" spans="1:106" x14ac:dyDescent="0.2">
      <c r="A741" s="47">
        <v>737</v>
      </c>
      <c r="B741" s="67">
        <v>24062</v>
      </c>
      <c r="C741" s="67" t="s">
        <v>761</v>
      </c>
      <c r="D741" s="70"/>
      <c r="E741" s="67"/>
      <c r="F741" s="67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67">
        <v>5873775</v>
      </c>
      <c r="R741" s="56"/>
      <c r="S741" s="56"/>
      <c r="T741" s="56"/>
      <c r="U741" s="56"/>
      <c r="V741" s="56"/>
      <c r="W741" s="67">
        <v>5873775</v>
      </c>
      <c r="X741" s="56"/>
      <c r="Y741" s="56"/>
      <c r="Z741" s="60" t="s">
        <v>741</v>
      </c>
      <c r="BB741" s="47">
        <v>738</v>
      </c>
      <c r="BC741" s="67">
        <v>24074</v>
      </c>
      <c r="BD741" s="68">
        <v>24074</v>
      </c>
      <c r="BE741" s="68" t="s">
        <v>3743</v>
      </c>
      <c r="BF741" s="69">
        <v>24074</v>
      </c>
      <c r="BG741" s="69" t="s">
        <v>3743</v>
      </c>
      <c r="BH741" s="69" t="s">
        <v>764</v>
      </c>
      <c r="BI741" s="69" t="s">
        <v>3743</v>
      </c>
      <c r="BJ741" s="69">
        <v>5874111</v>
      </c>
      <c r="BK741" s="67" t="s">
        <v>764</v>
      </c>
      <c r="BL741" s="68" t="s">
        <v>764</v>
      </c>
      <c r="BM741" s="68" t="s">
        <v>3743</v>
      </c>
      <c r="BN741" s="67" t="s">
        <v>1465</v>
      </c>
      <c r="BO741" s="67" t="s">
        <v>13889</v>
      </c>
      <c r="BP741" s="67">
        <v>24</v>
      </c>
      <c r="BQ741" s="67" t="s">
        <v>741</v>
      </c>
      <c r="BR741" s="67" t="s">
        <v>3861</v>
      </c>
      <c r="BS741" s="70" t="s">
        <v>13890</v>
      </c>
      <c r="BT741" s="70" t="s">
        <v>4777</v>
      </c>
      <c r="BU741" s="70" t="s">
        <v>4123</v>
      </c>
      <c r="BV741" s="70" t="s">
        <v>13890</v>
      </c>
      <c r="BW741" s="70" t="s">
        <v>11982</v>
      </c>
      <c r="BX741" s="70"/>
      <c r="BY741" s="70" t="s">
        <v>13891</v>
      </c>
      <c r="BZ741" s="71" t="s">
        <v>4777</v>
      </c>
      <c r="CA741" s="71" t="s">
        <v>3744</v>
      </c>
      <c r="CB741" s="67" t="s">
        <v>13892</v>
      </c>
      <c r="CC741" s="68" t="s">
        <v>4123</v>
      </c>
      <c r="CD741" s="68" t="s">
        <v>3744</v>
      </c>
      <c r="CE741" s="67"/>
      <c r="CF741" s="70" t="s">
        <v>13893</v>
      </c>
      <c r="CG741" s="70"/>
      <c r="CH741" s="70" t="s">
        <v>13894</v>
      </c>
      <c r="CI741" s="67" t="s">
        <v>3892</v>
      </c>
      <c r="CJ741" s="67" t="s">
        <v>13895</v>
      </c>
      <c r="CK741" s="67" t="s">
        <v>13896</v>
      </c>
      <c r="CL741" s="67" t="s">
        <v>13897</v>
      </c>
      <c r="CM741" s="67" t="s">
        <v>13898</v>
      </c>
      <c r="CN741" s="67" t="s">
        <v>13899</v>
      </c>
      <c r="CO741" s="67" t="s">
        <v>4071</v>
      </c>
      <c r="CP741" s="67" t="s">
        <v>13900</v>
      </c>
      <c r="CQ741" s="67"/>
      <c r="CR741" s="72" t="s">
        <v>1346</v>
      </c>
      <c r="CS741" s="72" t="s">
        <v>3880</v>
      </c>
      <c r="CT741" s="72"/>
      <c r="CU741" s="70">
        <v>24000</v>
      </c>
      <c r="CV741" s="70" t="s">
        <v>13901</v>
      </c>
      <c r="CW741" s="73">
        <v>24012</v>
      </c>
      <c r="CX741" s="73" t="s">
        <v>752</v>
      </c>
      <c r="CY741" s="48">
        <f t="shared" si="47"/>
        <v>1</v>
      </c>
      <c r="CZ741" s="47" t="str">
        <f t="shared" si="44"/>
        <v>公益社団法人　いなべ市シルバー人材センター</v>
      </c>
      <c r="DA741" s="47">
        <f t="shared" si="45"/>
        <v>24012</v>
      </c>
      <c r="DB741" s="47" t="str">
        <f t="shared" si="46"/>
        <v>公益社団法人　いなべ市シルバー人材センター</v>
      </c>
    </row>
    <row r="742" spans="1:106" x14ac:dyDescent="0.2">
      <c r="A742" s="47">
        <v>738</v>
      </c>
      <c r="B742" s="67">
        <v>24074</v>
      </c>
      <c r="C742" s="67" t="s">
        <v>764</v>
      </c>
      <c r="D742" s="70"/>
      <c r="E742" s="67"/>
      <c r="F742" s="67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67">
        <v>5874111</v>
      </c>
      <c r="R742" s="56"/>
      <c r="S742" s="56"/>
      <c r="T742" s="56"/>
      <c r="U742" s="56"/>
      <c r="V742" s="56"/>
      <c r="W742" s="67">
        <v>5874111</v>
      </c>
      <c r="X742" s="56"/>
      <c r="Y742" s="56"/>
      <c r="Z742" s="60" t="s">
        <v>741</v>
      </c>
      <c r="BB742" s="47">
        <v>739</v>
      </c>
      <c r="BC742" s="67">
        <v>24024</v>
      </c>
      <c r="BD742" s="68">
        <v>24024</v>
      </c>
      <c r="BE742" s="68" t="s">
        <v>3743</v>
      </c>
      <c r="BF742" s="69">
        <v>24024</v>
      </c>
      <c r="BG742" s="69" t="s">
        <v>3743</v>
      </c>
      <c r="BH742" s="69" t="s">
        <v>755</v>
      </c>
      <c r="BI742" s="69" t="s">
        <v>3743</v>
      </c>
      <c r="BJ742" s="69">
        <v>5884003</v>
      </c>
      <c r="BK742" s="67" t="s">
        <v>755</v>
      </c>
      <c r="BL742" s="68" t="s">
        <v>755</v>
      </c>
      <c r="BM742" s="68" t="s">
        <v>3743</v>
      </c>
      <c r="BN742" s="67" t="s">
        <v>13902</v>
      </c>
      <c r="BO742" s="67" t="s">
        <v>13903</v>
      </c>
      <c r="BP742" s="67">
        <v>24</v>
      </c>
      <c r="BQ742" s="67" t="s">
        <v>741</v>
      </c>
      <c r="BR742" s="67" t="s">
        <v>3861</v>
      </c>
      <c r="BS742" s="70" t="s">
        <v>13904</v>
      </c>
      <c r="BT742" s="70" t="s">
        <v>13905</v>
      </c>
      <c r="BU742" s="70" t="s">
        <v>4459</v>
      </c>
      <c r="BV742" s="70" t="s">
        <v>4664</v>
      </c>
      <c r="BW742" s="70" t="s">
        <v>13825</v>
      </c>
      <c r="BX742" s="70"/>
      <c r="BY742" s="70" t="s">
        <v>13906</v>
      </c>
      <c r="BZ742" s="71" t="s">
        <v>13905</v>
      </c>
      <c r="CA742" s="71" t="s">
        <v>3744</v>
      </c>
      <c r="CB742" s="67" t="s">
        <v>13907</v>
      </c>
      <c r="CC742" s="68" t="s">
        <v>4459</v>
      </c>
      <c r="CD742" s="68" t="s">
        <v>3744</v>
      </c>
      <c r="CE742" s="67"/>
      <c r="CF742" s="70" t="s">
        <v>13908</v>
      </c>
      <c r="CG742" s="70"/>
      <c r="CH742" s="70" t="s">
        <v>13909</v>
      </c>
      <c r="CI742" s="67" t="s">
        <v>3892</v>
      </c>
      <c r="CJ742" s="67" t="s">
        <v>13910</v>
      </c>
      <c r="CK742" s="67" t="s">
        <v>13911</v>
      </c>
      <c r="CL742" s="67" t="s">
        <v>13912</v>
      </c>
      <c r="CM742" s="67" t="s">
        <v>13913</v>
      </c>
      <c r="CN742" s="67" t="s">
        <v>13914</v>
      </c>
      <c r="CO742" s="67" t="s">
        <v>4071</v>
      </c>
      <c r="CP742" s="67" t="s">
        <v>13915</v>
      </c>
      <c r="CQ742" s="67"/>
      <c r="CR742" s="72" t="s">
        <v>1346</v>
      </c>
      <c r="CS742" s="72" t="s">
        <v>3880</v>
      </c>
      <c r="CT742" s="72"/>
      <c r="CU742" s="70">
        <v>24000</v>
      </c>
      <c r="CV742" s="70" t="s">
        <v>13916</v>
      </c>
      <c r="CW742" s="73">
        <v>24062</v>
      </c>
      <c r="CX742" s="73" t="s">
        <v>761</v>
      </c>
      <c r="CY742" s="48">
        <f t="shared" si="47"/>
        <v>1</v>
      </c>
      <c r="CZ742" s="47" t="str">
        <f t="shared" si="44"/>
        <v>公益社団法人　志摩市シルバー人材センター</v>
      </c>
      <c r="DA742" s="47">
        <f t="shared" si="45"/>
        <v>24062</v>
      </c>
      <c r="DB742" s="47" t="e">
        <f t="shared" si="46"/>
        <v>#N/A</v>
      </c>
    </row>
    <row r="743" spans="1:106" x14ac:dyDescent="0.2">
      <c r="A743" s="47">
        <v>739</v>
      </c>
      <c r="B743" s="67">
        <v>24024</v>
      </c>
      <c r="C743" s="67" t="s">
        <v>755</v>
      </c>
      <c r="D743" s="70"/>
      <c r="E743" s="67"/>
      <c r="F743" s="67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67">
        <v>5884003</v>
      </c>
      <c r="R743" s="56"/>
      <c r="S743" s="56"/>
      <c r="T743" s="56"/>
      <c r="U743" s="56"/>
      <c r="V743" s="56"/>
      <c r="W743" s="67">
        <v>5884003</v>
      </c>
      <c r="X743" s="56"/>
      <c r="Y743" s="56"/>
      <c r="Z743" s="60" t="s">
        <v>741</v>
      </c>
      <c r="BB743" s="47">
        <v>740</v>
      </c>
      <c r="BC743" s="67">
        <v>24006</v>
      </c>
      <c r="BD743" s="68">
        <v>24006</v>
      </c>
      <c r="BE743" s="68" t="s">
        <v>3743</v>
      </c>
      <c r="BF743" s="69">
        <v>24006</v>
      </c>
      <c r="BG743" s="69" t="s">
        <v>3743</v>
      </c>
      <c r="BH743" s="69" t="s">
        <v>747</v>
      </c>
      <c r="BI743" s="69" t="s">
        <v>3743</v>
      </c>
      <c r="BJ743" s="69">
        <v>5914305</v>
      </c>
      <c r="BK743" s="67" t="s">
        <v>747</v>
      </c>
      <c r="BL743" s="68" t="s">
        <v>747</v>
      </c>
      <c r="BM743" s="68" t="s">
        <v>3743</v>
      </c>
      <c r="BN743" s="67" t="s">
        <v>13917</v>
      </c>
      <c r="BO743" s="67" t="s">
        <v>13918</v>
      </c>
      <c r="BP743" s="67">
        <v>24</v>
      </c>
      <c r="BQ743" s="67" t="s">
        <v>741</v>
      </c>
      <c r="BR743" s="67" t="s">
        <v>3861</v>
      </c>
      <c r="BS743" s="70" t="s">
        <v>13919</v>
      </c>
      <c r="BT743" s="70" t="s">
        <v>13920</v>
      </c>
      <c r="BU743" s="70" t="s">
        <v>13921</v>
      </c>
      <c r="BV743" s="70" t="s">
        <v>3983</v>
      </c>
      <c r="BW743" s="70" t="s">
        <v>13825</v>
      </c>
      <c r="BX743" s="70"/>
      <c r="BY743" s="70" t="s">
        <v>13922</v>
      </c>
      <c r="BZ743" s="71" t="s">
        <v>13920</v>
      </c>
      <c r="CA743" s="71" t="s">
        <v>3744</v>
      </c>
      <c r="CB743" s="67" t="s">
        <v>13923</v>
      </c>
      <c r="CC743" s="68" t="s">
        <v>13921</v>
      </c>
      <c r="CD743" s="68" t="s">
        <v>3744</v>
      </c>
      <c r="CE743" s="67" t="s">
        <v>13924</v>
      </c>
      <c r="CF743" s="70" t="s">
        <v>13925</v>
      </c>
      <c r="CG743" s="70"/>
      <c r="CH743" s="70" t="s">
        <v>13926</v>
      </c>
      <c r="CI743" s="67" t="s">
        <v>3892</v>
      </c>
      <c r="CJ743" s="67" t="s">
        <v>13927</v>
      </c>
      <c r="CK743" s="67" t="s">
        <v>13928</v>
      </c>
      <c r="CL743" s="67" t="s">
        <v>13929</v>
      </c>
      <c r="CM743" s="67" t="s">
        <v>13930</v>
      </c>
      <c r="CN743" s="67" t="s">
        <v>13931</v>
      </c>
      <c r="CO743" s="67"/>
      <c r="CP743" s="67" t="s">
        <v>13932</v>
      </c>
      <c r="CQ743" s="67"/>
      <c r="CR743" s="72" t="s">
        <v>1346</v>
      </c>
      <c r="CS743" s="72" t="s">
        <v>3880</v>
      </c>
      <c r="CT743" s="72"/>
      <c r="CU743" s="70">
        <v>48902</v>
      </c>
      <c r="CV743" s="70" t="s">
        <v>3881</v>
      </c>
      <c r="CW743" s="73">
        <v>24074</v>
      </c>
      <c r="CX743" s="73" t="s">
        <v>764</v>
      </c>
      <c r="CY743" s="48">
        <f t="shared" si="47"/>
        <v>1</v>
      </c>
      <c r="CZ743" s="47" t="str">
        <f t="shared" si="44"/>
        <v>公益社団法人　伊賀市シルバー人材センター</v>
      </c>
      <c r="DA743" s="47">
        <f t="shared" si="45"/>
        <v>24074</v>
      </c>
      <c r="DB743" s="47" t="e">
        <f t="shared" si="46"/>
        <v>#N/A</v>
      </c>
    </row>
    <row r="744" spans="1:106" x14ac:dyDescent="0.2">
      <c r="A744" s="47">
        <v>740</v>
      </c>
      <c r="B744" s="67">
        <v>24006</v>
      </c>
      <c r="C744" s="67" t="s">
        <v>747</v>
      </c>
      <c r="D744" s="70"/>
      <c r="E744" s="67"/>
      <c r="F744" s="67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67">
        <v>5914305</v>
      </c>
      <c r="R744" s="56"/>
      <c r="S744" s="56"/>
      <c r="T744" s="56"/>
      <c r="U744" s="56"/>
      <c r="V744" s="56"/>
      <c r="W744" s="67">
        <v>5914305</v>
      </c>
      <c r="X744" s="56"/>
      <c r="Y744" s="56"/>
      <c r="Z744" s="60" t="s">
        <v>741</v>
      </c>
      <c r="BB744" s="47">
        <v>741</v>
      </c>
      <c r="BC744" s="67">
        <v>24011</v>
      </c>
      <c r="BD744" s="68">
        <v>24011</v>
      </c>
      <c r="BE744" s="68" t="s">
        <v>3743</v>
      </c>
      <c r="BF744" s="69">
        <v>24011</v>
      </c>
      <c r="BG744" s="69" t="s">
        <v>3743</v>
      </c>
      <c r="BH744" s="69" t="s">
        <v>751</v>
      </c>
      <c r="BI744" s="69" t="s">
        <v>3743</v>
      </c>
      <c r="BJ744" s="69">
        <v>5914313</v>
      </c>
      <c r="BK744" s="67" t="s">
        <v>751</v>
      </c>
      <c r="BL744" s="68" t="s">
        <v>751</v>
      </c>
      <c r="BM744" s="68" t="s">
        <v>3743</v>
      </c>
      <c r="BN744" s="67" t="s">
        <v>13933</v>
      </c>
      <c r="BO744" s="67" t="s">
        <v>13934</v>
      </c>
      <c r="BP744" s="67">
        <v>24</v>
      </c>
      <c r="BQ744" s="67" t="s">
        <v>741</v>
      </c>
      <c r="BR744" s="67" t="s">
        <v>3861</v>
      </c>
      <c r="BS744" s="70" t="s">
        <v>13935</v>
      </c>
      <c r="BT744" s="70" t="s">
        <v>13936</v>
      </c>
      <c r="BU744" s="70" t="s">
        <v>13937</v>
      </c>
      <c r="BV744" s="70" t="s">
        <v>3983</v>
      </c>
      <c r="BW744" s="70" t="s">
        <v>4213</v>
      </c>
      <c r="BX744" s="70"/>
      <c r="BY744" s="70" t="s">
        <v>13938</v>
      </c>
      <c r="BZ744" s="71" t="s">
        <v>13936</v>
      </c>
      <c r="CA744" s="71" t="s">
        <v>3744</v>
      </c>
      <c r="CB744" s="67" t="s">
        <v>13939</v>
      </c>
      <c r="CC744" s="68" t="s">
        <v>13937</v>
      </c>
      <c r="CD744" s="68" t="s">
        <v>3744</v>
      </c>
      <c r="CE744" s="67"/>
      <c r="CF744" s="70" t="s">
        <v>13940</v>
      </c>
      <c r="CG744" s="70"/>
      <c r="CH744" s="70" t="s">
        <v>13941</v>
      </c>
      <c r="CI744" s="67" t="s">
        <v>3892</v>
      </c>
      <c r="CJ744" s="67" t="s">
        <v>13942</v>
      </c>
      <c r="CK744" s="67" t="s">
        <v>13943</v>
      </c>
      <c r="CL744" s="67" t="s">
        <v>13944</v>
      </c>
      <c r="CM744" s="67" t="s">
        <v>13945</v>
      </c>
      <c r="CN744" s="67" t="s">
        <v>13946</v>
      </c>
      <c r="CO744" s="67" t="s">
        <v>4071</v>
      </c>
      <c r="CP744" s="67" t="s">
        <v>13947</v>
      </c>
      <c r="CQ744" s="67"/>
      <c r="CR744" s="72" t="s">
        <v>1346</v>
      </c>
      <c r="CS744" s="72" t="s">
        <v>3880</v>
      </c>
      <c r="CT744" s="72"/>
      <c r="CU744" s="70">
        <v>24000</v>
      </c>
      <c r="CV744" s="70" t="s">
        <v>13948</v>
      </c>
      <c r="CW744" s="73">
        <v>24024</v>
      </c>
      <c r="CX744" s="73" t="s">
        <v>755</v>
      </c>
      <c r="CY744" s="48">
        <f t="shared" si="47"/>
        <v>1</v>
      </c>
      <c r="CZ744" s="47" t="str">
        <f t="shared" si="44"/>
        <v>公益社団法人　東員町シルバー人材センター</v>
      </c>
      <c r="DA744" s="47">
        <f t="shared" si="45"/>
        <v>24024</v>
      </c>
      <c r="DB744" s="47" t="str">
        <f t="shared" si="46"/>
        <v>公益社団法人　東員町シルバー人材センター</v>
      </c>
    </row>
    <row r="745" spans="1:106" x14ac:dyDescent="0.2">
      <c r="A745" s="47">
        <v>741</v>
      </c>
      <c r="B745" s="67">
        <v>24011</v>
      </c>
      <c r="C745" s="67" t="s">
        <v>751</v>
      </c>
      <c r="D745" s="70"/>
      <c r="E745" s="67"/>
      <c r="F745" s="67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67">
        <v>5914313</v>
      </c>
      <c r="R745" s="56"/>
      <c r="S745" s="56"/>
      <c r="T745" s="56"/>
      <c r="U745" s="56"/>
      <c r="V745" s="56"/>
      <c r="W745" s="67">
        <v>5914313</v>
      </c>
      <c r="X745" s="56"/>
      <c r="Y745" s="56"/>
      <c r="Z745" s="60" t="s">
        <v>741</v>
      </c>
      <c r="BB745" s="47">
        <v>742</v>
      </c>
      <c r="BC745" s="67">
        <v>24026</v>
      </c>
      <c r="BD745" s="68">
        <v>24026</v>
      </c>
      <c r="BE745" s="68" t="s">
        <v>3743</v>
      </c>
      <c r="BF745" s="69">
        <v>24026</v>
      </c>
      <c r="BG745" s="69" t="s">
        <v>3743</v>
      </c>
      <c r="BH745" s="69" t="s">
        <v>757</v>
      </c>
      <c r="BI745" s="69" t="s">
        <v>3743</v>
      </c>
      <c r="BJ745" s="69">
        <v>5916343</v>
      </c>
      <c r="BK745" s="67" t="s">
        <v>757</v>
      </c>
      <c r="BL745" s="68" t="s">
        <v>757</v>
      </c>
      <c r="BM745" s="68" t="s">
        <v>3743</v>
      </c>
      <c r="BN745" s="67" t="s">
        <v>13949</v>
      </c>
      <c r="BO745" s="67" t="s">
        <v>13950</v>
      </c>
      <c r="BP745" s="67">
        <v>24</v>
      </c>
      <c r="BQ745" s="67" t="s">
        <v>741</v>
      </c>
      <c r="BR745" s="67" t="s">
        <v>3861</v>
      </c>
      <c r="BS745" s="70" t="s">
        <v>4345</v>
      </c>
      <c r="BT745" s="70" t="s">
        <v>13951</v>
      </c>
      <c r="BU745" s="70" t="s">
        <v>9928</v>
      </c>
      <c r="BV745" s="70" t="s">
        <v>13952</v>
      </c>
      <c r="BW745" s="70" t="s">
        <v>13839</v>
      </c>
      <c r="BX745" s="70"/>
      <c r="BY745" s="70" t="s">
        <v>13953</v>
      </c>
      <c r="BZ745" s="71" t="s">
        <v>13951</v>
      </c>
      <c r="CA745" s="71" t="s">
        <v>3744</v>
      </c>
      <c r="CB745" s="67" t="s">
        <v>13954</v>
      </c>
      <c r="CC745" s="68" t="s">
        <v>9928</v>
      </c>
      <c r="CD745" s="68" t="s">
        <v>3744</v>
      </c>
      <c r="CE745" s="67" t="s">
        <v>13955</v>
      </c>
      <c r="CF745" s="70" t="s">
        <v>13956</v>
      </c>
      <c r="CG745" s="70"/>
      <c r="CH745" s="70" t="s">
        <v>13957</v>
      </c>
      <c r="CI745" s="67" t="s">
        <v>3892</v>
      </c>
      <c r="CJ745" s="67" t="s">
        <v>13958</v>
      </c>
      <c r="CK745" s="67"/>
      <c r="CL745" s="67" t="s">
        <v>13959</v>
      </c>
      <c r="CM745" s="67"/>
      <c r="CN745" s="67" t="s">
        <v>13960</v>
      </c>
      <c r="CO745" s="67"/>
      <c r="CP745" s="67" t="s">
        <v>13961</v>
      </c>
      <c r="CQ745" s="67"/>
      <c r="CR745" s="72" t="s">
        <v>1346</v>
      </c>
      <c r="CS745" s="72" t="s">
        <v>3880</v>
      </c>
      <c r="CT745" s="72"/>
      <c r="CU745" s="70">
        <v>48902</v>
      </c>
      <c r="CV745" s="70" t="s">
        <v>3881</v>
      </c>
      <c r="CW745" s="73">
        <v>24006</v>
      </c>
      <c r="CX745" s="73" t="s">
        <v>747</v>
      </c>
      <c r="CY745" s="48">
        <f t="shared" si="47"/>
        <v>1</v>
      </c>
      <c r="CZ745" s="47" t="str">
        <f t="shared" si="44"/>
        <v>公益社団法人　多気町シルバー人材センター</v>
      </c>
      <c r="DA745" s="47">
        <f t="shared" si="45"/>
        <v>24006</v>
      </c>
      <c r="DB745" s="47" t="str">
        <f t="shared" si="46"/>
        <v>公益社団法人　多気町シルバー人材センター</v>
      </c>
    </row>
    <row r="746" spans="1:106" x14ac:dyDescent="0.2">
      <c r="A746" s="47">
        <v>742</v>
      </c>
      <c r="B746" s="67">
        <v>24026</v>
      </c>
      <c r="C746" s="67" t="s">
        <v>757</v>
      </c>
      <c r="D746" s="70"/>
      <c r="E746" s="67"/>
      <c r="F746" s="67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67">
        <v>5916343</v>
      </c>
      <c r="R746" s="56"/>
      <c r="S746" s="56"/>
      <c r="T746" s="56"/>
      <c r="U746" s="56"/>
      <c r="V746" s="56"/>
      <c r="W746" s="67">
        <v>5916343</v>
      </c>
      <c r="X746" s="56"/>
      <c r="Y746" s="56"/>
      <c r="Z746" s="60" t="s">
        <v>741</v>
      </c>
      <c r="BB746" s="47">
        <v>743</v>
      </c>
      <c r="BC746" s="67">
        <v>24055</v>
      </c>
      <c r="BD746" s="68">
        <v>24055</v>
      </c>
      <c r="BE746" s="68" t="s">
        <v>3743</v>
      </c>
      <c r="BF746" s="69">
        <v>24055</v>
      </c>
      <c r="BG746" s="69" t="s">
        <v>3743</v>
      </c>
      <c r="BH746" s="69" t="s">
        <v>760</v>
      </c>
      <c r="BI746" s="69" t="s">
        <v>3743</v>
      </c>
      <c r="BJ746" s="69">
        <v>5916385</v>
      </c>
      <c r="BK746" s="67" t="s">
        <v>760</v>
      </c>
      <c r="BL746" s="68" t="s">
        <v>760</v>
      </c>
      <c r="BM746" s="68" t="s">
        <v>3743</v>
      </c>
      <c r="BN746" s="67" t="s">
        <v>8388</v>
      </c>
      <c r="BO746" s="67" t="s">
        <v>13962</v>
      </c>
      <c r="BP746" s="67">
        <v>24</v>
      </c>
      <c r="BQ746" s="67" t="s">
        <v>741</v>
      </c>
      <c r="BR746" s="67" t="s">
        <v>3861</v>
      </c>
      <c r="BS746" s="70" t="s">
        <v>4213</v>
      </c>
      <c r="BT746" s="70"/>
      <c r="BU746" s="70" t="s">
        <v>4213</v>
      </c>
      <c r="BV746" s="70" t="s">
        <v>4123</v>
      </c>
      <c r="BW746" s="70" t="s">
        <v>13963</v>
      </c>
      <c r="BX746" s="70"/>
      <c r="BY746" s="70" t="s">
        <v>13964</v>
      </c>
      <c r="BZ746" s="71" t="s">
        <v>3880</v>
      </c>
      <c r="CA746" s="71" t="s">
        <v>3744</v>
      </c>
      <c r="CB746" s="67" t="s">
        <v>13965</v>
      </c>
      <c r="CC746" s="68" t="s">
        <v>4213</v>
      </c>
      <c r="CD746" s="68" t="s">
        <v>3744</v>
      </c>
      <c r="CE746" s="67"/>
      <c r="CF746" s="70" t="s">
        <v>13966</v>
      </c>
      <c r="CG746" s="70"/>
      <c r="CH746" s="70" t="s">
        <v>13967</v>
      </c>
      <c r="CI746" s="67" t="s">
        <v>6788</v>
      </c>
      <c r="CJ746" s="67" t="s">
        <v>13968</v>
      </c>
      <c r="CK746" s="67" t="s">
        <v>13969</v>
      </c>
      <c r="CL746" s="67" t="s">
        <v>13970</v>
      </c>
      <c r="CM746" s="67" t="s">
        <v>13971</v>
      </c>
      <c r="CN746" s="67" t="s">
        <v>13972</v>
      </c>
      <c r="CO746" s="67"/>
      <c r="CP746" s="67"/>
      <c r="CQ746" s="67"/>
      <c r="CR746" s="72" t="s">
        <v>1346</v>
      </c>
      <c r="CS746" s="72" t="s">
        <v>3880</v>
      </c>
      <c r="CT746" s="72"/>
      <c r="CU746" s="70">
        <v>48902</v>
      </c>
      <c r="CV746" s="70" t="s">
        <v>3881</v>
      </c>
      <c r="CW746" s="73">
        <v>24011</v>
      </c>
      <c r="CX746" s="73" t="s">
        <v>751</v>
      </c>
      <c r="CY746" s="48">
        <f t="shared" si="47"/>
        <v>1</v>
      </c>
      <c r="CZ746" s="47" t="str">
        <f t="shared" si="44"/>
        <v>一般社団法人　明和町シルバー人材センター</v>
      </c>
      <c r="DA746" s="47">
        <f t="shared" si="45"/>
        <v>24011</v>
      </c>
      <c r="DB746" s="47" t="str">
        <f t="shared" si="46"/>
        <v>一般社団法人　明和町シルバー人材センター</v>
      </c>
    </row>
    <row r="747" spans="1:106" x14ac:dyDescent="0.2">
      <c r="A747" s="47">
        <v>743</v>
      </c>
      <c r="B747" s="67">
        <v>24055</v>
      </c>
      <c r="C747" s="67" t="s">
        <v>760</v>
      </c>
      <c r="D747" s="70"/>
      <c r="E747" s="67"/>
      <c r="F747" s="67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67">
        <v>5916385</v>
      </c>
      <c r="R747" s="56"/>
      <c r="S747" s="56"/>
      <c r="T747" s="56"/>
      <c r="U747" s="56"/>
      <c r="V747" s="56"/>
      <c r="W747" s="67">
        <v>5916385</v>
      </c>
      <c r="X747" s="56"/>
      <c r="Y747" s="56"/>
      <c r="Z747" s="60" t="s">
        <v>741</v>
      </c>
      <c r="BB747" s="47">
        <v>744</v>
      </c>
      <c r="BC747" s="67">
        <v>24064</v>
      </c>
      <c r="BD747" s="68">
        <v>24064</v>
      </c>
      <c r="BE747" s="68" t="s">
        <v>3743</v>
      </c>
      <c r="BF747" s="69">
        <v>24064</v>
      </c>
      <c r="BG747" s="69" t="s">
        <v>3743</v>
      </c>
      <c r="BH747" s="69" t="s">
        <v>762</v>
      </c>
      <c r="BI747" s="69" t="s">
        <v>3743</v>
      </c>
      <c r="BJ747" s="69">
        <v>5916517</v>
      </c>
      <c r="BK747" s="67" t="s">
        <v>762</v>
      </c>
      <c r="BL747" s="68" t="s">
        <v>762</v>
      </c>
      <c r="BM747" s="68" t="s">
        <v>3743</v>
      </c>
      <c r="BN747" s="67" t="s">
        <v>13973</v>
      </c>
      <c r="BO747" s="67" t="s">
        <v>13974</v>
      </c>
      <c r="BP747" s="67">
        <v>24</v>
      </c>
      <c r="BQ747" s="67" t="s">
        <v>741</v>
      </c>
      <c r="BR747" s="67" t="s">
        <v>3861</v>
      </c>
      <c r="BS747" s="70" t="s">
        <v>4386</v>
      </c>
      <c r="BT747" s="70" t="s">
        <v>13975</v>
      </c>
      <c r="BU747" s="70" t="s">
        <v>4386</v>
      </c>
      <c r="BV747" s="70" t="s">
        <v>13976</v>
      </c>
      <c r="BW747" s="70" t="s">
        <v>13977</v>
      </c>
      <c r="BX747" s="70"/>
      <c r="BY747" s="70" t="s">
        <v>13978</v>
      </c>
      <c r="BZ747" s="71" t="s">
        <v>13975</v>
      </c>
      <c r="CA747" s="71" t="s">
        <v>3744</v>
      </c>
      <c r="CB747" s="67" t="s">
        <v>13979</v>
      </c>
      <c r="CC747" s="68" t="s">
        <v>4386</v>
      </c>
      <c r="CD747" s="68" t="s">
        <v>3744</v>
      </c>
      <c r="CE747" s="67"/>
      <c r="CF747" s="70" t="s">
        <v>13980</v>
      </c>
      <c r="CG747" s="70"/>
      <c r="CH747" s="70" t="s">
        <v>13981</v>
      </c>
      <c r="CI747" s="67" t="s">
        <v>3892</v>
      </c>
      <c r="CJ747" s="67" t="s">
        <v>13982</v>
      </c>
      <c r="CK747" s="67"/>
      <c r="CL747" s="67" t="s">
        <v>13983</v>
      </c>
      <c r="CM747" s="67"/>
      <c r="CN747" s="67" t="s">
        <v>13984</v>
      </c>
      <c r="CO747" s="67" t="s">
        <v>4071</v>
      </c>
      <c r="CP747" s="67" t="s">
        <v>13985</v>
      </c>
      <c r="CQ747" s="67"/>
      <c r="CR747" s="72" t="s">
        <v>1346</v>
      </c>
      <c r="CS747" s="72" t="s">
        <v>3880</v>
      </c>
      <c r="CT747" s="72"/>
      <c r="CU747" s="70">
        <v>24000</v>
      </c>
      <c r="CV747" s="70" t="s">
        <v>13986</v>
      </c>
      <c r="CW747" s="73">
        <v>24026</v>
      </c>
      <c r="CX747" s="73" t="s">
        <v>757</v>
      </c>
      <c r="CY747" s="48">
        <f t="shared" si="47"/>
        <v>1</v>
      </c>
      <c r="CZ747" s="47" t="str">
        <f t="shared" si="44"/>
        <v>公益社団法人　紀宝町シルバー人材センター</v>
      </c>
      <c r="DA747" s="47">
        <f t="shared" si="45"/>
        <v>24026</v>
      </c>
      <c r="DB747" s="47" t="str">
        <f t="shared" si="46"/>
        <v>公益社団法人　紀宝町シルバー人材センター</v>
      </c>
    </row>
    <row r="748" spans="1:106" x14ac:dyDescent="0.2">
      <c r="A748" s="47">
        <v>744</v>
      </c>
      <c r="B748" s="67">
        <v>24064</v>
      </c>
      <c r="C748" s="67" t="s">
        <v>762</v>
      </c>
      <c r="D748" s="70"/>
      <c r="E748" s="67"/>
      <c r="F748" s="67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67">
        <v>5916517</v>
      </c>
      <c r="R748" s="56"/>
      <c r="S748" s="56"/>
      <c r="T748" s="56"/>
      <c r="U748" s="56"/>
      <c r="V748" s="56"/>
      <c r="W748" s="67">
        <v>5916517</v>
      </c>
      <c r="X748" s="56"/>
      <c r="Y748" s="56"/>
      <c r="Z748" s="60" t="s">
        <v>741</v>
      </c>
      <c r="BB748" s="47">
        <v>745</v>
      </c>
      <c r="BC748" s="67">
        <v>24014</v>
      </c>
      <c r="BD748" s="68">
        <v>24014</v>
      </c>
      <c r="BE748" s="68" t="s">
        <v>3743</v>
      </c>
      <c r="BF748" s="69">
        <v>24014</v>
      </c>
      <c r="BG748" s="69" t="s">
        <v>3743</v>
      </c>
      <c r="BH748" s="69" t="s">
        <v>753</v>
      </c>
      <c r="BI748" s="69" t="s">
        <v>3743</v>
      </c>
      <c r="BJ748" s="69">
        <v>5918604</v>
      </c>
      <c r="BK748" s="67" t="s">
        <v>753</v>
      </c>
      <c r="BL748" s="68" t="s">
        <v>753</v>
      </c>
      <c r="BM748" s="68" t="s">
        <v>3743</v>
      </c>
      <c r="BN748" s="67" t="s">
        <v>13987</v>
      </c>
      <c r="BO748" s="67" t="s">
        <v>13988</v>
      </c>
      <c r="BP748" s="67">
        <v>24</v>
      </c>
      <c r="BQ748" s="67" t="s">
        <v>741</v>
      </c>
      <c r="BR748" s="67" t="s">
        <v>3861</v>
      </c>
      <c r="BS748" s="70"/>
      <c r="BT748" s="70"/>
      <c r="BU748" s="70"/>
      <c r="BV748" s="70" t="s">
        <v>4154</v>
      </c>
      <c r="BW748" s="70"/>
      <c r="BX748" s="70"/>
      <c r="BY748" s="70" t="s">
        <v>13989</v>
      </c>
      <c r="BZ748" s="71" t="s">
        <v>3880</v>
      </c>
      <c r="CA748" s="71" t="s">
        <v>3744</v>
      </c>
      <c r="CB748" s="67" t="s">
        <v>13990</v>
      </c>
      <c r="CC748" s="68" t="s">
        <v>3880</v>
      </c>
      <c r="CD748" s="68" t="s">
        <v>3744</v>
      </c>
      <c r="CE748" s="67" t="s">
        <v>13991</v>
      </c>
      <c r="CF748" s="70" t="s">
        <v>13992</v>
      </c>
      <c r="CG748" s="70"/>
      <c r="CH748" s="70" t="s">
        <v>13993</v>
      </c>
      <c r="CI748" s="67" t="s">
        <v>3871</v>
      </c>
      <c r="CJ748" s="67" t="s">
        <v>13994</v>
      </c>
      <c r="CK748" s="67" t="s">
        <v>13995</v>
      </c>
      <c r="CL748" s="67" t="s">
        <v>13996</v>
      </c>
      <c r="CM748" s="67" t="s">
        <v>13997</v>
      </c>
      <c r="CN748" s="67" t="s">
        <v>13998</v>
      </c>
      <c r="CO748" s="67"/>
      <c r="CP748" s="67"/>
      <c r="CQ748" s="67"/>
      <c r="CR748" s="72" t="s">
        <v>1346</v>
      </c>
      <c r="CS748" s="72" t="s">
        <v>3880</v>
      </c>
      <c r="CT748" s="72"/>
      <c r="CU748" s="70">
        <v>48902</v>
      </c>
      <c r="CV748" s="70" t="s">
        <v>3881</v>
      </c>
      <c r="CW748" s="73">
        <v>24055</v>
      </c>
      <c r="CX748" s="73" t="s">
        <v>760</v>
      </c>
      <c r="CY748" s="48">
        <f t="shared" si="47"/>
        <v>1</v>
      </c>
      <c r="CZ748" s="47" t="str">
        <f t="shared" si="44"/>
        <v>木曽岬町シルバー人材センター</v>
      </c>
      <c r="DA748" s="47">
        <f t="shared" si="45"/>
        <v>24055</v>
      </c>
      <c r="DB748" s="47" t="e">
        <f t="shared" si="46"/>
        <v>#N/A</v>
      </c>
    </row>
    <row r="749" spans="1:106" x14ac:dyDescent="0.2">
      <c r="A749" s="47">
        <v>745</v>
      </c>
      <c r="B749" s="67">
        <v>24014</v>
      </c>
      <c r="C749" s="67" t="s">
        <v>753</v>
      </c>
      <c r="D749" s="70"/>
      <c r="E749" s="67"/>
      <c r="F749" s="67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67">
        <v>5918604</v>
      </c>
      <c r="R749" s="56"/>
      <c r="S749" s="56"/>
      <c r="T749" s="56"/>
      <c r="U749" s="56"/>
      <c r="V749" s="56"/>
      <c r="W749" s="67">
        <v>5918604</v>
      </c>
      <c r="X749" s="56"/>
      <c r="Y749" s="56"/>
      <c r="Z749" s="60" t="s">
        <v>741</v>
      </c>
      <c r="BB749" s="47">
        <v>746</v>
      </c>
      <c r="BC749" s="67">
        <v>24033</v>
      </c>
      <c r="BD749" s="68">
        <v>24033</v>
      </c>
      <c r="BE749" s="68" t="s">
        <v>3743</v>
      </c>
      <c r="BF749" s="69">
        <v>24033</v>
      </c>
      <c r="BG749" s="69" t="s">
        <v>3743</v>
      </c>
      <c r="BH749" s="69" t="s">
        <v>759</v>
      </c>
      <c r="BI749" s="69" t="s">
        <v>3743</v>
      </c>
      <c r="BJ749" s="69">
        <v>5922100</v>
      </c>
      <c r="BK749" s="67" t="s">
        <v>759</v>
      </c>
      <c r="BL749" s="68" t="s">
        <v>759</v>
      </c>
      <c r="BM749" s="68" t="s">
        <v>3743</v>
      </c>
      <c r="BN749" s="67" t="s">
        <v>13999</v>
      </c>
      <c r="BO749" s="67" t="s">
        <v>14000</v>
      </c>
      <c r="BP749" s="67">
        <v>24</v>
      </c>
      <c r="BQ749" s="67" t="s">
        <v>741</v>
      </c>
      <c r="BR749" s="67" t="s">
        <v>3861</v>
      </c>
      <c r="BS749" s="70"/>
      <c r="BT749" s="70"/>
      <c r="BU749" s="70"/>
      <c r="BV749" s="70" t="s">
        <v>14001</v>
      </c>
      <c r="BW749" s="70"/>
      <c r="BX749" s="70"/>
      <c r="BY749" s="70" t="s">
        <v>14002</v>
      </c>
      <c r="BZ749" s="71" t="s">
        <v>3880</v>
      </c>
      <c r="CA749" s="71" t="s">
        <v>3744</v>
      </c>
      <c r="CB749" s="67" t="s">
        <v>14003</v>
      </c>
      <c r="CC749" s="68" t="s">
        <v>3880</v>
      </c>
      <c r="CD749" s="68" t="s">
        <v>3744</v>
      </c>
      <c r="CE749" s="67"/>
      <c r="CF749" s="70" t="s">
        <v>14004</v>
      </c>
      <c r="CG749" s="70"/>
      <c r="CH749" s="70" t="s">
        <v>14005</v>
      </c>
      <c r="CI749" s="67" t="s">
        <v>3871</v>
      </c>
      <c r="CJ749" s="67" t="s">
        <v>14006</v>
      </c>
      <c r="CK749" s="67" t="s">
        <v>14007</v>
      </c>
      <c r="CL749" s="67" t="s">
        <v>14008</v>
      </c>
      <c r="CM749" s="67" t="s">
        <v>14009</v>
      </c>
      <c r="CN749" s="67" t="s">
        <v>14010</v>
      </c>
      <c r="CO749" s="67"/>
      <c r="CP749" s="67"/>
      <c r="CQ749" s="67"/>
      <c r="CR749" s="72" t="s">
        <v>1346</v>
      </c>
      <c r="CS749" s="72" t="s">
        <v>3880</v>
      </c>
      <c r="CT749" s="72"/>
      <c r="CU749" s="70">
        <v>48902</v>
      </c>
      <c r="CV749" s="70" t="s">
        <v>3881</v>
      </c>
      <c r="CW749" s="73">
        <v>24064</v>
      </c>
      <c r="CX749" s="73" t="s">
        <v>762</v>
      </c>
      <c r="CY749" s="48">
        <f t="shared" si="47"/>
        <v>1</v>
      </c>
      <c r="CZ749" s="47" t="str">
        <f t="shared" si="44"/>
        <v>菰野町ことぶき人材センター</v>
      </c>
      <c r="DA749" s="47">
        <f t="shared" si="45"/>
        <v>24064</v>
      </c>
      <c r="DB749" s="47" t="e">
        <f t="shared" si="46"/>
        <v>#N/A</v>
      </c>
    </row>
    <row r="750" spans="1:106" x14ac:dyDescent="0.2">
      <c r="A750" s="47">
        <v>746</v>
      </c>
      <c r="B750" s="67">
        <v>24033</v>
      </c>
      <c r="C750" s="67" t="s">
        <v>759</v>
      </c>
      <c r="D750" s="70"/>
      <c r="E750" s="67"/>
      <c r="F750" s="67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67">
        <v>5922100</v>
      </c>
      <c r="R750" s="56"/>
      <c r="S750" s="56"/>
      <c r="T750" s="56"/>
      <c r="U750" s="56"/>
      <c r="V750" s="56"/>
      <c r="W750" s="67">
        <v>5922100</v>
      </c>
      <c r="X750" s="56"/>
      <c r="Y750" s="56"/>
      <c r="Z750" s="60" t="s">
        <v>741</v>
      </c>
      <c r="BB750" s="47">
        <v>747</v>
      </c>
      <c r="BC750" s="67">
        <v>24032</v>
      </c>
      <c r="BD750" s="68">
        <v>24032</v>
      </c>
      <c r="BE750" s="68" t="s">
        <v>3743</v>
      </c>
      <c r="BF750" s="69">
        <v>24032</v>
      </c>
      <c r="BG750" s="69" t="s">
        <v>3743</v>
      </c>
      <c r="BH750" s="69" t="s">
        <v>758</v>
      </c>
      <c r="BI750" s="69" t="s">
        <v>3743</v>
      </c>
      <c r="BJ750" s="69">
        <v>5922126</v>
      </c>
      <c r="BK750" s="67" t="s">
        <v>758</v>
      </c>
      <c r="BL750" s="68" t="s">
        <v>758</v>
      </c>
      <c r="BM750" s="68" t="s">
        <v>3743</v>
      </c>
      <c r="BN750" s="67" t="s">
        <v>14011</v>
      </c>
      <c r="BO750" s="67" t="s">
        <v>14012</v>
      </c>
      <c r="BP750" s="67">
        <v>24</v>
      </c>
      <c r="BQ750" s="67" t="s">
        <v>741</v>
      </c>
      <c r="BR750" s="67" t="s">
        <v>3861</v>
      </c>
      <c r="BS750" s="70"/>
      <c r="BT750" s="70"/>
      <c r="BU750" s="70"/>
      <c r="BV750" s="70" t="s">
        <v>14001</v>
      </c>
      <c r="BW750" s="70" t="s">
        <v>11982</v>
      </c>
      <c r="BX750" s="70"/>
      <c r="BY750" s="70" t="s">
        <v>14013</v>
      </c>
      <c r="BZ750" s="71" t="s">
        <v>3880</v>
      </c>
      <c r="CA750" s="71" t="s">
        <v>3744</v>
      </c>
      <c r="CB750" s="67" t="s">
        <v>14014</v>
      </c>
      <c r="CC750" s="68" t="s">
        <v>3880</v>
      </c>
      <c r="CD750" s="68" t="s">
        <v>3744</v>
      </c>
      <c r="CE750" s="67"/>
      <c r="CF750" s="70" t="s">
        <v>14015</v>
      </c>
      <c r="CG750" s="70"/>
      <c r="CH750" s="70" t="s">
        <v>14016</v>
      </c>
      <c r="CI750" s="67" t="s">
        <v>3871</v>
      </c>
      <c r="CJ750" s="67" t="s">
        <v>14017</v>
      </c>
      <c r="CK750" s="67" t="s">
        <v>14018</v>
      </c>
      <c r="CL750" s="67" t="s">
        <v>14019</v>
      </c>
      <c r="CM750" s="67" t="s">
        <v>14020</v>
      </c>
      <c r="CN750" s="67" t="s">
        <v>14021</v>
      </c>
      <c r="CO750" s="67"/>
      <c r="CP750" s="67"/>
      <c r="CQ750" s="67"/>
      <c r="CR750" s="72" t="s">
        <v>1346</v>
      </c>
      <c r="CS750" s="72" t="s">
        <v>3880</v>
      </c>
      <c r="CT750" s="72"/>
      <c r="CU750" s="70">
        <v>48902</v>
      </c>
      <c r="CV750" s="70" t="s">
        <v>3881</v>
      </c>
      <c r="CW750" s="73">
        <v>24014</v>
      </c>
      <c r="CX750" s="73" t="s">
        <v>753</v>
      </c>
      <c r="CY750" s="48">
        <f t="shared" si="47"/>
        <v>1</v>
      </c>
      <c r="CZ750" s="47" t="str">
        <f t="shared" si="44"/>
        <v>川越町ことぶき人材センター</v>
      </c>
      <c r="DA750" s="47">
        <f t="shared" si="45"/>
        <v>24014</v>
      </c>
      <c r="DB750" s="47" t="e">
        <f t="shared" si="46"/>
        <v>#N/A</v>
      </c>
    </row>
    <row r="751" spans="1:106" x14ac:dyDescent="0.2">
      <c r="A751" s="47">
        <v>747</v>
      </c>
      <c r="B751" s="67">
        <v>24032</v>
      </c>
      <c r="C751" s="67" t="s">
        <v>758</v>
      </c>
      <c r="D751" s="70"/>
      <c r="E751" s="67"/>
      <c r="F751" s="67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67">
        <v>5922126</v>
      </c>
      <c r="R751" s="56"/>
      <c r="S751" s="56"/>
      <c r="T751" s="56"/>
      <c r="U751" s="56"/>
      <c r="V751" s="56"/>
      <c r="W751" s="67">
        <v>5922126</v>
      </c>
      <c r="X751" s="56"/>
      <c r="Y751" s="56"/>
      <c r="Z751" s="60" t="s">
        <v>741</v>
      </c>
      <c r="BB751" s="47">
        <v>748</v>
      </c>
      <c r="BC751" s="67">
        <v>24080</v>
      </c>
      <c r="BD751" s="68">
        <v>24080</v>
      </c>
      <c r="BE751" s="68" t="s">
        <v>3743</v>
      </c>
      <c r="BF751" s="69">
        <v>24080</v>
      </c>
      <c r="BG751" s="69" t="s">
        <v>3743</v>
      </c>
      <c r="BH751" s="69" t="s">
        <v>767</v>
      </c>
      <c r="BI751" s="69" t="s">
        <v>3743</v>
      </c>
      <c r="BJ751" s="69">
        <v>5926334</v>
      </c>
      <c r="BK751" s="67" t="s">
        <v>767</v>
      </c>
      <c r="BL751" s="68" t="s">
        <v>767</v>
      </c>
      <c r="BM751" s="68" t="s">
        <v>3743</v>
      </c>
      <c r="BN751" s="67" t="s">
        <v>14022</v>
      </c>
      <c r="BO751" s="67" t="s">
        <v>14023</v>
      </c>
      <c r="BP751" s="67">
        <v>24</v>
      </c>
      <c r="BQ751" s="67" t="s">
        <v>741</v>
      </c>
      <c r="BR751" s="67" t="s">
        <v>3861</v>
      </c>
      <c r="BS751" s="70"/>
      <c r="BT751" s="70"/>
      <c r="BU751" s="70"/>
      <c r="BV751" s="70" t="s">
        <v>14024</v>
      </c>
      <c r="BW751" s="70"/>
      <c r="BX751" s="70"/>
      <c r="BY751" s="70" t="s">
        <v>14025</v>
      </c>
      <c r="BZ751" s="71" t="s">
        <v>3880</v>
      </c>
      <c r="CA751" s="71" t="s">
        <v>3744</v>
      </c>
      <c r="CB751" s="67" t="s">
        <v>14026</v>
      </c>
      <c r="CC751" s="68" t="s">
        <v>3880</v>
      </c>
      <c r="CD751" s="68" t="s">
        <v>3744</v>
      </c>
      <c r="CE751" s="67" t="s">
        <v>14027</v>
      </c>
      <c r="CF751" s="70" t="s">
        <v>14028</v>
      </c>
      <c r="CG751" s="70"/>
      <c r="CH751" s="70" t="s">
        <v>14029</v>
      </c>
      <c r="CI751" s="67" t="s">
        <v>3892</v>
      </c>
      <c r="CJ751" s="67" t="s">
        <v>14030</v>
      </c>
      <c r="CK751" s="67"/>
      <c r="CL751" s="67" t="s">
        <v>14031</v>
      </c>
      <c r="CM751" s="67"/>
      <c r="CN751" s="67" t="s">
        <v>14032</v>
      </c>
      <c r="CO751" s="67"/>
      <c r="CP751" s="67" t="s">
        <v>14033</v>
      </c>
      <c r="CQ751" s="67"/>
      <c r="CR751" s="72" t="s">
        <v>1346</v>
      </c>
      <c r="CS751" s="72" t="s">
        <v>3880</v>
      </c>
      <c r="CT751" s="72"/>
      <c r="CU751" s="70">
        <v>48902</v>
      </c>
      <c r="CV751" s="70" t="s">
        <v>3881</v>
      </c>
      <c r="CW751" s="73">
        <v>24033</v>
      </c>
      <c r="CX751" s="73" t="s">
        <v>759</v>
      </c>
      <c r="CY751" s="48">
        <f t="shared" si="47"/>
        <v>1</v>
      </c>
      <c r="CZ751" s="47" t="str">
        <f t="shared" si="44"/>
        <v>大台町シルバー人材センター</v>
      </c>
      <c r="DA751" s="47">
        <f t="shared" si="45"/>
        <v>24033</v>
      </c>
      <c r="DB751" s="47" t="e">
        <f t="shared" si="46"/>
        <v>#N/A</v>
      </c>
    </row>
    <row r="752" spans="1:106" x14ac:dyDescent="0.2">
      <c r="A752" s="47">
        <v>748</v>
      </c>
      <c r="B752" s="67">
        <v>24080</v>
      </c>
      <c r="C752" s="67" t="s">
        <v>767</v>
      </c>
      <c r="D752" s="70"/>
      <c r="E752" s="67"/>
      <c r="F752" s="67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67">
        <v>5926334</v>
      </c>
      <c r="R752" s="56"/>
      <c r="S752" s="56"/>
      <c r="T752" s="56"/>
      <c r="U752" s="56"/>
      <c r="V752" s="56"/>
      <c r="W752" s="67">
        <v>5926334</v>
      </c>
      <c r="X752" s="56"/>
      <c r="Y752" s="56"/>
      <c r="Z752" s="60" t="s">
        <v>741</v>
      </c>
      <c r="BB752" s="47">
        <v>749</v>
      </c>
      <c r="BC752" s="67">
        <v>24022</v>
      </c>
      <c r="BD752" s="68">
        <v>24022</v>
      </c>
      <c r="BE752" s="68" t="s">
        <v>3743</v>
      </c>
      <c r="BF752" s="69">
        <v>24022</v>
      </c>
      <c r="BG752" s="69" t="s">
        <v>3743</v>
      </c>
      <c r="BH752" s="69" t="s">
        <v>754</v>
      </c>
      <c r="BI752" s="69" t="s">
        <v>3743</v>
      </c>
      <c r="BJ752" s="69">
        <v>5909132</v>
      </c>
      <c r="BK752" s="67" t="s">
        <v>754</v>
      </c>
      <c r="BL752" s="68" t="s">
        <v>754</v>
      </c>
      <c r="BM752" s="68" t="s">
        <v>3743</v>
      </c>
      <c r="BN752" s="67" t="s">
        <v>14034</v>
      </c>
      <c r="BO752" s="67" t="s">
        <v>14035</v>
      </c>
      <c r="BP752" s="67">
        <v>24</v>
      </c>
      <c r="BQ752" s="67" t="s">
        <v>741</v>
      </c>
      <c r="BR752" s="67" t="s">
        <v>3861</v>
      </c>
      <c r="BS752" s="70"/>
      <c r="BT752" s="70"/>
      <c r="BU752" s="70"/>
      <c r="BV752" s="70" t="s">
        <v>4329</v>
      </c>
      <c r="BW752" s="70"/>
      <c r="BX752" s="70"/>
      <c r="BY752" s="70" t="s">
        <v>14036</v>
      </c>
      <c r="BZ752" s="71" t="s">
        <v>3880</v>
      </c>
      <c r="CA752" s="71" t="s">
        <v>3744</v>
      </c>
      <c r="CB752" s="67" t="s">
        <v>14037</v>
      </c>
      <c r="CC752" s="68" t="s">
        <v>3880</v>
      </c>
      <c r="CD752" s="68" t="s">
        <v>3744</v>
      </c>
      <c r="CE752" s="67"/>
      <c r="CF752" s="70" t="s">
        <v>14038</v>
      </c>
      <c r="CG752" s="70"/>
      <c r="CH752" s="70" t="s">
        <v>14039</v>
      </c>
      <c r="CI752" s="67" t="s">
        <v>3892</v>
      </c>
      <c r="CJ752" s="67" t="s">
        <v>14040</v>
      </c>
      <c r="CK752" s="67" t="s">
        <v>14041</v>
      </c>
      <c r="CL752" s="67" t="s">
        <v>14042</v>
      </c>
      <c r="CM752" s="67" t="s">
        <v>14043</v>
      </c>
      <c r="CN752" s="67" t="s">
        <v>14044</v>
      </c>
      <c r="CO752" s="67"/>
      <c r="CP752" s="67"/>
      <c r="CQ752" s="67"/>
      <c r="CR752" s="72" t="s">
        <v>1346</v>
      </c>
      <c r="CS752" s="72" t="s">
        <v>3880</v>
      </c>
      <c r="CT752" s="72"/>
      <c r="CU752" s="70">
        <v>48902</v>
      </c>
      <c r="CV752" s="70" t="s">
        <v>3881</v>
      </c>
      <c r="CW752" s="73">
        <v>24032</v>
      </c>
      <c r="CX752" s="73" t="s">
        <v>758</v>
      </c>
      <c r="CY752" s="48">
        <f t="shared" si="47"/>
        <v>1</v>
      </c>
      <c r="CZ752" s="47" t="str">
        <f t="shared" si="44"/>
        <v>玉城町シルバー人材センター</v>
      </c>
      <c r="DA752" s="47">
        <f t="shared" si="45"/>
        <v>24032</v>
      </c>
      <c r="DB752" s="47" t="e">
        <f t="shared" si="46"/>
        <v>#N/A</v>
      </c>
    </row>
    <row r="753" spans="1:106" x14ac:dyDescent="0.2">
      <c r="A753" s="47">
        <v>749</v>
      </c>
      <c r="B753" s="67">
        <v>24022</v>
      </c>
      <c r="C753" s="67" t="s">
        <v>754</v>
      </c>
      <c r="D753" s="70"/>
      <c r="E753" s="67"/>
      <c r="F753" s="67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67">
        <v>5909132</v>
      </c>
      <c r="R753" s="56"/>
      <c r="S753" s="56"/>
      <c r="T753" s="56"/>
      <c r="U753" s="56"/>
      <c r="V753" s="56"/>
      <c r="W753" s="67">
        <v>5909132</v>
      </c>
      <c r="X753" s="56"/>
      <c r="Y753" s="56"/>
      <c r="Z753" s="60" t="s">
        <v>741</v>
      </c>
      <c r="BB753" s="47">
        <v>750</v>
      </c>
      <c r="BC753" s="67">
        <v>24079</v>
      </c>
      <c r="BD753" s="68">
        <v>24079</v>
      </c>
      <c r="BE753" s="68" t="s">
        <v>3743</v>
      </c>
      <c r="BF753" s="69">
        <v>24079</v>
      </c>
      <c r="BG753" s="69" t="s">
        <v>3743</v>
      </c>
      <c r="BH753" s="69" t="s">
        <v>766</v>
      </c>
      <c r="BI753" s="69" t="s">
        <v>3743</v>
      </c>
      <c r="BJ753" s="69">
        <v>5912292</v>
      </c>
      <c r="BK753" s="67" t="s">
        <v>766</v>
      </c>
      <c r="BL753" s="68" t="s">
        <v>766</v>
      </c>
      <c r="BM753" s="68" t="s">
        <v>3743</v>
      </c>
      <c r="BN753" s="67" t="s">
        <v>14045</v>
      </c>
      <c r="BO753" s="67" t="s">
        <v>14046</v>
      </c>
      <c r="BP753" s="67">
        <v>24</v>
      </c>
      <c r="BQ753" s="67" t="s">
        <v>741</v>
      </c>
      <c r="BR753" s="67" t="s">
        <v>3861</v>
      </c>
      <c r="BS753" s="70" t="s">
        <v>4678</v>
      </c>
      <c r="BT753" s="70"/>
      <c r="BU753" s="70"/>
      <c r="BV753" s="70" t="s">
        <v>4678</v>
      </c>
      <c r="BW753" s="70"/>
      <c r="BX753" s="70"/>
      <c r="BY753" s="70" t="s">
        <v>14047</v>
      </c>
      <c r="BZ753" s="71" t="s">
        <v>3880</v>
      </c>
      <c r="CA753" s="71" t="s">
        <v>3744</v>
      </c>
      <c r="CB753" s="67" t="s">
        <v>14048</v>
      </c>
      <c r="CC753" s="68" t="s">
        <v>3880</v>
      </c>
      <c r="CD753" s="68" t="s">
        <v>3744</v>
      </c>
      <c r="CE753" s="67"/>
      <c r="CF753" s="70" t="s">
        <v>14049</v>
      </c>
      <c r="CG753" s="70"/>
      <c r="CH753" s="70" t="s">
        <v>14050</v>
      </c>
      <c r="CI753" s="67" t="s">
        <v>3871</v>
      </c>
      <c r="CJ753" s="67" t="s">
        <v>14051</v>
      </c>
      <c r="CK753" s="67" t="s">
        <v>14052</v>
      </c>
      <c r="CL753" s="67" t="s">
        <v>14053</v>
      </c>
      <c r="CM753" s="67" t="s">
        <v>14054</v>
      </c>
      <c r="CN753" s="67" t="s">
        <v>14055</v>
      </c>
      <c r="CO753" s="67"/>
      <c r="CP753" s="67"/>
      <c r="CQ753" s="67"/>
      <c r="CR753" s="72" t="s">
        <v>1346</v>
      </c>
      <c r="CS753" s="72" t="s">
        <v>3880</v>
      </c>
      <c r="CT753" s="72"/>
      <c r="CU753" s="70">
        <v>48902</v>
      </c>
      <c r="CV753" s="70" t="s">
        <v>3881</v>
      </c>
      <c r="CW753" s="73">
        <v>24080</v>
      </c>
      <c r="CX753" s="73" t="s">
        <v>767</v>
      </c>
      <c r="CY753" s="48">
        <f t="shared" si="47"/>
        <v>1</v>
      </c>
      <c r="CZ753" s="47" t="str">
        <f t="shared" si="44"/>
        <v>大紀町いきいき人材センター</v>
      </c>
      <c r="DA753" s="47">
        <f t="shared" si="45"/>
        <v>24080</v>
      </c>
      <c r="DB753" s="47" t="str">
        <f t="shared" si="46"/>
        <v>大紀町いきいき人材センター</v>
      </c>
    </row>
    <row r="754" spans="1:106" x14ac:dyDescent="0.2">
      <c r="A754" s="47">
        <v>750</v>
      </c>
      <c r="B754" s="67">
        <v>24079</v>
      </c>
      <c r="C754" s="67" t="s">
        <v>766</v>
      </c>
      <c r="D754" s="70"/>
      <c r="E754" s="67"/>
      <c r="F754" s="67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67">
        <v>5912292</v>
      </c>
      <c r="R754" s="56"/>
      <c r="S754" s="56"/>
      <c r="T754" s="56"/>
      <c r="U754" s="56"/>
      <c r="V754" s="56"/>
      <c r="W754" s="67">
        <v>5912292</v>
      </c>
      <c r="X754" s="56"/>
      <c r="Y754" s="56"/>
      <c r="Z754" s="60" t="s">
        <v>741</v>
      </c>
      <c r="BB754" s="47">
        <v>751</v>
      </c>
      <c r="BC754" s="67">
        <v>24076</v>
      </c>
      <c r="BD754" s="68">
        <v>24076</v>
      </c>
      <c r="BE754" s="68" t="s">
        <v>3743</v>
      </c>
      <c r="BF754" s="69">
        <v>24076</v>
      </c>
      <c r="BG754" s="69" t="s">
        <v>3743</v>
      </c>
      <c r="BH754" s="69" t="s">
        <v>765</v>
      </c>
      <c r="BI754" s="69" t="s">
        <v>3743</v>
      </c>
      <c r="BJ754" s="69">
        <v>5909140</v>
      </c>
      <c r="BK754" s="67" t="s">
        <v>765</v>
      </c>
      <c r="BL754" s="68" t="s">
        <v>765</v>
      </c>
      <c r="BM754" s="68" t="s">
        <v>3743</v>
      </c>
      <c r="BN754" s="67" t="s">
        <v>14056</v>
      </c>
      <c r="BO754" s="67" t="s">
        <v>14057</v>
      </c>
      <c r="BP754" s="67">
        <v>24</v>
      </c>
      <c r="BQ754" s="67" t="s">
        <v>741</v>
      </c>
      <c r="BR754" s="67" t="s">
        <v>3861</v>
      </c>
      <c r="BS754" s="70"/>
      <c r="BT754" s="70"/>
      <c r="BU754" s="70"/>
      <c r="BV754" s="70" t="s">
        <v>4123</v>
      </c>
      <c r="BW754" s="70"/>
      <c r="BX754" s="70"/>
      <c r="BY754" s="70" t="s">
        <v>14058</v>
      </c>
      <c r="BZ754" s="71" t="s">
        <v>3880</v>
      </c>
      <c r="CA754" s="71" t="s">
        <v>3744</v>
      </c>
      <c r="CB754" s="67" t="s">
        <v>14059</v>
      </c>
      <c r="CC754" s="68" t="s">
        <v>3880</v>
      </c>
      <c r="CD754" s="68" t="s">
        <v>3744</v>
      </c>
      <c r="CE754" s="67"/>
      <c r="CF754" s="70" t="s">
        <v>14060</v>
      </c>
      <c r="CG754" s="70"/>
      <c r="CH754" s="70" t="s">
        <v>14061</v>
      </c>
      <c r="CI754" s="67" t="s">
        <v>3871</v>
      </c>
      <c r="CJ754" s="67" t="s">
        <v>14062</v>
      </c>
      <c r="CK754" s="67" t="s">
        <v>14063</v>
      </c>
      <c r="CL754" s="67" t="s">
        <v>14064</v>
      </c>
      <c r="CM754" s="67" t="s">
        <v>14065</v>
      </c>
      <c r="CN754" s="67" t="s">
        <v>14066</v>
      </c>
      <c r="CO754" s="67"/>
      <c r="CP754" s="67"/>
      <c r="CQ754" s="67"/>
      <c r="CR754" s="72" t="s">
        <v>1346</v>
      </c>
      <c r="CS754" s="72" t="s">
        <v>3880</v>
      </c>
      <c r="CT754" s="72"/>
      <c r="CU754" s="70">
        <v>48902</v>
      </c>
      <c r="CV754" s="70" t="s">
        <v>3881</v>
      </c>
      <c r="CW754" s="73">
        <v>24022</v>
      </c>
      <c r="CX754" s="73" t="s">
        <v>754</v>
      </c>
      <c r="CY754" s="48">
        <f t="shared" si="47"/>
        <v>1</v>
      </c>
      <c r="CZ754" s="47" t="str">
        <f t="shared" si="44"/>
        <v>南伊勢町にこにこ人材センター</v>
      </c>
      <c r="DA754" s="47">
        <f t="shared" si="45"/>
        <v>24022</v>
      </c>
      <c r="DB754" s="47" t="str">
        <f t="shared" si="46"/>
        <v>南伊勢町にこにこ人材センター</v>
      </c>
    </row>
    <row r="755" spans="1:106" x14ac:dyDescent="0.2">
      <c r="A755" s="47">
        <v>751</v>
      </c>
      <c r="B755" s="67">
        <v>24076</v>
      </c>
      <c r="C755" s="67" t="s">
        <v>765</v>
      </c>
      <c r="D755" s="70"/>
      <c r="E755" s="67"/>
      <c r="F755" s="67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67">
        <v>5909140</v>
      </c>
      <c r="R755" s="56"/>
      <c r="S755" s="56"/>
      <c r="T755" s="56"/>
      <c r="U755" s="56"/>
      <c r="V755" s="56"/>
      <c r="W755" s="67">
        <v>5909140</v>
      </c>
      <c r="X755" s="56"/>
      <c r="Y755" s="56"/>
      <c r="Z755" s="60" t="s">
        <v>741</v>
      </c>
      <c r="BB755" s="47">
        <v>752</v>
      </c>
      <c r="BC755" s="67">
        <v>24025</v>
      </c>
      <c r="BD755" s="68">
        <v>24025</v>
      </c>
      <c r="BE755" s="68" t="s">
        <v>3743</v>
      </c>
      <c r="BF755" s="69">
        <v>24025</v>
      </c>
      <c r="BG755" s="69" t="s">
        <v>3743</v>
      </c>
      <c r="BH755" s="69" t="s">
        <v>756</v>
      </c>
      <c r="BI755" s="69" t="s">
        <v>3743</v>
      </c>
      <c r="BJ755" s="69">
        <v>5909207</v>
      </c>
      <c r="BK755" s="67" t="s">
        <v>756</v>
      </c>
      <c r="BL755" s="68" t="s">
        <v>756</v>
      </c>
      <c r="BM755" s="68" t="s">
        <v>3743</v>
      </c>
      <c r="BN755" s="67" t="s">
        <v>14067</v>
      </c>
      <c r="BO755" s="67" t="s">
        <v>14068</v>
      </c>
      <c r="BP755" s="67">
        <v>24</v>
      </c>
      <c r="BQ755" s="67" t="s">
        <v>741</v>
      </c>
      <c r="BR755" s="67" t="s">
        <v>3861</v>
      </c>
      <c r="BS755" s="70"/>
      <c r="BT755" s="70"/>
      <c r="BU755" s="70"/>
      <c r="BV755" s="70" t="s">
        <v>4664</v>
      </c>
      <c r="BW755" s="70"/>
      <c r="BX755" s="70"/>
      <c r="BY755" s="70" t="s">
        <v>14069</v>
      </c>
      <c r="BZ755" s="71" t="s">
        <v>3880</v>
      </c>
      <c r="CA755" s="71" t="s">
        <v>3744</v>
      </c>
      <c r="CB755" s="67" t="s">
        <v>14070</v>
      </c>
      <c r="CC755" s="68" t="s">
        <v>3880</v>
      </c>
      <c r="CD755" s="68" t="s">
        <v>3744</v>
      </c>
      <c r="CE755" s="67"/>
      <c r="CF755" s="70" t="s">
        <v>14071</v>
      </c>
      <c r="CG755" s="70"/>
      <c r="CH755" s="70" t="s">
        <v>14072</v>
      </c>
      <c r="CI755" s="67" t="s">
        <v>3871</v>
      </c>
      <c r="CJ755" s="67" t="s">
        <v>14073</v>
      </c>
      <c r="CK755" s="67" t="s">
        <v>14074</v>
      </c>
      <c r="CL755" s="67" t="s">
        <v>14075</v>
      </c>
      <c r="CM755" s="67" t="s">
        <v>14076</v>
      </c>
      <c r="CN755" s="67" t="s">
        <v>14077</v>
      </c>
      <c r="CO755" s="67"/>
      <c r="CP755" s="67"/>
      <c r="CQ755" s="67"/>
      <c r="CR755" s="72" t="s">
        <v>1346</v>
      </c>
      <c r="CS755" s="72" t="s">
        <v>3880</v>
      </c>
      <c r="CT755" s="72"/>
      <c r="CU755" s="70">
        <v>48902</v>
      </c>
      <c r="CV755" s="70" t="s">
        <v>3881</v>
      </c>
      <c r="CW755" s="73">
        <v>24079</v>
      </c>
      <c r="CX755" s="73" t="s">
        <v>766</v>
      </c>
      <c r="CY755" s="48">
        <f t="shared" si="47"/>
        <v>1</v>
      </c>
      <c r="CZ755" s="47" t="e">
        <f t="shared" si="44"/>
        <v>#N/A</v>
      </c>
      <c r="DA755" s="47">
        <f t="shared" si="45"/>
        <v>24079</v>
      </c>
      <c r="DB755" s="47" t="str">
        <f t="shared" si="46"/>
        <v>紀北町シルバー人材センター</v>
      </c>
    </row>
    <row r="756" spans="1:106" x14ac:dyDescent="0.2">
      <c r="A756" s="47">
        <v>752</v>
      </c>
      <c r="B756" s="67">
        <v>24025</v>
      </c>
      <c r="C756" s="67" t="s">
        <v>756</v>
      </c>
      <c r="D756" s="70"/>
      <c r="E756" s="67"/>
      <c r="F756" s="67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67">
        <v>5909207</v>
      </c>
      <c r="R756" s="56"/>
      <c r="S756" s="56"/>
      <c r="T756" s="56"/>
      <c r="U756" s="56"/>
      <c r="V756" s="56"/>
      <c r="W756" s="67">
        <v>5909207</v>
      </c>
      <c r="X756" s="56"/>
      <c r="Y756" s="56"/>
      <c r="Z756" s="60" t="s">
        <v>741</v>
      </c>
      <c r="BB756" s="47">
        <v>753</v>
      </c>
      <c r="BC756" s="67">
        <v>24081</v>
      </c>
      <c r="BD756" s="68">
        <v>24081</v>
      </c>
      <c r="BE756" s="68" t="s">
        <v>3743</v>
      </c>
      <c r="BF756" s="69">
        <v>24081</v>
      </c>
      <c r="BG756" s="69" t="s">
        <v>3743</v>
      </c>
      <c r="BH756" s="69" t="s">
        <v>768</v>
      </c>
      <c r="BI756" s="69" t="s">
        <v>3743</v>
      </c>
      <c r="BJ756" s="69">
        <v>5912333</v>
      </c>
      <c r="BK756" s="67" t="s">
        <v>768</v>
      </c>
      <c r="BL756" s="68" t="s">
        <v>768</v>
      </c>
      <c r="BM756" s="68" t="s">
        <v>3743</v>
      </c>
      <c r="BN756" s="67" t="s">
        <v>14078</v>
      </c>
      <c r="BO756" s="67" t="s">
        <v>11410</v>
      </c>
      <c r="BP756" s="67">
        <v>24</v>
      </c>
      <c r="BQ756" s="67" t="s">
        <v>741</v>
      </c>
      <c r="BR756" s="67" t="s">
        <v>3861</v>
      </c>
      <c r="BS756" s="70" t="s">
        <v>5674</v>
      </c>
      <c r="BT756" s="70" t="s">
        <v>10320</v>
      </c>
      <c r="BU756" s="70"/>
      <c r="BV756" s="70" t="s">
        <v>14024</v>
      </c>
      <c r="BW756" s="70"/>
      <c r="BX756" s="70"/>
      <c r="BY756" s="70" t="s">
        <v>14079</v>
      </c>
      <c r="BZ756" s="71" t="s">
        <v>10320</v>
      </c>
      <c r="CA756" s="71" t="s">
        <v>3744</v>
      </c>
      <c r="CB756" s="67" t="s">
        <v>14080</v>
      </c>
      <c r="CC756" s="68" t="s">
        <v>3880</v>
      </c>
      <c r="CD756" s="68" t="s">
        <v>3744</v>
      </c>
      <c r="CE756" s="67"/>
      <c r="CF756" s="70" t="s">
        <v>14081</v>
      </c>
      <c r="CG756" s="70"/>
      <c r="CH756" s="70" t="s">
        <v>14082</v>
      </c>
      <c r="CI756" s="67" t="s">
        <v>3892</v>
      </c>
      <c r="CJ756" s="67" t="s">
        <v>14083</v>
      </c>
      <c r="CK756" s="67"/>
      <c r="CL756" s="67" t="s">
        <v>14084</v>
      </c>
      <c r="CM756" s="67" t="s">
        <v>14085</v>
      </c>
      <c r="CN756" s="67" t="s">
        <v>14086</v>
      </c>
      <c r="CO756" s="67"/>
      <c r="CP756" s="67" t="s">
        <v>14087</v>
      </c>
      <c r="CQ756" s="67"/>
      <c r="CR756" s="72" t="s">
        <v>1346</v>
      </c>
      <c r="CS756" s="72" t="s">
        <v>3880</v>
      </c>
      <c r="CT756" s="72"/>
      <c r="CU756" s="70">
        <v>48902</v>
      </c>
      <c r="CV756" s="70" t="s">
        <v>3881</v>
      </c>
      <c r="CW756" s="73">
        <v>24076</v>
      </c>
      <c r="CX756" s="73" t="s">
        <v>765</v>
      </c>
      <c r="CY756" s="48">
        <f t="shared" si="47"/>
        <v>1</v>
      </c>
      <c r="CZ756" s="47" t="e">
        <f t="shared" si="44"/>
        <v>#N/A</v>
      </c>
      <c r="DA756" s="47">
        <f t="shared" si="45"/>
        <v>24076</v>
      </c>
      <c r="DB756" s="47" t="str">
        <f t="shared" si="46"/>
        <v>一般社団法人　御浜町シルバー人材センター</v>
      </c>
    </row>
    <row r="757" spans="1:106" x14ac:dyDescent="0.2">
      <c r="A757" s="47">
        <v>753</v>
      </c>
      <c r="B757" s="67">
        <v>24081</v>
      </c>
      <c r="C757" s="67" t="s">
        <v>768</v>
      </c>
      <c r="D757" s="70"/>
      <c r="E757" s="67"/>
      <c r="F757" s="67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67">
        <v>5912333</v>
      </c>
      <c r="R757" s="56"/>
      <c r="S757" s="56"/>
      <c r="T757" s="56"/>
      <c r="U757" s="56"/>
      <c r="V757" s="56"/>
      <c r="W757" s="67">
        <v>5912333</v>
      </c>
      <c r="X757" s="56"/>
      <c r="Y757" s="56"/>
      <c r="Z757" s="60" t="s">
        <v>741</v>
      </c>
      <c r="BB757" s="47">
        <v>754</v>
      </c>
      <c r="BC757" s="67">
        <v>26000</v>
      </c>
      <c r="BD757" s="68">
        <v>26000</v>
      </c>
      <c r="BE757" s="68" t="s">
        <v>3743</v>
      </c>
      <c r="BF757" s="69">
        <v>26000</v>
      </c>
      <c r="BG757" s="69" t="s">
        <v>3743</v>
      </c>
      <c r="BH757" s="69" t="s">
        <v>769</v>
      </c>
      <c r="BI757" s="69" t="s">
        <v>3743</v>
      </c>
      <c r="BJ757" s="69">
        <v>5909231</v>
      </c>
      <c r="BK757" s="67" t="s">
        <v>769</v>
      </c>
      <c r="BL757" s="68" t="s">
        <v>769</v>
      </c>
      <c r="BM757" s="68" t="s">
        <v>3743</v>
      </c>
      <c r="BN757" s="67" t="s">
        <v>14088</v>
      </c>
      <c r="BO757" s="67" t="s">
        <v>14089</v>
      </c>
      <c r="BP757" s="67">
        <v>26</v>
      </c>
      <c r="BQ757" s="67" t="s">
        <v>770</v>
      </c>
      <c r="BR757" s="67" t="s">
        <v>3861</v>
      </c>
      <c r="BS757" s="70"/>
      <c r="BT757" s="70" t="s">
        <v>3983</v>
      </c>
      <c r="BU757" s="70" t="s">
        <v>3864</v>
      </c>
      <c r="BV757" s="70"/>
      <c r="BW757" s="70" t="s">
        <v>10010</v>
      </c>
      <c r="BX757" s="70"/>
      <c r="BY757" s="70" t="s">
        <v>14090</v>
      </c>
      <c r="BZ757" s="71" t="s">
        <v>3983</v>
      </c>
      <c r="CA757" s="71" t="s">
        <v>3744</v>
      </c>
      <c r="CB757" s="67" t="s">
        <v>14091</v>
      </c>
      <c r="CC757" s="68" t="s">
        <v>3864</v>
      </c>
      <c r="CD757" s="68" t="s">
        <v>3744</v>
      </c>
      <c r="CE757" s="67" t="s">
        <v>14092</v>
      </c>
      <c r="CF757" s="70" t="s">
        <v>14093</v>
      </c>
      <c r="CG757" s="70"/>
      <c r="CH757" s="70" t="s">
        <v>14094</v>
      </c>
      <c r="CI757" s="67" t="s">
        <v>3871</v>
      </c>
      <c r="CJ757" s="67" t="s">
        <v>14095</v>
      </c>
      <c r="CK757" s="67" t="s">
        <v>14096</v>
      </c>
      <c r="CL757" s="67" t="s">
        <v>14097</v>
      </c>
      <c r="CM757" s="67" t="s">
        <v>14098</v>
      </c>
      <c r="CN757" s="67" t="s">
        <v>14099</v>
      </c>
      <c r="CO757" s="67"/>
      <c r="CP757" s="67" t="s">
        <v>14100</v>
      </c>
      <c r="CQ757" s="67" t="s">
        <v>5317</v>
      </c>
      <c r="CR757" s="72" t="s">
        <v>3879</v>
      </c>
      <c r="CS757" s="72" t="s">
        <v>3880</v>
      </c>
      <c r="CT757" s="72"/>
      <c r="CU757" s="70">
        <v>48902</v>
      </c>
      <c r="CV757" s="70" t="s">
        <v>3881</v>
      </c>
      <c r="CW757" s="73">
        <v>25024</v>
      </c>
      <c r="CX757" s="73" t="s">
        <v>14101</v>
      </c>
      <c r="CY757" s="48">
        <f t="shared" si="47"/>
        <v>1</v>
      </c>
      <c r="CZ757" s="47" t="str">
        <f t="shared" si="44"/>
        <v>公益社団法人　京都府シルバー人材センター連合会</v>
      </c>
      <c r="DA757" s="47" t="e">
        <f t="shared" si="45"/>
        <v>#N/A</v>
      </c>
      <c r="DB757" s="47" t="e">
        <f t="shared" si="46"/>
        <v>#N/A</v>
      </c>
    </row>
    <row r="758" spans="1:106" x14ac:dyDescent="0.2">
      <c r="A758" s="47">
        <v>754</v>
      </c>
      <c r="B758" s="67">
        <v>26000</v>
      </c>
      <c r="C758" s="67" t="s">
        <v>769</v>
      </c>
      <c r="D758" s="70"/>
      <c r="E758" s="67"/>
      <c r="F758" s="67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67">
        <v>5909231</v>
      </c>
      <c r="R758" s="56"/>
      <c r="S758" s="56"/>
      <c r="T758" s="56"/>
      <c r="U758" s="56"/>
      <c r="V758" s="56"/>
      <c r="W758" s="67">
        <v>5909231</v>
      </c>
      <c r="X758" s="56"/>
      <c r="Y758" s="56"/>
      <c r="Z758" s="60" t="s">
        <v>770</v>
      </c>
      <c r="BB758" s="47">
        <v>755</v>
      </c>
      <c r="BC758" s="67">
        <v>26001</v>
      </c>
      <c r="BD758" s="68">
        <v>26001</v>
      </c>
      <c r="BE758" s="68" t="s">
        <v>3743</v>
      </c>
      <c r="BF758" s="69">
        <v>26001</v>
      </c>
      <c r="BG758" s="69" t="s">
        <v>3743</v>
      </c>
      <c r="BH758" s="69" t="s">
        <v>771</v>
      </c>
      <c r="BI758" s="69" t="s">
        <v>3743</v>
      </c>
      <c r="BJ758" s="69">
        <v>5912458</v>
      </c>
      <c r="BK758" s="67" t="s">
        <v>771</v>
      </c>
      <c r="BL758" s="68" t="s">
        <v>771</v>
      </c>
      <c r="BM758" s="68" t="s">
        <v>3743</v>
      </c>
      <c r="BN758" s="67" t="s">
        <v>14102</v>
      </c>
      <c r="BO758" s="67" t="s">
        <v>14103</v>
      </c>
      <c r="BP758" s="67">
        <v>26</v>
      </c>
      <c r="BQ758" s="67" t="s">
        <v>770</v>
      </c>
      <c r="BR758" s="67" t="s">
        <v>3861</v>
      </c>
      <c r="BS758" s="70"/>
      <c r="BT758" s="70" t="s">
        <v>9554</v>
      </c>
      <c r="BU758" s="70" t="s">
        <v>7133</v>
      </c>
      <c r="BV758" s="70" t="s">
        <v>3983</v>
      </c>
      <c r="BW758" s="70" t="s">
        <v>13727</v>
      </c>
      <c r="BX758" s="70"/>
      <c r="BY758" s="70" t="s">
        <v>14104</v>
      </c>
      <c r="BZ758" s="71" t="s">
        <v>9554</v>
      </c>
      <c r="CA758" s="71" t="s">
        <v>3744</v>
      </c>
      <c r="CB758" s="67" t="s">
        <v>14105</v>
      </c>
      <c r="CC758" s="68" t="s">
        <v>7133</v>
      </c>
      <c r="CD758" s="68" t="s">
        <v>3744</v>
      </c>
      <c r="CE758" s="67"/>
      <c r="CF758" s="70" t="s">
        <v>14106</v>
      </c>
      <c r="CG758" s="70"/>
      <c r="CH758" s="70" t="s">
        <v>14107</v>
      </c>
      <c r="CI758" s="67" t="s">
        <v>3892</v>
      </c>
      <c r="CJ758" s="67" t="s">
        <v>14108</v>
      </c>
      <c r="CK758" s="67" t="s">
        <v>14109</v>
      </c>
      <c r="CL758" s="67" t="s">
        <v>14110</v>
      </c>
      <c r="CM758" s="67" t="s">
        <v>14111</v>
      </c>
      <c r="CN758" s="67" t="s">
        <v>14112</v>
      </c>
      <c r="CO758" s="67"/>
      <c r="CP758" s="67" t="s">
        <v>14113</v>
      </c>
      <c r="CQ758" s="67"/>
      <c r="CR758" s="72" t="s">
        <v>1346</v>
      </c>
      <c r="CS758" s="72" t="s">
        <v>3900</v>
      </c>
      <c r="CT758" s="72">
        <v>26001</v>
      </c>
      <c r="CU758" s="70">
        <v>48902</v>
      </c>
      <c r="CV758" s="70" t="s">
        <v>3881</v>
      </c>
      <c r="CW758" s="73">
        <v>25025</v>
      </c>
      <c r="CX758" s="73" t="s">
        <v>14114</v>
      </c>
      <c r="CY758" s="48">
        <f t="shared" si="47"/>
        <v>1</v>
      </c>
      <c r="CZ758" s="47" t="str">
        <f t="shared" si="44"/>
        <v>公益社団法人　京都市シルバー人材センター</v>
      </c>
      <c r="DA758" s="47" t="e">
        <f t="shared" si="45"/>
        <v>#N/A</v>
      </c>
      <c r="DB758" s="47" t="e">
        <f t="shared" si="46"/>
        <v>#N/A</v>
      </c>
    </row>
    <row r="759" spans="1:106" x14ac:dyDescent="0.2">
      <c r="A759" s="47">
        <v>755</v>
      </c>
      <c r="B759" s="67">
        <v>26001</v>
      </c>
      <c r="C759" s="67" t="s">
        <v>771</v>
      </c>
      <c r="D759" s="70"/>
      <c r="E759" s="67"/>
      <c r="F759" s="67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67">
        <v>5912458</v>
      </c>
      <c r="R759" s="56"/>
      <c r="S759" s="56"/>
      <c r="T759" s="56"/>
      <c r="U759" s="56"/>
      <c r="V759" s="56"/>
      <c r="W759" s="67">
        <v>5912458</v>
      </c>
      <c r="X759" s="56"/>
      <c r="Y759" s="56"/>
      <c r="Z759" s="60" t="s">
        <v>770</v>
      </c>
      <c r="BB759" s="47">
        <v>756</v>
      </c>
      <c r="BC759" s="67">
        <v>26002</v>
      </c>
      <c r="BD759" s="68">
        <v>26002</v>
      </c>
      <c r="BE759" s="68" t="s">
        <v>3743</v>
      </c>
      <c r="BF759" s="69">
        <v>26002</v>
      </c>
      <c r="BG759" s="69" t="s">
        <v>3743</v>
      </c>
      <c r="BH759" s="69" t="s">
        <v>772</v>
      </c>
      <c r="BI759" s="69" t="s">
        <v>3743</v>
      </c>
      <c r="BJ759" s="69">
        <v>5912466</v>
      </c>
      <c r="BK759" s="67" t="s">
        <v>772</v>
      </c>
      <c r="BL759" s="68" t="s">
        <v>772</v>
      </c>
      <c r="BM759" s="68" t="s">
        <v>3743</v>
      </c>
      <c r="BN759" s="67" t="s">
        <v>14115</v>
      </c>
      <c r="BO759" s="67" t="s">
        <v>14116</v>
      </c>
      <c r="BP759" s="67">
        <v>26</v>
      </c>
      <c r="BQ759" s="67" t="s">
        <v>770</v>
      </c>
      <c r="BR759" s="67" t="s">
        <v>3861</v>
      </c>
      <c r="BS759" s="70"/>
      <c r="BT759" s="70" t="s">
        <v>14117</v>
      </c>
      <c r="BU759" s="70" t="s">
        <v>5588</v>
      </c>
      <c r="BV759" s="70" t="s">
        <v>3983</v>
      </c>
      <c r="BW759" s="70" t="s">
        <v>10010</v>
      </c>
      <c r="BX759" s="70"/>
      <c r="BY759" s="70" t="s">
        <v>14118</v>
      </c>
      <c r="BZ759" s="71" t="s">
        <v>14117</v>
      </c>
      <c r="CA759" s="71" t="s">
        <v>3744</v>
      </c>
      <c r="CB759" s="67" t="s">
        <v>14119</v>
      </c>
      <c r="CC759" s="68" t="s">
        <v>5588</v>
      </c>
      <c r="CD759" s="68" t="s">
        <v>3744</v>
      </c>
      <c r="CE759" s="67" t="s">
        <v>14120</v>
      </c>
      <c r="CF759" s="70" t="s">
        <v>14121</v>
      </c>
      <c r="CG759" s="70"/>
      <c r="CH759" s="70" t="s">
        <v>14122</v>
      </c>
      <c r="CI759" s="67" t="s">
        <v>3892</v>
      </c>
      <c r="CJ759" s="67" t="s">
        <v>14108</v>
      </c>
      <c r="CK759" s="67" t="s">
        <v>14109</v>
      </c>
      <c r="CL759" s="67" t="s">
        <v>14123</v>
      </c>
      <c r="CM759" s="67"/>
      <c r="CN759" s="67"/>
      <c r="CO759" s="67"/>
      <c r="CP759" s="67" t="s">
        <v>14113</v>
      </c>
      <c r="CQ759" s="67"/>
      <c r="CR759" s="72" t="s">
        <v>1346</v>
      </c>
      <c r="CS759" s="72" t="s">
        <v>3914</v>
      </c>
      <c r="CT759" s="72">
        <v>26001</v>
      </c>
      <c r="CU759" s="70">
        <v>48902</v>
      </c>
      <c r="CV759" s="70" t="s">
        <v>3881</v>
      </c>
      <c r="CW759" s="73">
        <v>26000</v>
      </c>
      <c r="CX759" s="73" t="s">
        <v>769</v>
      </c>
      <c r="CY759" s="48">
        <f t="shared" si="47"/>
        <v>1</v>
      </c>
      <c r="CZ759" s="47" t="str">
        <f t="shared" si="44"/>
        <v>公益社団法人　京都市シルバー人材センター東部支部</v>
      </c>
      <c r="DA759" s="47">
        <f t="shared" si="45"/>
        <v>26000</v>
      </c>
      <c r="DB759" s="47" t="e">
        <f t="shared" si="46"/>
        <v>#N/A</v>
      </c>
    </row>
    <row r="760" spans="1:106" x14ac:dyDescent="0.2">
      <c r="A760" s="47">
        <v>756</v>
      </c>
      <c r="B760" s="67">
        <v>26002</v>
      </c>
      <c r="C760" s="67" t="s">
        <v>772</v>
      </c>
      <c r="D760" s="70"/>
      <c r="E760" s="67"/>
      <c r="F760" s="67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67">
        <v>5912466</v>
      </c>
      <c r="R760" s="56"/>
      <c r="S760" s="56"/>
      <c r="T760" s="56"/>
      <c r="U760" s="56"/>
      <c r="V760" s="56"/>
      <c r="W760" s="67">
        <v>5912466</v>
      </c>
      <c r="X760" s="56"/>
      <c r="Y760" s="56"/>
      <c r="Z760" s="60" t="s">
        <v>770</v>
      </c>
      <c r="BB760" s="47">
        <v>757</v>
      </c>
      <c r="BC760" s="67">
        <v>26045</v>
      </c>
      <c r="BD760" s="68">
        <v>26045</v>
      </c>
      <c r="BE760" s="68" t="s">
        <v>3743</v>
      </c>
      <c r="BF760" s="69">
        <v>26045</v>
      </c>
      <c r="BG760" s="69" t="s">
        <v>3743</v>
      </c>
      <c r="BH760" s="69" t="s">
        <v>788</v>
      </c>
      <c r="BI760" s="69" t="s">
        <v>3743</v>
      </c>
      <c r="BJ760" s="69">
        <v>5912549</v>
      </c>
      <c r="BK760" s="67" t="s">
        <v>788</v>
      </c>
      <c r="BL760" s="68" t="s">
        <v>788</v>
      </c>
      <c r="BM760" s="68" t="s">
        <v>3743</v>
      </c>
      <c r="BN760" s="67" t="s">
        <v>14124</v>
      </c>
      <c r="BO760" s="67" t="s">
        <v>14125</v>
      </c>
      <c r="BP760" s="67">
        <v>26</v>
      </c>
      <c r="BQ760" s="67" t="s">
        <v>770</v>
      </c>
      <c r="BR760" s="67" t="s">
        <v>3861</v>
      </c>
      <c r="BS760" s="70"/>
      <c r="BT760" s="70" t="s">
        <v>14126</v>
      </c>
      <c r="BU760" s="70" t="s">
        <v>4458</v>
      </c>
      <c r="BV760" s="70" t="s">
        <v>7425</v>
      </c>
      <c r="BW760" s="70" t="s">
        <v>10010</v>
      </c>
      <c r="BX760" s="70"/>
      <c r="BY760" s="70" t="s">
        <v>14127</v>
      </c>
      <c r="BZ760" s="71" t="s">
        <v>14126</v>
      </c>
      <c r="CA760" s="71" t="s">
        <v>3744</v>
      </c>
      <c r="CB760" s="67" t="s">
        <v>14128</v>
      </c>
      <c r="CC760" s="68" t="s">
        <v>4458</v>
      </c>
      <c r="CD760" s="68" t="s">
        <v>3744</v>
      </c>
      <c r="CE760" s="67"/>
      <c r="CF760" s="70" t="s">
        <v>14129</v>
      </c>
      <c r="CG760" s="70"/>
      <c r="CH760" s="70" t="s">
        <v>14130</v>
      </c>
      <c r="CI760" s="67" t="s">
        <v>3892</v>
      </c>
      <c r="CJ760" s="67" t="s">
        <v>14108</v>
      </c>
      <c r="CK760" s="67" t="s">
        <v>14109</v>
      </c>
      <c r="CL760" s="67" t="s">
        <v>14131</v>
      </c>
      <c r="CM760" s="67"/>
      <c r="CN760" s="67"/>
      <c r="CO760" s="67"/>
      <c r="CP760" s="67" t="s">
        <v>14113</v>
      </c>
      <c r="CQ760" s="67"/>
      <c r="CR760" s="72" t="s">
        <v>1346</v>
      </c>
      <c r="CS760" s="72" t="s">
        <v>3914</v>
      </c>
      <c r="CT760" s="72">
        <v>26001</v>
      </c>
      <c r="CU760" s="70">
        <v>48902</v>
      </c>
      <c r="CV760" s="70" t="s">
        <v>3881</v>
      </c>
      <c r="CW760" s="73">
        <v>26001</v>
      </c>
      <c r="CX760" s="73" t="s">
        <v>771</v>
      </c>
      <c r="CY760" s="48">
        <f t="shared" si="47"/>
        <v>1</v>
      </c>
      <c r="CZ760" s="47" t="str">
        <f t="shared" si="44"/>
        <v>公益社団法人　京都市シルバー人材センター北部支部</v>
      </c>
      <c r="DA760" s="47">
        <f t="shared" si="45"/>
        <v>26001</v>
      </c>
      <c r="DB760" s="47" t="e">
        <f t="shared" si="46"/>
        <v>#N/A</v>
      </c>
    </row>
    <row r="761" spans="1:106" x14ac:dyDescent="0.2">
      <c r="A761" s="47">
        <v>757</v>
      </c>
      <c r="B761" s="67">
        <v>26045</v>
      </c>
      <c r="C761" s="67" t="s">
        <v>788</v>
      </c>
      <c r="D761" s="70"/>
      <c r="E761" s="67"/>
      <c r="F761" s="67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67">
        <v>5912549</v>
      </c>
      <c r="R761" s="56"/>
      <c r="S761" s="56"/>
      <c r="T761" s="56"/>
      <c r="U761" s="56"/>
      <c r="V761" s="56"/>
      <c r="W761" s="67">
        <v>5912549</v>
      </c>
      <c r="X761" s="56"/>
      <c r="Y761" s="56"/>
      <c r="Z761" s="60" t="s">
        <v>770</v>
      </c>
      <c r="BB761" s="47">
        <v>758</v>
      </c>
      <c r="BC761" s="67">
        <v>26003</v>
      </c>
      <c r="BD761" s="68">
        <v>26003</v>
      </c>
      <c r="BE761" s="68" t="s">
        <v>3743</v>
      </c>
      <c r="BF761" s="69">
        <v>26003</v>
      </c>
      <c r="BG761" s="69" t="s">
        <v>3743</v>
      </c>
      <c r="BH761" s="69" t="s">
        <v>773</v>
      </c>
      <c r="BI761" s="69" t="s">
        <v>3743</v>
      </c>
      <c r="BJ761" s="69">
        <v>5912581</v>
      </c>
      <c r="BK761" s="67" t="s">
        <v>773</v>
      </c>
      <c r="BL761" s="68" t="s">
        <v>773</v>
      </c>
      <c r="BM761" s="68" t="s">
        <v>3743</v>
      </c>
      <c r="BN761" s="67" t="s">
        <v>1466</v>
      </c>
      <c r="BO761" s="67" t="s">
        <v>14132</v>
      </c>
      <c r="BP761" s="67">
        <v>26</v>
      </c>
      <c r="BQ761" s="67" t="s">
        <v>770</v>
      </c>
      <c r="BR761" s="67" t="s">
        <v>3861</v>
      </c>
      <c r="BS761" s="70"/>
      <c r="BT761" s="70" t="s">
        <v>14133</v>
      </c>
      <c r="BU761" s="70" t="s">
        <v>5491</v>
      </c>
      <c r="BV761" s="70" t="s">
        <v>3983</v>
      </c>
      <c r="BW761" s="70" t="s">
        <v>13727</v>
      </c>
      <c r="BX761" s="70"/>
      <c r="BY761" s="70" t="s">
        <v>14134</v>
      </c>
      <c r="BZ761" s="71" t="s">
        <v>14133</v>
      </c>
      <c r="CA761" s="71" t="s">
        <v>3744</v>
      </c>
      <c r="CB761" s="67" t="s">
        <v>14135</v>
      </c>
      <c r="CC761" s="68" t="s">
        <v>5491</v>
      </c>
      <c r="CD761" s="68" t="s">
        <v>3744</v>
      </c>
      <c r="CE761" s="67"/>
      <c r="CF761" s="70" t="s">
        <v>14136</v>
      </c>
      <c r="CG761" s="70"/>
      <c r="CH761" s="70" t="s">
        <v>14137</v>
      </c>
      <c r="CI761" s="67" t="s">
        <v>3892</v>
      </c>
      <c r="CJ761" s="67" t="s">
        <v>14138</v>
      </c>
      <c r="CK761" s="67" t="s">
        <v>14139</v>
      </c>
      <c r="CL761" s="67" t="s">
        <v>14140</v>
      </c>
      <c r="CM761" s="67" t="s">
        <v>14141</v>
      </c>
      <c r="CN761" s="67" t="s">
        <v>14142</v>
      </c>
      <c r="CO761" s="67"/>
      <c r="CP761" s="67" t="s">
        <v>14143</v>
      </c>
      <c r="CQ761" s="67"/>
      <c r="CR761" s="72" t="s">
        <v>1346</v>
      </c>
      <c r="CS761" s="72" t="s">
        <v>3880</v>
      </c>
      <c r="CT761" s="72"/>
      <c r="CU761" s="70">
        <v>48902</v>
      </c>
      <c r="CV761" s="70" t="s">
        <v>3881</v>
      </c>
      <c r="CW761" s="73">
        <v>26002</v>
      </c>
      <c r="CX761" s="73" t="s">
        <v>772</v>
      </c>
      <c r="CY761" s="48">
        <f t="shared" si="47"/>
        <v>1</v>
      </c>
      <c r="CZ761" s="47" t="str">
        <f t="shared" si="44"/>
        <v>公益社団法人　福知山市シルバー人材センター</v>
      </c>
      <c r="DA761" s="47">
        <f t="shared" si="45"/>
        <v>26002</v>
      </c>
      <c r="DB761" s="47" t="e">
        <f t="shared" si="46"/>
        <v>#N/A</v>
      </c>
    </row>
    <row r="762" spans="1:106" x14ac:dyDescent="0.2">
      <c r="A762" s="47">
        <v>758</v>
      </c>
      <c r="B762" s="67">
        <v>26003</v>
      </c>
      <c r="C762" s="67" t="s">
        <v>773</v>
      </c>
      <c r="D762" s="70"/>
      <c r="E762" s="67"/>
      <c r="F762" s="67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67">
        <v>5912581</v>
      </c>
      <c r="R762" s="56"/>
      <c r="S762" s="56"/>
      <c r="T762" s="56"/>
      <c r="U762" s="56"/>
      <c r="V762" s="56"/>
      <c r="W762" s="67">
        <v>5912581</v>
      </c>
      <c r="X762" s="56"/>
      <c r="Y762" s="56"/>
      <c r="Z762" s="60" t="s">
        <v>770</v>
      </c>
      <c r="BB762" s="47">
        <v>759</v>
      </c>
      <c r="BC762" s="67">
        <v>26004</v>
      </c>
      <c r="BD762" s="68">
        <v>26004</v>
      </c>
      <c r="BE762" s="68" t="s">
        <v>3743</v>
      </c>
      <c r="BF762" s="69">
        <v>26004</v>
      </c>
      <c r="BG762" s="69" t="s">
        <v>3743</v>
      </c>
      <c r="BH762" s="69" t="s">
        <v>774</v>
      </c>
      <c r="BI762" s="69" t="s">
        <v>3743</v>
      </c>
      <c r="BJ762" s="69">
        <v>5971214</v>
      </c>
      <c r="BK762" s="67" t="s">
        <v>774</v>
      </c>
      <c r="BL762" s="68" t="s">
        <v>774</v>
      </c>
      <c r="BM762" s="68" t="s">
        <v>3743</v>
      </c>
      <c r="BN762" s="67" t="s">
        <v>14144</v>
      </c>
      <c r="BO762" s="67" t="s">
        <v>14145</v>
      </c>
      <c r="BP762" s="67">
        <v>26</v>
      </c>
      <c r="BQ762" s="67" t="s">
        <v>770</v>
      </c>
      <c r="BR762" s="67" t="s">
        <v>3861</v>
      </c>
      <c r="BS762" s="70" t="s">
        <v>14146</v>
      </c>
      <c r="BT762" s="70" t="s">
        <v>14147</v>
      </c>
      <c r="BU762" s="70" t="s">
        <v>4588</v>
      </c>
      <c r="BV762" s="70" t="s">
        <v>3983</v>
      </c>
      <c r="BW762" s="70" t="s">
        <v>14148</v>
      </c>
      <c r="BX762" s="70"/>
      <c r="BY762" s="70" t="s">
        <v>14149</v>
      </c>
      <c r="BZ762" s="71" t="s">
        <v>14147</v>
      </c>
      <c r="CA762" s="71" t="s">
        <v>3744</v>
      </c>
      <c r="CB762" s="67" t="s">
        <v>14150</v>
      </c>
      <c r="CC762" s="68" t="s">
        <v>4588</v>
      </c>
      <c r="CD762" s="68" t="s">
        <v>3744</v>
      </c>
      <c r="CE762" s="67"/>
      <c r="CF762" s="70" t="s">
        <v>14151</v>
      </c>
      <c r="CG762" s="70"/>
      <c r="CH762" s="70" t="s">
        <v>14152</v>
      </c>
      <c r="CI762" s="67" t="s">
        <v>3892</v>
      </c>
      <c r="CJ762" s="67" t="s">
        <v>14153</v>
      </c>
      <c r="CK762" s="67" t="s">
        <v>14154</v>
      </c>
      <c r="CL762" s="67" t="s">
        <v>14155</v>
      </c>
      <c r="CM762" s="67" t="s">
        <v>14156</v>
      </c>
      <c r="CN762" s="67" t="s">
        <v>14157</v>
      </c>
      <c r="CO762" s="67"/>
      <c r="CP762" s="67" t="s">
        <v>14158</v>
      </c>
      <c r="CQ762" s="67"/>
      <c r="CR762" s="72" t="s">
        <v>1346</v>
      </c>
      <c r="CS762" s="72" t="s">
        <v>3880</v>
      </c>
      <c r="CT762" s="72"/>
      <c r="CU762" s="70">
        <v>48902</v>
      </c>
      <c r="CV762" s="70" t="s">
        <v>3881</v>
      </c>
      <c r="CW762" s="73">
        <v>26045</v>
      </c>
      <c r="CX762" s="73" t="s">
        <v>788</v>
      </c>
      <c r="CY762" s="48">
        <f t="shared" si="47"/>
        <v>1</v>
      </c>
      <c r="CZ762" s="47" t="str">
        <f t="shared" si="44"/>
        <v>公益社団法人　舞鶴市シルバー人材センター</v>
      </c>
      <c r="DA762" s="47">
        <f t="shared" si="45"/>
        <v>26045</v>
      </c>
      <c r="DB762" s="47" t="e">
        <f t="shared" si="46"/>
        <v>#N/A</v>
      </c>
    </row>
    <row r="763" spans="1:106" x14ac:dyDescent="0.2">
      <c r="A763" s="47">
        <v>759</v>
      </c>
      <c r="B763" s="67">
        <v>26004</v>
      </c>
      <c r="C763" s="67" t="s">
        <v>774</v>
      </c>
      <c r="D763" s="70"/>
      <c r="E763" s="67"/>
      <c r="F763" s="67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67">
        <v>5971214</v>
      </c>
      <c r="R763" s="56"/>
      <c r="S763" s="56"/>
      <c r="T763" s="56"/>
      <c r="U763" s="56"/>
      <c r="V763" s="56"/>
      <c r="W763" s="67">
        <v>5971214</v>
      </c>
      <c r="X763" s="56"/>
      <c r="Y763" s="56"/>
      <c r="Z763" s="60" t="s">
        <v>770</v>
      </c>
      <c r="BB763" s="47">
        <v>760</v>
      </c>
      <c r="BC763" s="67">
        <v>26005</v>
      </c>
      <c r="BD763" s="68">
        <v>26005</v>
      </c>
      <c r="BE763" s="68" t="s">
        <v>3743</v>
      </c>
      <c r="BF763" s="69">
        <v>26005</v>
      </c>
      <c r="BG763" s="69" t="s">
        <v>3743</v>
      </c>
      <c r="BH763" s="69" t="s">
        <v>775</v>
      </c>
      <c r="BI763" s="69" t="s">
        <v>3743</v>
      </c>
      <c r="BJ763" s="69">
        <v>6066014</v>
      </c>
      <c r="BK763" s="67" t="s">
        <v>775</v>
      </c>
      <c r="BL763" s="68" t="s">
        <v>775</v>
      </c>
      <c r="BM763" s="68" t="s">
        <v>3743</v>
      </c>
      <c r="BN763" s="67" t="s">
        <v>14159</v>
      </c>
      <c r="BO763" s="67" t="s">
        <v>14160</v>
      </c>
      <c r="BP763" s="67">
        <v>26</v>
      </c>
      <c r="BQ763" s="67" t="s">
        <v>770</v>
      </c>
      <c r="BR763" s="67" t="s">
        <v>3861</v>
      </c>
      <c r="BS763" s="70"/>
      <c r="BT763" s="70" t="s">
        <v>14161</v>
      </c>
      <c r="BU763" s="70" t="s">
        <v>8506</v>
      </c>
      <c r="BV763" s="70" t="s">
        <v>3983</v>
      </c>
      <c r="BW763" s="70" t="s">
        <v>14162</v>
      </c>
      <c r="BX763" s="70"/>
      <c r="BY763" s="70" t="s">
        <v>14163</v>
      </c>
      <c r="BZ763" s="71" t="s">
        <v>14161</v>
      </c>
      <c r="CA763" s="71" t="s">
        <v>3744</v>
      </c>
      <c r="CB763" s="67" t="s">
        <v>14164</v>
      </c>
      <c r="CC763" s="68" t="s">
        <v>8506</v>
      </c>
      <c r="CD763" s="68" t="s">
        <v>3744</v>
      </c>
      <c r="CE763" s="67"/>
      <c r="CF763" s="70" t="s">
        <v>14165</v>
      </c>
      <c r="CG763" s="70"/>
      <c r="CH763" s="70" t="s">
        <v>14166</v>
      </c>
      <c r="CI763" s="67" t="s">
        <v>3892</v>
      </c>
      <c r="CJ763" s="67" t="s">
        <v>14167</v>
      </c>
      <c r="CK763" s="67" t="s">
        <v>14168</v>
      </c>
      <c r="CL763" s="67" t="s">
        <v>14169</v>
      </c>
      <c r="CM763" s="67" t="s">
        <v>14170</v>
      </c>
      <c r="CN763" s="67" t="s">
        <v>14171</v>
      </c>
      <c r="CO763" s="67"/>
      <c r="CP763" s="67" t="s">
        <v>14172</v>
      </c>
      <c r="CQ763" s="67"/>
      <c r="CR763" s="72" t="s">
        <v>1346</v>
      </c>
      <c r="CS763" s="72" t="s">
        <v>3880</v>
      </c>
      <c r="CT763" s="72"/>
      <c r="CU763" s="70">
        <v>48902</v>
      </c>
      <c r="CV763" s="70" t="s">
        <v>3881</v>
      </c>
      <c r="CW763" s="73">
        <v>26003</v>
      </c>
      <c r="CX763" s="73" t="s">
        <v>773</v>
      </c>
      <c r="CY763" s="48">
        <f t="shared" si="47"/>
        <v>1</v>
      </c>
      <c r="CZ763" s="47" t="str">
        <f t="shared" si="44"/>
        <v>公益社団法人　綾部市シルバー人材センター</v>
      </c>
      <c r="DA763" s="47">
        <f t="shared" si="45"/>
        <v>26003</v>
      </c>
      <c r="DB763" s="47" t="str">
        <f t="shared" si="46"/>
        <v>公益社団法人　綾部市シルバー人材センター</v>
      </c>
    </row>
    <row r="764" spans="1:106" x14ac:dyDescent="0.2">
      <c r="A764" s="47">
        <v>760</v>
      </c>
      <c r="B764" s="67">
        <v>26005</v>
      </c>
      <c r="C764" s="67" t="s">
        <v>775</v>
      </c>
      <c r="D764" s="70"/>
      <c r="E764" s="67"/>
      <c r="F764" s="67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67">
        <v>6066014</v>
      </c>
      <c r="R764" s="56"/>
      <c r="S764" s="56"/>
      <c r="T764" s="56"/>
      <c r="U764" s="56"/>
      <c r="V764" s="56"/>
      <c r="W764" s="67">
        <v>6066014</v>
      </c>
      <c r="X764" s="56"/>
      <c r="Y764" s="56"/>
      <c r="Z764" s="60" t="s">
        <v>770</v>
      </c>
      <c r="BB764" s="47">
        <v>761</v>
      </c>
      <c r="BC764" s="67">
        <v>26006</v>
      </c>
      <c r="BD764" s="68">
        <v>26006</v>
      </c>
      <c r="BE764" s="68" t="s">
        <v>3743</v>
      </c>
      <c r="BF764" s="69">
        <v>26006</v>
      </c>
      <c r="BG764" s="69" t="s">
        <v>3743</v>
      </c>
      <c r="BH764" s="69" t="s">
        <v>776</v>
      </c>
      <c r="BI764" s="69" t="s">
        <v>3743</v>
      </c>
      <c r="BJ764" s="69">
        <v>6059168</v>
      </c>
      <c r="BK764" s="67" t="s">
        <v>776</v>
      </c>
      <c r="BL764" s="68" t="s">
        <v>776</v>
      </c>
      <c r="BM764" s="68" t="s">
        <v>3743</v>
      </c>
      <c r="BN764" s="67" t="s">
        <v>14173</v>
      </c>
      <c r="BO764" s="67" t="s">
        <v>14174</v>
      </c>
      <c r="BP764" s="67">
        <v>26</v>
      </c>
      <c r="BQ764" s="67" t="s">
        <v>770</v>
      </c>
      <c r="BR764" s="67" t="s">
        <v>3861</v>
      </c>
      <c r="BS764" s="70"/>
      <c r="BT764" s="70" t="s">
        <v>14175</v>
      </c>
      <c r="BU764" s="70" t="s">
        <v>5491</v>
      </c>
      <c r="BV764" s="70" t="s">
        <v>3983</v>
      </c>
      <c r="BW764" s="70" t="s">
        <v>4843</v>
      </c>
      <c r="BX764" s="70"/>
      <c r="BY764" s="70" t="s">
        <v>14176</v>
      </c>
      <c r="BZ764" s="71" t="s">
        <v>14175</v>
      </c>
      <c r="CA764" s="71" t="s">
        <v>3744</v>
      </c>
      <c r="CB764" s="67" t="s">
        <v>14177</v>
      </c>
      <c r="CC764" s="68" t="s">
        <v>5491</v>
      </c>
      <c r="CD764" s="68" t="s">
        <v>3744</v>
      </c>
      <c r="CE764" s="67"/>
      <c r="CF764" s="70" t="s">
        <v>14178</v>
      </c>
      <c r="CG764" s="70"/>
      <c r="CH764" s="70" t="s">
        <v>14179</v>
      </c>
      <c r="CI764" s="67" t="s">
        <v>3892</v>
      </c>
      <c r="CJ764" s="67" t="s">
        <v>14180</v>
      </c>
      <c r="CK764" s="67"/>
      <c r="CL764" s="67" t="s">
        <v>14181</v>
      </c>
      <c r="CM764" s="67"/>
      <c r="CN764" s="67" t="s">
        <v>14182</v>
      </c>
      <c r="CO764" s="67"/>
      <c r="CP764" s="67" t="s">
        <v>14183</v>
      </c>
      <c r="CQ764" s="67"/>
      <c r="CR764" s="72" t="s">
        <v>1346</v>
      </c>
      <c r="CS764" s="72" t="s">
        <v>3880</v>
      </c>
      <c r="CT764" s="72"/>
      <c r="CU764" s="70">
        <v>48902</v>
      </c>
      <c r="CV764" s="70" t="s">
        <v>3881</v>
      </c>
      <c r="CW764" s="73">
        <v>26004</v>
      </c>
      <c r="CX764" s="73" t="s">
        <v>774</v>
      </c>
      <c r="CY764" s="48">
        <f t="shared" si="47"/>
        <v>1</v>
      </c>
      <c r="CZ764" s="47" t="str">
        <f t="shared" si="44"/>
        <v>公益社団法人　宇治市シルバー人材センター</v>
      </c>
      <c r="DA764" s="47">
        <f t="shared" si="45"/>
        <v>26004</v>
      </c>
      <c r="DB764" s="47" t="str">
        <f t="shared" si="46"/>
        <v>公益社団法人　宇治市シルバー人材センター</v>
      </c>
    </row>
    <row r="765" spans="1:106" x14ac:dyDescent="0.2">
      <c r="A765" s="47">
        <v>761</v>
      </c>
      <c r="B765" s="67">
        <v>26006</v>
      </c>
      <c r="C765" s="67" t="s">
        <v>776</v>
      </c>
      <c r="D765" s="70"/>
      <c r="E765" s="67"/>
      <c r="F765" s="67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67">
        <v>6059168</v>
      </c>
      <c r="R765" s="56"/>
      <c r="S765" s="56"/>
      <c r="T765" s="56"/>
      <c r="U765" s="56"/>
      <c r="V765" s="56"/>
      <c r="W765" s="67">
        <v>6059168</v>
      </c>
      <c r="X765" s="56"/>
      <c r="Y765" s="56"/>
      <c r="Z765" s="60" t="s">
        <v>770</v>
      </c>
      <c r="BB765" s="47">
        <v>762</v>
      </c>
      <c r="BC765" s="67">
        <v>26007</v>
      </c>
      <c r="BD765" s="68">
        <v>26007</v>
      </c>
      <c r="BE765" s="68" t="s">
        <v>3743</v>
      </c>
      <c r="BF765" s="69">
        <v>26007</v>
      </c>
      <c r="BG765" s="69" t="s">
        <v>3743</v>
      </c>
      <c r="BH765" s="69" t="s">
        <v>777</v>
      </c>
      <c r="BI765" s="69" t="s">
        <v>3743</v>
      </c>
      <c r="BJ765" s="69">
        <v>6063383</v>
      </c>
      <c r="BK765" s="67" t="s">
        <v>777</v>
      </c>
      <c r="BL765" s="68" t="s">
        <v>777</v>
      </c>
      <c r="BM765" s="68" t="s">
        <v>3743</v>
      </c>
      <c r="BN765" s="67" t="s">
        <v>14184</v>
      </c>
      <c r="BO765" s="67" t="s">
        <v>14185</v>
      </c>
      <c r="BP765" s="67">
        <v>26</v>
      </c>
      <c r="BQ765" s="67" t="s">
        <v>770</v>
      </c>
      <c r="BR765" s="67" t="s">
        <v>4694</v>
      </c>
      <c r="BS765" s="70" t="s">
        <v>6204</v>
      </c>
      <c r="BT765" s="70" t="s">
        <v>14186</v>
      </c>
      <c r="BU765" s="70" t="s">
        <v>12528</v>
      </c>
      <c r="BV765" s="70" t="s">
        <v>3983</v>
      </c>
      <c r="BW765" s="70" t="s">
        <v>9726</v>
      </c>
      <c r="BX765" s="70"/>
      <c r="BY765" s="70" t="s">
        <v>14187</v>
      </c>
      <c r="BZ765" s="71" t="s">
        <v>14186</v>
      </c>
      <c r="CA765" s="71" t="s">
        <v>3744</v>
      </c>
      <c r="CB765" s="67" t="s">
        <v>14188</v>
      </c>
      <c r="CC765" s="68" t="s">
        <v>12528</v>
      </c>
      <c r="CD765" s="68" t="s">
        <v>3744</v>
      </c>
      <c r="CE765" s="67"/>
      <c r="CF765" s="70" t="s">
        <v>14189</v>
      </c>
      <c r="CG765" s="70"/>
      <c r="CH765" s="70" t="s">
        <v>14190</v>
      </c>
      <c r="CI765" s="67" t="s">
        <v>3892</v>
      </c>
      <c r="CJ765" s="67" t="s">
        <v>14095</v>
      </c>
      <c r="CK765" s="67" t="s">
        <v>14096</v>
      </c>
      <c r="CL765" s="67" t="s">
        <v>14191</v>
      </c>
      <c r="CM765" s="67" t="s">
        <v>14192</v>
      </c>
      <c r="CN765" s="67" t="s">
        <v>14193</v>
      </c>
      <c r="CO765" s="67"/>
      <c r="CP765" s="67" t="s">
        <v>14194</v>
      </c>
      <c r="CQ765" s="67"/>
      <c r="CR765" s="72" t="s">
        <v>1346</v>
      </c>
      <c r="CS765" s="72" t="s">
        <v>3880</v>
      </c>
      <c r="CT765" s="72"/>
      <c r="CU765" s="70">
        <v>48902</v>
      </c>
      <c r="CV765" s="70" t="s">
        <v>3881</v>
      </c>
      <c r="CW765" s="73">
        <v>26005</v>
      </c>
      <c r="CX765" s="73" t="s">
        <v>775</v>
      </c>
      <c r="CY765" s="48">
        <f t="shared" si="47"/>
        <v>1</v>
      </c>
      <c r="CZ765" s="47" t="str">
        <f t="shared" si="44"/>
        <v>公益社団法人　宮津与謝広域シルバー人材センター</v>
      </c>
      <c r="DA765" s="47">
        <f t="shared" si="45"/>
        <v>26005</v>
      </c>
      <c r="DB765" s="47" t="str">
        <f t="shared" si="46"/>
        <v>公益社団法人　宮津与謝広域シルバー人材センター</v>
      </c>
    </row>
    <row r="766" spans="1:106" x14ac:dyDescent="0.2">
      <c r="A766" s="47">
        <v>762</v>
      </c>
      <c r="B766" s="67">
        <v>26007</v>
      </c>
      <c r="C766" s="67" t="s">
        <v>777</v>
      </c>
      <c r="D766" s="70"/>
      <c r="E766" s="67"/>
      <c r="F766" s="67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67">
        <v>6063383</v>
      </c>
      <c r="R766" s="56"/>
      <c r="S766" s="56"/>
      <c r="T766" s="56"/>
      <c r="U766" s="56"/>
      <c r="V766" s="56"/>
      <c r="W766" s="67">
        <v>6063383</v>
      </c>
      <c r="X766" s="56"/>
      <c r="Y766" s="56"/>
      <c r="Z766" s="60" t="s">
        <v>770</v>
      </c>
      <c r="BB766" s="47">
        <v>763</v>
      </c>
      <c r="BC766" s="67">
        <v>26008</v>
      </c>
      <c r="BD766" s="68">
        <v>26008</v>
      </c>
      <c r="BE766" s="68" t="s">
        <v>3743</v>
      </c>
      <c r="BF766" s="69">
        <v>26008</v>
      </c>
      <c r="BG766" s="69" t="s">
        <v>3743</v>
      </c>
      <c r="BH766" s="69" t="s">
        <v>778</v>
      </c>
      <c r="BI766" s="69" t="s">
        <v>3743</v>
      </c>
      <c r="BJ766" s="69">
        <v>5960770</v>
      </c>
      <c r="BK766" s="67" t="s">
        <v>778</v>
      </c>
      <c r="BL766" s="68" t="s">
        <v>778</v>
      </c>
      <c r="BM766" s="68" t="s">
        <v>3743</v>
      </c>
      <c r="BN766" s="67" t="s">
        <v>14195</v>
      </c>
      <c r="BO766" s="67" t="s">
        <v>14196</v>
      </c>
      <c r="BP766" s="67">
        <v>26</v>
      </c>
      <c r="BQ766" s="67" t="s">
        <v>770</v>
      </c>
      <c r="BR766" s="67" t="s">
        <v>3861</v>
      </c>
      <c r="BS766" s="70" t="s">
        <v>14197</v>
      </c>
      <c r="BT766" s="70" t="s">
        <v>14198</v>
      </c>
      <c r="BU766" s="70" t="s">
        <v>5440</v>
      </c>
      <c r="BV766" s="70" t="s">
        <v>3983</v>
      </c>
      <c r="BW766" s="70" t="s">
        <v>9712</v>
      </c>
      <c r="BX766" s="70"/>
      <c r="BY766" s="70" t="s">
        <v>14199</v>
      </c>
      <c r="BZ766" s="71" t="s">
        <v>14198</v>
      </c>
      <c r="CA766" s="71" t="s">
        <v>3744</v>
      </c>
      <c r="CB766" s="67" t="s">
        <v>14200</v>
      </c>
      <c r="CC766" s="68" t="s">
        <v>5440</v>
      </c>
      <c r="CD766" s="68" t="s">
        <v>3744</v>
      </c>
      <c r="CE766" s="67"/>
      <c r="CF766" s="70" t="s">
        <v>14201</v>
      </c>
      <c r="CG766" s="70"/>
      <c r="CH766" s="70" t="s">
        <v>14202</v>
      </c>
      <c r="CI766" s="67" t="s">
        <v>3892</v>
      </c>
      <c r="CJ766" s="67" t="s">
        <v>14203</v>
      </c>
      <c r="CK766" s="67" t="s">
        <v>14204</v>
      </c>
      <c r="CL766" s="67" t="s">
        <v>14205</v>
      </c>
      <c r="CM766" s="67"/>
      <c r="CN766" s="67" t="s">
        <v>14206</v>
      </c>
      <c r="CO766" s="67"/>
      <c r="CP766" s="67" t="s">
        <v>14207</v>
      </c>
      <c r="CQ766" s="67"/>
      <c r="CR766" s="72" t="s">
        <v>1346</v>
      </c>
      <c r="CS766" s="72" t="s">
        <v>3880</v>
      </c>
      <c r="CT766" s="72"/>
      <c r="CU766" s="70">
        <v>48902</v>
      </c>
      <c r="CV766" s="70" t="s">
        <v>3881</v>
      </c>
      <c r="CW766" s="73">
        <v>26006</v>
      </c>
      <c r="CX766" s="73" t="s">
        <v>776</v>
      </c>
      <c r="CY766" s="48">
        <f t="shared" si="47"/>
        <v>1</v>
      </c>
      <c r="CZ766" s="47" t="str">
        <f t="shared" si="44"/>
        <v>公益社団法人　亀岡市シルバー人材センター</v>
      </c>
      <c r="DA766" s="47">
        <f t="shared" si="45"/>
        <v>26006</v>
      </c>
      <c r="DB766" s="47" t="e">
        <f t="shared" si="46"/>
        <v>#N/A</v>
      </c>
    </row>
    <row r="767" spans="1:106" x14ac:dyDescent="0.2">
      <c r="A767" s="47">
        <v>763</v>
      </c>
      <c r="B767" s="67">
        <v>26008</v>
      </c>
      <c r="C767" s="67" t="s">
        <v>778</v>
      </c>
      <c r="D767" s="70"/>
      <c r="E767" s="67"/>
      <c r="F767" s="67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67">
        <v>5960770</v>
      </c>
      <c r="R767" s="56"/>
      <c r="S767" s="56"/>
      <c r="T767" s="56"/>
      <c r="U767" s="56"/>
      <c r="V767" s="56"/>
      <c r="W767" s="67">
        <v>5960770</v>
      </c>
      <c r="X767" s="56"/>
      <c r="Y767" s="56"/>
      <c r="Z767" s="60" t="s">
        <v>770</v>
      </c>
      <c r="BB767" s="47">
        <v>764</v>
      </c>
      <c r="BC767" s="67">
        <v>26009</v>
      </c>
      <c r="BD767" s="68">
        <v>26009</v>
      </c>
      <c r="BE767" s="68" t="s">
        <v>3743</v>
      </c>
      <c r="BF767" s="69">
        <v>26009</v>
      </c>
      <c r="BG767" s="69" t="s">
        <v>3743</v>
      </c>
      <c r="BH767" s="69" t="s">
        <v>779</v>
      </c>
      <c r="BI767" s="69" t="s">
        <v>3743</v>
      </c>
      <c r="BJ767" s="69">
        <v>5960788</v>
      </c>
      <c r="BK767" s="67" t="s">
        <v>779</v>
      </c>
      <c r="BL767" s="68" t="s">
        <v>779</v>
      </c>
      <c r="BM767" s="68" t="s">
        <v>3743</v>
      </c>
      <c r="BN767" s="67" t="s">
        <v>14208</v>
      </c>
      <c r="BO767" s="67" t="s">
        <v>14209</v>
      </c>
      <c r="BP767" s="67">
        <v>26</v>
      </c>
      <c r="BQ767" s="67" t="s">
        <v>770</v>
      </c>
      <c r="BR767" s="67" t="s">
        <v>3861</v>
      </c>
      <c r="BS767" s="70" t="s">
        <v>14210</v>
      </c>
      <c r="BT767" s="70" t="s">
        <v>14211</v>
      </c>
      <c r="BU767" s="70" t="s">
        <v>6176</v>
      </c>
      <c r="BV767" s="70" t="s">
        <v>3983</v>
      </c>
      <c r="BW767" s="70" t="s">
        <v>13727</v>
      </c>
      <c r="BX767" s="70"/>
      <c r="BY767" s="70" t="s">
        <v>14212</v>
      </c>
      <c r="BZ767" s="71" t="s">
        <v>14211</v>
      </c>
      <c r="CA767" s="71" t="s">
        <v>3744</v>
      </c>
      <c r="CB767" s="67" t="s">
        <v>14213</v>
      </c>
      <c r="CC767" s="68" t="s">
        <v>6176</v>
      </c>
      <c r="CD767" s="68" t="s">
        <v>3744</v>
      </c>
      <c r="CE767" s="67" t="s">
        <v>14214</v>
      </c>
      <c r="CF767" s="70" t="s">
        <v>14215</v>
      </c>
      <c r="CG767" s="70"/>
      <c r="CH767" s="70" t="s">
        <v>14216</v>
      </c>
      <c r="CI767" s="67" t="s">
        <v>3892</v>
      </c>
      <c r="CJ767" s="67" t="s">
        <v>14217</v>
      </c>
      <c r="CK767" s="67" t="s">
        <v>14218</v>
      </c>
      <c r="CL767" s="67" t="s">
        <v>14219</v>
      </c>
      <c r="CM767" s="67" t="s">
        <v>14220</v>
      </c>
      <c r="CN767" s="67" t="s">
        <v>14221</v>
      </c>
      <c r="CO767" s="67"/>
      <c r="CP767" s="67" t="s">
        <v>14222</v>
      </c>
      <c r="CQ767" s="67"/>
      <c r="CR767" s="72" t="s">
        <v>1346</v>
      </c>
      <c r="CS767" s="72" t="s">
        <v>3880</v>
      </c>
      <c r="CT767" s="72"/>
      <c r="CU767" s="70">
        <v>48902</v>
      </c>
      <c r="CV767" s="70" t="s">
        <v>3881</v>
      </c>
      <c r="CW767" s="73">
        <v>26007</v>
      </c>
      <c r="CX767" s="73" t="s">
        <v>777</v>
      </c>
      <c r="CY767" s="48">
        <f t="shared" si="47"/>
        <v>1</v>
      </c>
      <c r="CZ767" s="47" t="str">
        <f t="shared" si="44"/>
        <v>公益社団法人　城陽市シルバー人材センター</v>
      </c>
      <c r="DA767" s="47">
        <f t="shared" si="45"/>
        <v>26007</v>
      </c>
      <c r="DB767" s="47" t="e">
        <f t="shared" si="46"/>
        <v>#N/A</v>
      </c>
    </row>
    <row r="768" spans="1:106" x14ac:dyDescent="0.2">
      <c r="A768" s="47">
        <v>764</v>
      </c>
      <c r="B768" s="67">
        <v>26009</v>
      </c>
      <c r="C768" s="67" t="s">
        <v>779</v>
      </c>
      <c r="D768" s="70"/>
      <c r="E768" s="67"/>
      <c r="F768" s="67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67">
        <v>5960788</v>
      </c>
      <c r="R768" s="56"/>
      <c r="S768" s="56"/>
      <c r="T768" s="56"/>
      <c r="U768" s="56"/>
      <c r="V768" s="56"/>
      <c r="W768" s="67">
        <v>5960788</v>
      </c>
      <c r="X768" s="56"/>
      <c r="Y768" s="56"/>
      <c r="Z768" s="60" t="s">
        <v>770</v>
      </c>
      <c r="BB768" s="47">
        <v>765</v>
      </c>
      <c r="BC768" s="67">
        <v>26010</v>
      </c>
      <c r="BD768" s="68">
        <v>26010</v>
      </c>
      <c r="BE768" s="68" t="s">
        <v>3743</v>
      </c>
      <c r="BF768" s="69">
        <v>26010</v>
      </c>
      <c r="BG768" s="69" t="s">
        <v>3743</v>
      </c>
      <c r="BH768" s="69" t="s">
        <v>780</v>
      </c>
      <c r="BI768" s="69" t="s">
        <v>3743</v>
      </c>
      <c r="BJ768" s="69">
        <v>5965233</v>
      </c>
      <c r="BK768" s="67" t="s">
        <v>780</v>
      </c>
      <c r="BL768" s="68" t="s">
        <v>780</v>
      </c>
      <c r="BM768" s="68" t="s">
        <v>3743</v>
      </c>
      <c r="BN768" s="67" t="s">
        <v>14223</v>
      </c>
      <c r="BO768" s="67" t="s">
        <v>14224</v>
      </c>
      <c r="BP768" s="67">
        <v>26</v>
      </c>
      <c r="BQ768" s="67" t="s">
        <v>770</v>
      </c>
      <c r="BR768" s="67" t="s">
        <v>3861</v>
      </c>
      <c r="BS768" s="70" t="s">
        <v>4046</v>
      </c>
      <c r="BT768" s="70" t="s">
        <v>4046</v>
      </c>
      <c r="BU768" s="70" t="s">
        <v>4046</v>
      </c>
      <c r="BV768" s="70" t="s">
        <v>3983</v>
      </c>
      <c r="BW768" s="70" t="s">
        <v>14162</v>
      </c>
      <c r="BX768" s="70"/>
      <c r="BY768" s="70" t="s">
        <v>14225</v>
      </c>
      <c r="BZ768" s="71" t="s">
        <v>4046</v>
      </c>
      <c r="CA768" s="71" t="s">
        <v>3744</v>
      </c>
      <c r="CB768" s="67" t="s">
        <v>14226</v>
      </c>
      <c r="CC768" s="68" t="s">
        <v>4046</v>
      </c>
      <c r="CD768" s="68" t="s">
        <v>3744</v>
      </c>
      <c r="CE768" s="67"/>
      <c r="CF768" s="70" t="s">
        <v>14227</v>
      </c>
      <c r="CG768" s="70"/>
      <c r="CH768" s="70" t="s">
        <v>14228</v>
      </c>
      <c r="CI768" s="67" t="s">
        <v>3892</v>
      </c>
      <c r="CJ768" s="67" t="s">
        <v>14229</v>
      </c>
      <c r="CK768" s="67"/>
      <c r="CL768" s="67" t="s">
        <v>14230</v>
      </c>
      <c r="CM768" s="67" t="s">
        <v>14231</v>
      </c>
      <c r="CN768" s="67" t="s">
        <v>14232</v>
      </c>
      <c r="CO768" s="67"/>
      <c r="CP768" s="67" t="s">
        <v>14233</v>
      </c>
      <c r="CQ768" s="67"/>
      <c r="CR768" s="72" t="s">
        <v>1346</v>
      </c>
      <c r="CS768" s="72" t="s">
        <v>3880</v>
      </c>
      <c r="CT768" s="72"/>
      <c r="CU768" s="70">
        <v>48902</v>
      </c>
      <c r="CV768" s="70" t="s">
        <v>3881</v>
      </c>
      <c r="CW768" s="73">
        <v>26008</v>
      </c>
      <c r="CX768" s="73" t="s">
        <v>778</v>
      </c>
      <c r="CY768" s="48">
        <f t="shared" si="47"/>
        <v>1</v>
      </c>
      <c r="CZ768" s="47" t="str">
        <f t="shared" si="44"/>
        <v>公益社団法人　向日市シルバー人材センター</v>
      </c>
      <c r="DA768" s="47">
        <f t="shared" si="45"/>
        <v>26008</v>
      </c>
      <c r="DB768" s="47" t="e">
        <f t="shared" si="46"/>
        <v>#N/A</v>
      </c>
    </row>
    <row r="769" spans="1:106" x14ac:dyDescent="0.2">
      <c r="A769" s="47">
        <v>765</v>
      </c>
      <c r="B769" s="67">
        <v>26010</v>
      </c>
      <c r="C769" s="67" t="s">
        <v>780</v>
      </c>
      <c r="D769" s="70"/>
      <c r="E769" s="67"/>
      <c r="F769" s="67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67">
        <v>5965233</v>
      </c>
      <c r="R769" s="56"/>
      <c r="S769" s="56"/>
      <c r="T769" s="56"/>
      <c r="U769" s="56"/>
      <c r="V769" s="56"/>
      <c r="W769" s="67">
        <v>5965233</v>
      </c>
      <c r="X769" s="56"/>
      <c r="Y769" s="56"/>
      <c r="Z769" s="60" t="s">
        <v>770</v>
      </c>
      <c r="BB769" s="47">
        <v>766</v>
      </c>
      <c r="BC769" s="67">
        <v>26011</v>
      </c>
      <c r="BD769" s="68">
        <v>26011</v>
      </c>
      <c r="BE769" s="68" t="s">
        <v>3743</v>
      </c>
      <c r="BF769" s="69">
        <v>26011</v>
      </c>
      <c r="BG769" s="69" t="s">
        <v>3743</v>
      </c>
      <c r="BH769" s="69" t="s">
        <v>781</v>
      </c>
      <c r="BI769" s="69" t="s">
        <v>3743</v>
      </c>
      <c r="BJ769" s="69">
        <v>5965283</v>
      </c>
      <c r="BK769" s="67" t="s">
        <v>781</v>
      </c>
      <c r="BL769" s="68" t="s">
        <v>781</v>
      </c>
      <c r="BM769" s="68" t="s">
        <v>3743</v>
      </c>
      <c r="BN769" s="67" t="s">
        <v>1467</v>
      </c>
      <c r="BO769" s="67" t="s">
        <v>14234</v>
      </c>
      <c r="BP769" s="67">
        <v>26</v>
      </c>
      <c r="BQ769" s="67" t="s">
        <v>770</v>
      </c>
      <c r="BR769" s="67" t="s">
        <v>3861</v>
      </c>
      <c r="BS769" s="70" t="s">
        <v>14235</v>
      </c>
      <c r="BT769" s="70" t="s">
        <v>7104</v>
      </c>
      <c r="BU769" s="70" t="s">
        <v>14236</v>
      </c>
      <c r="BV769" s="70" t="s">
        <v>3983</v>
      </c>
      <c r="BW769" s="70" t="s">
        <v>9712</v>
      </c>
      <c r="BX769" s="70"/>
      <c r="BY769" s="70" t="s">
        <v>14237</v>
      </c>
      <c r="BZ769" s="71" t="s">
        <v>7104</v>
      </c>
      <c r="CA769" s="71" t="s">
        <v>3744</v>
      </c>
      <c r="CB769" s="67" t="s">
        <v>14238</v>
      </c>
      <c r="CC769" s="68" t="s">
        <v>14236</v>
      </c>
      <c r="CD769" s="68" t="s">
        <v>3744</v>
      </c>
      <c r="CE769" s="67" t="s">
        <v>14239</v>
      </c>
      <c r="CF769" s="70" t="s">
        <v>14240</v>
      </c>
      <c r="CG769" s="70"/>
      <c r="CH769" s="70" t="s">
        <v>14241</v>
      </c>
      <c r="CI769" s="67" t="s">
        <v>3892</v>
      </c>
      <c r="CJ769" s="67" t="s">
        <v>14242</v>
      </c>
      <c r="CK769" s="67" t="s">
        <v>14243</v>
      </c>
      <c r="CL769" s="67" t="s">
        <v>14244</v>
      </c>
      <c r="CM769" s="67" t="s">
        <v>14245</v>
      </c>
      <c r="CN769" s="67" t="s">
        <v>14246</v>
      </c>
      <c r="CO769" s="67"/>
      <c r="CP769" s="67" t="s">
        <v>14247</v>
      </c>
      <c r="CQ769" s="67"/>
      <c r="CR769" s="72" t="s">
        <v>1346</v>
      </c>
      <c r="CS769" s="72" t="s">
        <v>3880</v>
      </c>
      <c r="CT769" s="72"/>
      <c r="CU769" s="70">
        <v>48902</v>
      </c>
      <c r="CV769" s="70" t="s">
        <v>3881</v>
      </c>
      <c r="CW769" s="73">
        <v>26009</v>
      </c>
      <c r="CX769" s="73" t="s">
        <v>779</v>
      </c>
      <c r="CY769" s="48">
        <f t="shared" si="47"/>
        <v>1</v>
      </c>
      <c r="CZ769" s="47" t="str">
        <f t="shared" si="44"/>
        <v>公益社団法人　長岡京市シルバー人材センター</v>
      </c>
      <c r="DA769" s="47">
        <f t="shared" si="45"/>
        <v>26009</v>
      </c>
      <c r="DB769" s="47" t="str">
        <f t="shared" si="46"/>
        <v>公益社団法人　長岡京市シルバー人材センター</v>
      </c>
    </row>
    <row r="770" spans="1:106" x14ac:dyDescent="0.2">
      <c r="A770" s="47">
        <v>766</v>
      </c>
      <c r="B770" s="67">
        <v>26011</v>
      </c>
      <c r="C770" s="67" t="s">
        <v>781</v>
      </c>
      <c r="D770" s="70"/>
      <c r="E770" s="67"/>
      <c r="F770" s="67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67">
        <v>5965283</v>
      </c>
      <c r="R770" s="56"/>
      <c r="S770" s="56"/>
      <c r="T770" s="56"/>
      <c r="U770" s="56"/>
      <c r="V770" s="56"/>
      <c r="W770" s="67">
        <v>5965283</v>
      </c>
      <c r="X770" s="56"/>
      <c r="Y770" s="56"/>
      <c r="Z770" s="60" t="s">
        <v>770</v>
      </c>
      <c r="BB770" s="47">
        <v>767</v>
      </c>
      <c r="BC770" s="67">
        <v>26012</v>
      </c>
      <c r="BD770" s="68">
        <v>26012</v>
      </c>
      <c r="BE770" s="68" t="s">
        <v>3743</v>
      </c>
      <c r="BF770" s="69">
        <v>26012</v>
      </c>
      <c r="BG770" s="69" t="s">
        <v>3743</v>
      </c>
      <c r="BH770" s="69" t="s">
        <v>782</v>
      </c>
      <c r="BI770" s="69" t="s">
        <v>3743</v>
      </c>
      <c r="BJ770" s="69">
        <v>5965308</v>
      </c>
      <c r="BK770" s="67" t="s">
        <v>782</v>
      </c>
      <c r="BL770" s="68" t="s">
        <v>782</v>
      </c>
      <c r="BM770" s="68" t="s">
        <v>3743</v>
      </c>
      <c r="BN770" s="67" t="s">
        <v>14248</v>
      </c>
      <c r="BO770" s="67" t="s">
        <v>14249</v>
      </c>
      <c r="BP770" s="67">
        <v>26</v>
      </c>
      <c r="BQ770" s="67" t="s">
        <v>770</v>
      </c>
      <c r="BR770" s="67" t="s">
        <v>3861</v>
      </c>
      <c r="BS770" s="70" t="s">
        <v>14250</v>
      </c>
      <c r="BT770" s="70" t="s">
        <v>14251</v>
      </c>
      <c r="BU770" s="70" t="s">
        <v>6165</v>
      </c>
      <c r="BV770" s="70" t="s">
        <v>3983</v>
      </c>
      <c r="BW770" s="70" t="s">
        <v>14162</v>
      </c>
      <c r="BX770" s="70"/>
      <c r="BY770" s="70" t="s">
        <v>14252</v>
      </c>
      <c r="BZ770" s="71" t="s">
        <v>14251</v>
      </c>
      <c r="CA770" s="71" t="s">
        <v>3744</v>
      </c>
      <c r="CB770" s="67" t="s">
        <v>14253</v>
      </c>
      <c r="CC770" s="68" t="s">
        <v>6165</v>
      </c>
      <c r="CD770" s="68" t="s">
        <v>3744</v>
      </c>
      <c r="CE770" s="67"/>
      <c r="CF770" s="70" t="s">
        <v>14254</v>
      </c>
      <c r="CG770" s="70"/>
      <c r="CH770" s="70" t="s">
        <v>14255</v>
      </c>
      <c r="CI770" s="67" t="s">
        <v>3892</v>
      </c>
      <c r="CJ770" s="67" t="s">
        <v>14256</v>
      </c>
      <c r="CK770" s="67" t="s">
        <v>14257</v>
      </c>
      <c r="CL770" s="67" t="s">
        <v>14258</v>
      </c>
      <c r="CM770" s="67"/>
      <c r="CN770" s="67" t="s">
        <v>14259</v>
      </c>
      <c r="CO770" s="67"/>
      <c r="CP770" s="67" t="s">
        <v>14260</v>
      </c>
      <c r="CQ770" s="67"/>
      <c r="CR770" s="72" t="s">
        <v>1346</v>
      </c>
      <c r="CS770" s="72" t="s">
        <v>3880</v>
      </c>
      <c r="CT770" s="72"/>
      <c r="CU770" s="70">
        <v>48902</v>
      </c>
      <c r="CV770" s="70" t="s">
        <v>3881</v>
      </c>
      <c r="CW770" s="73">
        <v>26010</v>
      </c>
      <c r="CX770" s="73" t="s">
        <v>780</v>
      </c>
      <c r="CY770" s="48">
        <f t="shared" si="47"/>
        <v>1</v>
      </c>
      <c r="CZ770" s="47" t="str">
        <f t="shared" si="44"/>
        <v>公益社団法人　八幡市シルバー人材センター</v>
      </c>
      <c r="DA770" s="47">
        <f t="shared" si="45"/>
        <v>26010</v>
      </c>
      <c r="DB770" s="47" t="e">
        <f t="shared" si="46"/>
        <v>#N/A</v>
      </c>
    </row>
    <row r="771" spans="1:106" x14ac:dyDescent="0.2">
      <c r="A771" s="47">
        <v>767</v>
      </c>
      <c r="B771" s="67">
        <v>26012</v>
      </c>
      <c r="C771" s="67" t="s">
        <v>782</v>
      </c>
      <c r="D771" s="70"/>
      <c r="E771" s="67"/>
      <c r="F771" s="67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67">
        <v>5965308</v>
      </c>
      <c r="R771" s="56"/>
      <c r="S771" s="56"/>
      <c r="T771" s="56"/>
      <c r="U771" s="56"/>
      <c r="V771" s="56"/>
      <c r="W771" s="67">
        <v>5965308</v>
      </c>
      <c r="X771" s="56"/>
      <c r="Y771" s="56"/>
      <c r="Z771" s="60" t="s">
        <v>770</v>
      </c>
      <c r="BB771" s="47">
        <v>768</v>
      </c>
      <c r="BC771" s="67">
        <v>26014</v>
      </c>
      <c r="BD771" s="68">
        <v>26014</v>
      </c>
      <c r="BE771" s="68" t="s">
        <v>3743</v>
      </c>
      <c r="BF771" s="69">
        <v>26014</v>
      </c>
      <c r="BG771" s="69" t="s">
        <v>3743</v>
      </c>
      <c r="BH771" s="69" t="s">
        <v>784</v>
      </c>
      <c r="BI771" s="69" t="s">
        <v>3743</v>
      </c>
      <c r="BJ771" s="69">
        <v>6009288</v>
      </c>
      <c r="BK771" s="67" t="s">
        <v>784</v>
      </c>
      <c r="BL771" s="68" t="s">
        <v>784</v>
      </c>
      <c r="BM771" s="68" t="s">
        <v>3743</v>
      </c>
      <c r="BN771" s="67" t="s">
        <v>1468</v>
      </c>
      <c r="BO771" s="67" t="s">
        <v>14261</v>
      </c>
      <c r="BP771" s="67">
        <v>26</v>
      </c>
      <c r="BQ771" s="67" t="s">
        <v>770</v>
      </c>
      <c r="BR771" s="67" t="s">
        <v>3861</v>
      </c>
      <c r="BS771" s="70"/>
      <c r="BT771" s="70" t="s">
        <v>4077</v>
      </c>
      <c r="BU771" s="70" t="s">
        <v>8963</v>
      </c>
      <c r="BV771" s="70" t="s">
        <v>3983</v>
      </c>
      <c r="BW771" s="70" t="s">
        <v>14262</v>
      </c>
      <c r="BX771" s="70"/>
      <c r="BY771" s="70" t="s">
        <v>14263</v>
      </c>
      <c r="BZ771" s="71" t="s">
        <v>4077</v>
      </c>
      <c r="CA771" s="71" t="s">
        <v>3744</v>
      </c>
      <c r="CB771" s="67" t="s">
        <v>14264</v>
      </c>
      <c r="CC771" s="68" t="s">
        <v>8963</v>
      </c>
      <c r="CD771" s="68" t="s">
        <v>3744</v>
      </c>
      <c r="CE771" s="67"/>
      <c r="CF771" s="70" t="s">
        <v>14265</v>
      </c>
      <c r="CG771" s="70"/>
      <c r="CH771" s="70" t="s">
        <v>14266</v>
      </c>
      <c r="CI771" s="67" t="s">
        <v>3892</v>
      </c>
      <c r="CJ771" s="67" t="s">
        <v>14267</v>
      </c>
      <c r="CK771" s="67" t="s">
        <v>14268</v>
      </c>
      <c r="CL771" s="67" t="s">
        <v>14269</v>
      </c>
      <c r="CM771" s="67" t="s">
        <v>14270</v>
      </c>
      <c r="CN771" s="67" t="s">
        <v>14271</v>
      </c>
      <c r="CO771" s="67" t="s">
        <v>3880</v>
      </c>
      <c r="CP771" s="67" t="s">
        <v>14272</v>
      </c>
      <c r="CQ771" s="67"/>
      <c r="CR771" s="72" t="s">
        <v>1346</v>
      </c>
      <c r="CS771" s="72" t="s">
        <v>3880</v>
      </c>
      <c r="CT771" s="72"/>
      <c r="CU771" s="70">
        <v>48902</v>
      </c>
      <c r="CV771" s="70" t="s">
        <v>3881</v>
      </c>
      <c r="CW771" s="73">
        <v>26011</v>
      </c>
      <c r="CX771" s="73" t="s">
        <v>781</v>
      </c>
      <c r="CY771" s="48">
        <f t="shared" si="47"/>
        <v>1</v>
      </c>
      <c r="CZ771" s="47" t="str">
        <f t="shared" si="44"/>
        <v>公益社団法人　京田辺市シルバー人材センター</v>
      </c>
      <c r="DA771" s="47">
        <f t="shared" si="45"/>
        <v>26011</v>
      </c>
      <c r="DB771" s="47" t="e">
        <f t="shared" si="46"/>
        <v>#N/A</v>
      </c>
    </row>
    <row r="772" spans="1:106" x14ac:dyDescent="0.2">
      <c r="A772" s="47">
        <v>768</v>
      </c>
      <c r="B772" s="67">
        <v>26014</v>
      </c>
      <c r="C772" s="67" t="s">
        <v>784</v>
      </c>
      <c r="D772" s="70"/>
      <c r="E772" s="67"/>
      <c r="F772" s="67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67">
        <v>6009288</v>
      </c>
      <c r="R772" s="56"/>
      <c r="S772" s="56"/>
      <c r="T772" s="56"/>
      <c r="U772" s="56"/>
      <c r="V772" s="56"/>
      <c r="W772" s="67">
        <v>6009288</v>
      </c>
      <c r="X772" s="56"/>
      <c r="Y772" s="56"/>
      <c r="Z772" s="60" t="s">
        <v>770</v>
      </c>
      <c r="BB772" s="47">
        <v>769</v>
      </c>
      <c r="BC772" s="67">
        <v>26055</v>
      </c>
      <c r="BD772" s="68">
        <v>26055</v>
      </c>
      <c r="BE772" s="68" t="s">
        <v>3743</v>
      </c>
      <c r="BF772" s="69">
        <v>26055</v>
      </c>
      <c r="BG772" s="69" t="s">
        <v>3743</v>
      </c>
      <c r="BH772" s="69" t="s">
        <v>790</v>
      </c>
      <c r="BI772" s="69" t="s">
        <v>3743</v>
      </c>
      <c r="BJ772" s="69">
        <v>5961182</v>
      </c>
      <c r="BK772" s="67" t="s">
        <v>790</v>
      </c>
      <c r="BL772" s="68" t="s">
        <v>790</v>
      </c>
      <c r="BM772" s="68" t="s">
        <v>3743</v>
      </c>
      <c r="BN772" s="67" t="s">
        <v>1469</v>
      </c>
      <c r="BO772" s="67" t="s">
        <v>14273</v>
      </c>
      <c r="BP772" s="67">
        <v>26</v>
      </c>
      <c r="BQ772" s="67" t="s">
        <v>770</v>
      </c>
      <c r="BR772" s="67" t="s">
        <v>3861</v>
      </c>
      <c r="BS772" s="70" t="s">
        <v>11070</v>
      </c>
      <c r="BT772" s="70" t="s">
        <v>11070</v>
      </c>
      <c r="BU772" s="70" t="s">
        <v>13921</v>
      </c>
      <c r="BV772" s="70" t="s">
        <v>11070</v>
      </c>
      <c r="BW772" s="70" t="s">
        <v>14274</v>
      </c>
      <c r="BX772" s="70"/>
      <c r="BY772" s="70" t="s">
        <v>14275</v>
      </c>
      <c r="BZ772" s="71" t="s">
        <v>11070</v>
      </c>
      <c r="CA772" s="71" t="s">
        <v>3744</v>
      </c>
      <c r="CB772" s="67" t="s">
        <v>14276</v>
      </c>
      <c r="CC772" s="68" t="s">
        <v>13921</v>
      </c>
      <c r="CD772" s="68" t="s">
        <v>3744</v>
      </c>
      <c r="CE772" s="67" t="s">
        <v>14277</v>
      </c>
      <c r="CF772" s="70" t="s">
        <v>14278</v>
      </c>
      <c r="CG772" s="70"/>
      <c r="CH772" s="70" t="s">
        <v>14279</v>
      </c>
      <c r="CI772" s="67" t="s">
        <v>3892</v>
      </c>
      <c r="CJ772" s="67" t="s">
        <v>14280</v>
      </c>
      <c r="CK772" s="67" t="s">
        <v>14281</v>
      </c>
      <c r="CL772" s="67" t="s">
        <v>14282</v>
      </c>
      <c r="CM772" s="67" t="s">
        <v>14283</v>
      </c>
      <c r="CN772" s="67" t="s">
        <v>14284</v>
      </c>
      <c r="CO772" s="67"/>
      <c r="CP772" s="67" t="s">
        <v>14285</v>
      </c>
      <c r="CQ772" s="67"/>
      <c r="CR772" s="72" t="s">
        <v>1346</v>
      </c>
      <c r="CS772" s="72" t="s">
        <v>3880</v>
      </c>
      <c r="CT772" s="72"/>
      <c r="CU772" s="70">
        <v>48902</v>
      </c>
      <c r="CV772" s="70" t="s">
        <v>3881</v>
      </c>
      <c r="CW772" s="73">
        <v>26012</v>
      </c>
      <c r="CX772" s="73" t="s">
        <v>782</v>
      </c>
      <c r="CY772" s="48">
        <f t="shared" si="47"/>
        <v>1</v>
      </c>
      <c r="CZ772" s="47" t="str">
        <f t="shared" ref="CZ772:CZ835" si="48">VLOOKUP(BC772,CW:CX,2,0)</f>
        <v>公益社団法人　京丹後市シルバー人材センター</v>
      </c>
      <c r="DA772" s="47">
        <f t="shared" ref="DA772:DA835" si="49">VLOOKUP(CW772,BC:BK,2,0)</f>
        <v>26012</v>
      </c>
      <c r="DB772" s="47" t="e">
        <f t="shared" ref="DB772:DB835" si="50">VLOOKUP(BC772,DC:DD,2,0)</f>
        <v>#N/A</v>
      </c>
    </row>
    <row r="773" spans="1:106" x14ac:dyDescent="0.2">
      <c r="A773" s="47">
        <v>769</v>
      </c>
      <c r="B773" s="67">
        <v>26055</v>
      </c>
      <c r="C773" s="67" t="s">
        <v>790</v>
      </c>
      <c r="D773" s="70"/>
      <c r="E773" s="67"/>
      <c r="F773" s="67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67">
        <v>5961182</v>
      </c>
      <c r="R773" s="56"/>
      <c r="S773" s="56"/>
      <c r="T773" s="56"/>
      <c r="U773" s="56"/>
      <c r="V773" s="56"/>
      <c r="W773" s="67">
        <v>5961182</v>
      </c>
      <c r="X773" s="56"/>
      <c r="Y773" s="56"/>
      <c r="Z773" s="60" t="s">
        <v>770</v>
      </c>
      <c r="BB773" s="47">
        <v>770</v>
      </c>
      <c r="BC773" s="67">
        <v>26015</v>
      </c>
      <c r="BD773" s="68">
        <v>26015</v>
      </c>
      <c r="BE773" s="68" t="s">
        <v>3743</v>
      </c>
      <c r="BF773" s="69">
        <v>26015</v>
      </c>
      <c r="BG773" s="69" t="s">
        <v>3743</v>
      </c>
      <c r="BH773" s="69" t="s">
        <v>785</v>
      </c>
      <c r="BI773" s="69" t="s">
        <v>3743</v>
      </c>
      <c r="BJ773" s="69">
        <v>6009345</v>
      </c>
      <c r="BK773" s="67" t="s">
        <v>785</v>
      </c>
      <c r="BL773" s="68" t="s">
        <v>785</v>
      </c>
      <c r="BM773" s="68" t="s">
        <v>3743</v>
      </c>
      <c r="BN773" s="67" t="s">
        <v>14286</v>
      </c>
      <c r="BO773" s="67" t="s">
        <v>14287</v>
      </c>
      <c r="BP773" s="67">
        <v>26</v>
      </c>
      <c r="BQ773" s="67" t="s">
        <v>770</v>
      </c>
      <c r="BR773" s="67" t="s">
        <v>3861</v>
      </c>
      <c r="BS773" s="70" t="s">
        <v>3983</v>
      </c>
      <c r="BT773" s="70" t="s">
        <v>14288</v>
      </c>
      <c r="BU773" s="70" t="s">
        <v>3983</v>
      </c>
      <c r="BV773" s="70" t="s">
        <v>3983</v>
      </c>
      <c r="BW773" s="70" t="s">
        <v>14289</v>
      </c>
      <c r="BX773" s="70"/>
      <c r="BY773" s="70" t="s">
        <v>14290</v>
      </c>
      <c r="BZ773" s="71" t="s">
        <v>14288</v>
      </c>
      <c r="CA773" s="71" t="s">
        <v>3744</v>
      </c>
      <c r="CB773" s="67" t="s">
        <v>14291</v>
      </c>
      <c r="CC773" s="68" t="s">
        <v>3983</v>
      </c>
      <c r="CD773" s="68" t="s">
        <v>3744</v>
      </c>
      <c r="CE773" s="67" t="s">
        <v>14292</v>
      </c>
      <c r="CF773" s="70" t="s">
        <v>14293</v>
      </c>
      <c r="CG773" s="70"/>
      <c r="CH773" s="70" t="s">
        <v>14294</v>
      </c>
      <c r="CI773" s="67" t="s">
        <v>3892</v>
      </c>
      <c r="CJ773" s="67" t="s">
        <v>14295</v>
      </c>
      <c r="CK773" s="67" t="s">
        <v>14296</v>
      </c>
      <c r="CL773" s="67" t="s">
        <v>14297</v>
      </c>
      <c r="CM773" s="67"/>
      <c r="CN773" s="67" t="s">
        <v>14298</v>
      </c>
      <c r="CO773" s="67"/>
      <c r="CP773" s="67" t="s">
        <v>14299</v>
      </c>
      <c r="CQ773" s="67"/>
      <c r="CR773" s="72" t="s">
        <v>1346</v>
      </c>
      <c r="CS773" s="72" t="s">
        <v>3880</v>
      </c>
      <c r="CT773" s="72"/>
      <c r="CU773" s="70">
        <v>48902</v>
      </c>
      <c r="CV773" s="70" t="s">
        <v>3881</v>
      </c>
      <c r="CW773" s="73">
        <v>26014</v>
      </c>
      <c r="CX773" s="73" t="s">
        <v>784</v>
      </c>
      <c r="CY773" s="48">
        <f t="shared" ref="CY773:CY836" si="51">IF(BK773=CX773,"OK",1)</f>
        <v>1</v>
      </c>
      <c r="CZ773" s="47" t="str">
        <f t="shared" si="48"/>
        <v>公益財団法人　南丹市福祉シルバー人材センター</v>
      </c>
      <c r="DA773" s="47">
        <f t="shared" si="49"/>
        <v>26014</v>
      </c>
      <c r="DB773" s="47" t="str">
        <f t="shared" si="50"/>
        <v>公益財団法人　南丹市福祉シルバー人材センター</v>
      </c>
    </row>
    <row r="774" spans="1:106" x14ac:dyDescent="0.2">
      <c r="A774" s="47">
        <v>770</v>
      </c>
      <c r="B774" s="67">
        <v>26015</v>
      </c>
      <c r="C774" s="67" t="s">
        <v>785</v>
      </c>
      <c r="D774" s="70"/>
      <c r="E774" s="67"/>
      <c r="F774" s="67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67">
        <v>6009345</v>
      </c>
      <c r="R774" s="56"/>
      <c r="S774" s="56"/>
      <c r="T774" s="56"/>
      <c r="U774" s="56"/>
      <c r="V774" s="56"/>
      <c r="W774" s="67">
        <v>6009345</v>
      </c>
      <c r="X774" s="56"/>
      <c r="Y774" s="56"/>
      <c r="Z774" s="60" t="s">
        <v>770</v>
      </c>
      <c r="BB774" s="47">
        <v>771</v>
      </c>
      <c r="BC774" s="67">
        <v>26021</v>
      </c>
      <c r="BD774" s="68">
        <v>26021</v>
      </c>
      <c r="BE774" s="68" t="s">
        <v>3743</v>
      </c>
      <c r="BF774" s="69">
        <v>26021</v>
      </c>
      <c r="BG774" s="69" t="s">
        <v>3743</v>
      </c>
      <c r="BH774" s="69" t="s">
        <v>787</v>
      </c>
      <c r="BI774" s="69" t="s">
        <v>3743</v>
      </c>
      <c r="BJ774" s="69">
        <v>5973054</v>
      </c>
      <c r="BK774" s="67" t="s">
        <v>787</v>
      </c>
      <c r="BL774" s="68" t="s">
        <v>787</v>
      </c>
      <c r="BM774" s="68" t="s">
        <v>3743</v>
      </c>
      <c r="BN774" s="67" t="s">
        <v>1470</v>
      </c>
      <c r="BO774" s="67" t="s">
        <v>14300</v>
      </c>
      <c r="BP774" s="67">
        <v>26</v>
      </c>
      <c r="BQ774" s="67" t="s">
        <v>770</v>
      </c>
      <c r="BR774" s="67" t="s">
        <v>3861</v>
      </c>
      <c r="BS774" s="70" t="s">
        <v>4458</v>
      </c>
      <c r="BT774" s="70" t="s">
        <v>5505</v>
      </c>
      <c r="BU774" s="70" t="s">
        <v>4458</v>
      </c>
      <c r="BV774" s="70" t="s">
        <v>14301</v>
      </c>
      <c r="BW774" s="70" t="s">
        <v>13839</v>
      </c>
      <c r="BX774" s="70"/>
      <c r="BY774" s="70" t="s">
        <v>14302</v>
      </c>
      <c r="BZ774" s="71" t="s">
        <v>5505</v>
      </c>
      <c r="CA774" s="71" t="s">
        <v>3744</v>
      </c>
      <c r="CB774" s="67" t="s">
        <v>14303</v>
      </c>
      <c r="CC774" s="68" t="s">
        <v>4458</v>
      </c>
      <c r="CD774" s="68" t="s">
        <v>3744</v>
      </c>
      <c r="CE774" s="67"/>
      <c r="CF774" s="70" t="s">
        <v>14304</v>
      </c>
      <c r="CG774" s="70"/>
      <c r="CH774" s="70" t="s">
        <v>14305</v>
      </c>
      <c r="CI774" s="67" t="s">
        <v>3892</v>
      </c>
      <c r="CJ774" s="67" t="s">
        <v>14306</v>
      </c>
      <c r="CK774" s="67" t="s">
        <v>14307</v>
      </c>
      <c r="CL774" s="67" t="s">
        <v>14308</v>
      </c>
      <c r="CM774" s="67"/>
      <c r="CN774" s="67" t="s">
        <v>14309</v>
      </c>
      <c r="CO774" s="67"/>
      <c r="CP774" s="67" t="s">
        <v>14310</v>
      </c>
      <c r="CQ774" s="67"/>
      <c r="CR774" s="72" t="s">
        <v>1346</v>
      </c>
      <c r="CS774" s="72" t="s">
        <v>3880</v>
      </c>
      <c r="CT774" s="72"/>
      <c r="CU774" s="70">
        <v>48902</v>
      </c>
      <c r="CV774" s="70" t="s">
        <v>3881</v>
      </c>
      <c r="CW774" s="73">
        <v>26055</v>
      </c>
      <c r="CX774" s="73" t="s">
        <v>790</v>
      </c>
      <c r="CY774" s="48">
        <f t="shared" si="51"/>
        <v>1</v>
      </c>
      <c r="CZ774" s="47" t="str">
        <f t="shared" si="48"/>
        <v>公益社団法人　木津川市シルバー人材センター</v>
      </c>
      <c r="DA774" s="47">
        <f t="shared" si="49"/>
        <v>26055</v>
      </c>
      <c r="DB774" s="47" t="e">
        <f t="shared" si="50"/>
        <v>#N/A</v>
      </c>
    </row>
    <row r="775" spans="1:106" x14ac:dyDescent="0.2">
      <c r="A775" s="47">
        <v>771</v>
      </c>
      <c r="B775" s="67">
        <v>26021</v>
      </c>
      <c r="C775" s="67" t="s">
        <v>787</v>
      </c>
      <c r="D775" s="70"/>
      <c r="E775" s="67"/>
      <c r="F775" s="67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67">
        <v>5973054</v>
      </c>
      <c r="R775" s="56"/>
      <c r="S775" s="56"/>
      <c r="T775" s="56"/>
      <c r="U775" s="56"/>
      <c r="V775" s="56"/>
      <c r="W775" s="67">
        <v>5973054</v>
      </c>
      <c r="X775" s="56"/>
      <c r="Y775" s="56"/>
      <c r="Z775" s="60" t="s">
        <v>770</v>
      </c>
      <c r="BB775" s="47">
        <v>772</v>
      </c>
      <c r="BC775" s="67">
        <v>26013</v>
      </c>
      <c r="BD775" s="68">
        <v>26013</v>
      </c>
      <c r="BE775" s="68" t="s">
        <v>3743</v>
      </c>
      <c r="BF775" s="69">
        <v>26013</v>
      </c>
      <c r="BG775" s="69" t="s">
        <v>3743</v>
      </c>
      <c r="BH775" s="69" t="s">
        <v>783</v>
      </c>
      <c r="BI775" s="69" t="s">
        <v>3743</v>
      </c>
      <c r="BJ775" s="69">
        <v>5973228</v>
      </c>
      <c r="BK775" s="67" t="s">
        <v>783</v>
      </c>
      <c r="BL775" s="68" t="s">
        <v>783</v>
      </c>
      <c r="BM775" s="68" t="s">
        <v>3743</v>
      </c>
      <c r="BN775" s="67" t="s">
        <v>1471</v>
      </c>
      <c r="BO775" s="67" t="s">
        <v>14311</v>
      </c>
      <c r="BP775" s="67">
        <v>26</v>
      </c>
      <c r="BQ775" s="67" t="s">
        <v>770</v>
      </c>
      <c r="BR775" s="67" t="s">
        <v>3861</v>
      </c>
      <c r="BS775" s="70" t="s">
        <v>7860</v>
      </c>
      <c r="BT775" s="70" t="s">
        <v>14312</v>
      </c>
      <c r="BU775" s="70" t="s">
        <v>5588</v>
      </c>
      <c r="BV775" s="70" t="s">
        <v>3983</v>
      </c>
      <c r="BW775" s="70" t="s">
        <v>7206</v>
      </c>
      <c r="BX775" s="70"/>
      <c r="BY775" s="70" t="s">
        <v>14313</v>
      </c>
      <c r="BZ775" s="71" t="s">
        <v>14312</v>
      </c>
      <c r="CA775" s="71" t="s">
        <v>3744</v>
      </c>
      <c r="CB775" s="67" t="s">
        <v>14314</v>
      </c>
      <c r="CC775" s="68" t="s">
        <v>5588</v>
      </c>
      <c r="CD775" s="68" t="s">
        <v>3744</v>
      </c>
      <c r="CE775" s="67"/>
      <c r="CF775" s="70" t="s">
        <v>14315</v>
      </c>
      <c r="CG775" s="70"/>
      <c r="CH775" s="70" t="s">
        <v>14315</v>
      </c>
      <c r="CI775" s="67" t="s">
        <v>3892</v>
      </c>
      <c r="CJ775" s="67" t="s">
        <v>14316</v>
      </c>
      <c r="CK775" s="67"/>
      <c r="CL775" s="67" t="s">
        <v>14317</v>
      </c>
      <c r="CM775" s="67" t="s">
        <v>14318</v>
      </c>
      <c r="CN775" s="67" t="s">
        <v>14319</v>
      </c>
      <c r="CO775" s="67"/>
      <c r="CP775" s="67" t="s">
        <v>14320</v>
      </c>
      <c r="CQ775" s="67"/>
      <c r="CR775" s="72" t="s">
        <v>1346</v>
      </c>
      <c r="CS775" s="72" t="s">
        <v>3880</v>
      </c>
      <c r="CT775" s="72"/>
      <c r="CU775" s="70">
        <v>48902</v>
      </c>
      <c r="CV775" s="70" t="s">
        <v>3881</v>
      </c>
      <c r="CW775" s="73">
        <v>26015</v>
      </c>
      <c r="CX775" s="73" t="s">
        <v>785</v>
      </c>
      <c r="CY775" s="48">
        <f t="shared" si="51"/>
        <v>1</v>
      </c>
      <c r="CZ775" s="47" t="str">
        <f t="shared" si="48"/>
        <v>公益社団法人　大山崎町シルバー人材センター</v>
      </c>
      <c r="DA775" s="47">
        <f t="shared" si="49"/>
        <v>26015</v>
      </c>
      <c r="DB775" s="47" t="e">
        <f t="shared" si="50"/>
        <v>#N/A</v>
      </c>
    </row>
    <row r="776" spans="1:106" x14ac:dyDescent="0.2">
      <c r="A776" s="47">
        <v>772</v>
      </c>
      <c r="B776" s="67">
        <v>26013</v>
      </c>
      <c r="C776" s="67" t="s">
        <v>783</v>
      </c>
      <c r="D776" s="70"/>
      <c r="E776" s="67"/>
      <c r="F776" s="67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67">
        <v>5973228</v>
      </c>
      <c r="R776" s="56"/>
      <c r="S776" s="56"/>
      <c r="T776" s="56"/>
      <c r="U776" s="56"/>
      <c r="V776" s="56"/>
      <c r="W776" s="67">
        <v>5973228</v>
      </c>
      <c r="X776" s="56"/>
      <c r="Y776" s="56"/>
      <c r="Z776" s="60" t="s">
        <v>770</v>
      </c>
      <c r="BB776" s="47">
        <v>773</v>
      </c>
      <c r="BC776" s="67">
        <v>26018</v>
      </c>
      <c r="BD776" s="68">
        <v>26018</v>
      </c>
      <c r="BE776" s="68" t="s">
        <v>3743</v>
      </c>
      <c r="BF776" s="69">
        <v>26018</v>
      </c>
      <c r="BG776" s="69" t="s">
        <v>3743</v>
      </c>
      <c r="BH776" s="69" t="s">
        <v>786</v>
      </c>
      <c r="BI776" s="69" t="s">
        <v>3743</v>
      </c>
      <c r="BJ776" s="69">
        <v>6050603</v>
      </c>
      <c r="BK776" s="67" t="s">
        <v>786</v>
      </c>
      <c r="BL776" s="68" t="s">
        <v>786</v>
      </c>
      <c r="BM776" s="68" t="s">
        <v>3743</v>
      </c>
      <c r="BN776" s="67" t="s">
        <v>1472</v>
      </c>
      <c r="BO776" s="67" t="s">
        <v>14321</v>
      </c>
      <c r="BP776" s="67">
        <v>26</v>
      </c>
      <c r="BQ776" s="67" t="s">
        <v>770</v>
      </c>
      <c r="BR776" s="67" t="s">
        <v>3861</v>
      </c>
      <c r="BS776" s="70" t="s">
        <v>14322</v>
      </c>
      <c r="BT776" s="70" t="s">
        <v>4647</v>
      </c>
      <c r="BU776" s="70" t="s">
        <v>4459</v>
      </c>
      <c r="BV776" s="70" t="s">
        <v>3983</v>
      </c>
      <c r="BW776" s="70" t="s">
        <v>14162</v>
      </c>
      <c r="BX776" s="70"/>
      <c r="BY776" s="70" t="s">
        <v>14323</v>
      </c>
      <c r="BZ776" s="71" t="s">
        <v>4647</v>
      </c>
      <c r="CA776" s="71" t="s">
        <v>3744</v>
      </c>
      <c r="CB776" s="67" t="s">
        <v>14324</v>
      </c>
      <c r="CC776" s="68" t="s">
        <v>4459</v>
      </c>
      <c r="CD776" s="68" t="s">
        <v>3744</v>
      </c>
      <c r="CE776" s="67"/>
      <c r="CF776" s="70" t="s">
        <v>14325</v>
      </c>
      <c r="CG776" s="70"/>
      <c r="CH776" s="70" t="s">
        <v>14326</v>
      </c>
      <c r="CI776" s="67" t="s">
        <v>3892</v>
      </c>
      <c r="CJ776" s="67" t="s">
        <v>14327</v>
      </c>
      <c r="CK776" s="67" t="s">
        <v>14328</v>
      </c>
      <c r="CL776" s="67" t="s">
        <v>14329</v>
      </c>
      <c r="CM776" s="67" t="s">
        <v>14330</v>
      </c>
      <c r="CN776" s="67" t="s">
        <v>14331</v>
      </c>
      <c r="CO776" s="67"/>
      <c r="CP776" s="67" t="s">
        <v>14332</v>
      </c>
      <c r="CQ776" s="67"/>
      <c r="CR776" s="72" t="s">
        <v>1346</v>
      </c>
      <c r="CS776" s="72" t="s">
        <v>3880</v>
      </c>
      <c r="CT776" s="72"/>
      <c r="CU776" s="70">
        <v>48902</v>
      </c>
      <c r="CV776" s="70" t="s">
        <v>3881</v>
      </c>
      <c r="CW776" s="73">
        <v>26021</v>
      </c>
      <c r="CX776" s="73" t="s">
        <v>787</v>
      </c>
      <c r="CY776" s="48">
        <f t="shared" si="51"/>
        <v>1</v>
      </c>
      <c r="CZ776" s="47" t="str">
        <f t="shared" si="48"/>
        <v>公益社団法人　久御山町シルバー人材センター</v>
      </c>
      <c r="DA776" s="47">
        <f t="shared" si="49"/>
        <v>26021</v>
      </c>
      <c r="DB776" s="47" t="e">
        <f t="shared" si="50"/>
        <v>#N/A</v>
      </c>
    </row>
    <row r="777" spans="1:106" x14ac:dyDescent="0.2">
      <c r="A777" s="47">
        <v>773</v>
      </c>
      <c r="B777" s="67">
        <v>26018</v>
      </c>
      <c r="C777" s="67" t="s">
        <v>786</v>
      </c>
      <c r="D777" s="70"/>
      <c r="E777" s="67"/>
      <c r="F777" s="67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67">
        <v>6050603</v>
      </c>
      <c r="R777" s="56"/>
      <c r="S777" s="56"/>
      <c r="T777" s="56"/>
      <c r="U777" s="56"/>
      <c r="V777" s="56"/>
      <c r="W777" s="67">
        <v>6050603</v>
      </c>
      <c r="X777" s="56"/>
      <c r="Y777" s="56"/>
      <c r="Z777" s="60" t="s">
        <v>770</v>
      </c>
      <c r="BB777" s="47">
        <v>774</v>
      </c>
      <c r="BC777" s="67">
        <v>26050</v>
      </c>
      <c r="BD777" s="68">
        <v>26050</v>
      </c>
      <c r="BE777" s="68" t="s">
        <v>3743</v>
      </c>
      <c r="BF777" s="69">
        <v>26050</v>
      </c>
      <c r="BG777" s="69" t="s">
        <v>3743</v>
      </c>
      <c r="BH777" s="69" t="s">
        <v>789</v>
      </c>
      <c r="BI777" s="69" t="s">
        <v>3743</v>
      </c>
      <c r="BJ777" s="69">
        <v>5977030</v>
      </c>
      <c r="BK777" s="67" t="s">
        <v>789</v>
      </c>
      <c r="BL777" s="68" t="s">
        <v>789</v>
      </c>
      <c r="BM777" s="68" t="s">
        <v>3743</v>
      </c>
      <c r="BN777" s="67" t="s">
        <v>14333</v>
      </c>
      <c r="BO777" s="67" t="s">
        <v>14334</v>
      </c>
      <c r="BP777" s="67">
        <v>26</v>
      </c>
      <c r="BQ777" s="67" t="s">
        <v>770</v>
      </c>
      <c r="BR777" s="67" t="s">
        <v>3861</v>
      </c>
      <c r="BS777" s="70" t="s">
        <v>4678</v>
      </c>
      <c r="BT777" s="70" t="s">
        <v>10653</v>
      </c>
      <c r="BU777" s="70" t="s">
        <v>4678</v>
      </c>
      <c r="BV777" s="70" t="s">
        <v>4458</v>
      </c>
      <c r="BW777" s="70" t="s">
        <v>13727</v>
      </c>
      <c r="BX777" s="70"/>
      <c r="BY777" s="70" t="s">
        <v>14335</v>
      </c>
      <c r="BZ777" s="71" t="s">
        <v>10653</v>
      </c>
      <c r="CA777" s="71" t="s">
        <v>3744</v>
      </c>
      <c r="CB777" s="67" t="s">
        <v>14336</v>
      </c>
      <c r="CC777" s="68" t="s">
        <v>4678</v>
      </c>
      <c r="CD777" s="68" t="s">
        <v>3744</v>
      </c>
      <c r="CE777" s="67"/>
      <c r="CF777" s="70" t="s">
        <v>14337</v>
      </c>
      <c r="CG777" s="70"/>
      <c r="CH777" s="70" t="s">
        <v>14338</v>
      </c>
      <c r="CI777" s="67" t="s">
        <v>3892</v>
      </c>
      <c r="CJ777" s="67" t="s">
        <v>14339</v>
      </c>
      <c r="CK777" s="67" t="s">
        <v>14340</v>
      </c>
      <c r="CL777" s="67" t="s">
        <v>14341</v>
      </c>
      <c r="CM777" s="67" t="s">
        <v>14342</v>
      </c>
      <c r="CN777" s="67" t="s">
        <v>14343</v>
      </c>
      <c r="CO777" s="67"/>
      <c r="CP777" s="67" t="s">
        <v>14344</v>
      </c>
      <c r="CQ777" s="67"/>
      <c r="CR777" s="72" t="s">
        <v>1346</v>
      </c>
      <c r="CS777" s="72" t="s">
        <v>3880</v>
      </c>
      <c r="CT777" s="72"/>
      <c r="CU777" s="70">
        <v>48902</v>
      </c>
      <c r="CV777" s="70" t="s">
        <v>3881</v>
      </c>
      <c r="CW777" s="73">
        <v>26013</v>
      </c>
      <c r="CX777" s="73" t="s">
        <v>783</v>
      </c>
      <c r="CY777" s="48">
        <f t="shared" si="51"/>
        <v>1</v>
      </c>
      <c r="CZ777" s="47" t="str">
        <f t="shared" si="48"/>
        <v>公益社団法人　精華町シルバー人材センター</v>
      </c>
      <c r="DA777" s="47">
        <f t="shared" si="49"/>
        <v>26013</v>
      </c>
      <c r="DB777" s="47" t="e">
        <f t="shared" si="50"/>
        <v>#N/A</v>
      </c>
    </row>
    <row r="778" spans="1:106" x14ac:dyDescent="0.2">
      <c r="A778" s="47">
        <v>774</v>
      </c>
      <c r="B778" s="67">
        <v>26050</v>
      </c>
      <c r="C778" s="67" t="s">
        <v>789</v>
      </c>
      <c r="D778" s="70"/>
      <c r="E778" s="67"/>
      <c r="F778" s="67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67">
        <v>5977030</v>
      </c>
      <c r="R778" s="56"/>
      <c r="S778" s="56"/>
      <c r="T778" s="56"/>
      <c r="U778" s="56"/>
      <c r="V778" s="56"/>
      <c r="W778" s="67">
        <v>5977030</v>
      </c>
      <c r="X778" s="56"/>
      <c r="Y778" s="56"/>
      <c r="Z778" s="60" t="s">
        <v>770</v>
      </c>
      <c r="BB778" s="47">
        <v>775</v>
      </c>
      <c r="BC778" s="67">
        <v>26057</v>
      </c>
      <c r="BD778" s="68">
        <v>26057</v>
      </c>
      <c r="BE778" s="68" t="s">
        <v>3743</v>
      </c>
      <c r="BF778" s="69">
        <v>26057</v>
      </c>
      <c r="BG778" s="69" t="s">
        <v>3743</v>
      </c>
      <c r="BH778" s="69" t="s">
        <v>791</v>
      </c>
      <c r="BI778" s="69" t="s">
        <v>3743</v>
      </c>
      <c r="BJ778" s="69">
        <v>6061329</v>
      </c>
      <c r="BK778" s="67" t="s">
        <v>791</v>
      </c>
      <c r="BL778" s="68" t="s">
        <v>791</v>
      </c>
      <c r="BM778" s="68" t="s">
        <v>3743</v>
      </c>
      <c r="BN778" s="67" t="s">
        <v>1473</v>
      </c>
      <c r="BO778" s="67" t="s">
        <v>14345</v>
      </c>
      <c r="BP778" s="67">
        <v>26</v>
      </c>
      <c r="BQ778" s="67" t="s">
        <v>770</v>
      </c>
      <c r="BR778" s="67" t="s">
        <v>3861</v>
      </c>
      <c r="BS778" s="70"/>
      <c r="BT778" s="70" t="s">
        <v>5716</v>
      </c>
      <c r="BU778" s="70" t="s">
        <v>4358</v>
      </c>
      <c r="BV778" s="70" t="s">
        <v>4358</v>
      </c>
      <c r="BW778" s="70" t="s">
        <v>13767</v>
      </c>
      <c r="BX778" s="70"/>
      <c r="BY778" s="70" t="s">
        <v>14346</v>
      </c>
      <c r="BZ778" s="71" t="s">
        <v>5716</v>
      </c>
      <c r="CA778" s="71" t="s">
        <v>3744</v>
      </c>
      <c r="CB778" s="67" t="s">
        <v>14347</v>
      </c>
      <c r="CC778" s="68" t="s">
        <v>4358</v>
      </c>
      <c r="CD778" s="68" t="s">
        <v>3744</v>
      </c>
      <c r="CE778" s="67" t="s">
        <v>14348</v>
      </c>
      <c r="CF778" s="70" t="s">
        <v>14349</v>
      </c>
      <c r="CG778" s="70"/>
      <c r="CH778" s="70" t="s">
        <v>14350</v>
      </c>
      <c r="CI778" s="67" t="s">
        <v>3892</v>
      </c>
      <c r="CJ778" s="67" t="s">
        <v>14351</v>
      </c>
      <c r="CK778" s="67"/>
      <c r="CL778" s="67" t="s">
        <v>14352</v>
      </c>
      <c r="CM778" s="67" t="s">
        <v>14353</v>
      </c>
      <c r="CN778" s="67" t="s">
        <v>14354</v>
      </c>
      <c r="CO778" s="67"/>
      <c r="CP778" s="67" t="s">
        <v>14355</v>
      </c>
      <c r="CQ778" s="67"/>
      <c r="CR778" s="72" t="s">
        <v>1346</v>
      </c>
      <c r="CS778" s="72" t="s">
        <v>3880</v>
      </c>
      <c r="CT778" s="72"/>
      <c r="CU778" s="70">
        <v>48902</v>
      </c>
      <c r="CV778" s="70" t="s">
        <v>3881</v>
      </c>
      <c r="CW778" s="73">
        <v>26018</v>
      </c>
      <c r="CX778" s="73" t="s">
        <v>786</v>
      </c>
      <c r="CY778" s="48">
        <f t="shared" si="51"/>
        <v>1</v>
      </c>
      <c r="CZ778" s="47" t="str">
        <f t="shared" si="48"/>
        <v>公益社団法人　京丹波町シルバー人材センター</v>
      </c>
      <c r="DA778" s="47">
        <f t="shared" si="49"/>
        <v>26018</v>
      </c>
      <c r="DB778" s="47" t="e">
        <f t="shared" si="50"/>
        <v>#N/A</v>
      </c>
    </row>
    <row r="779" spans="1:106" x14ac:dyDescent="0.2">
      <c r="A779" s="47">
        <v>775</v>
      </c>
      <c r="B779" s="67">
        <v>26057</v>
      </c>
      <c r="C779" s="67" t="s">
        <v>791</v>
      </c>
      <c r="D779" s="70"/>
      <c r="E779" s="67"/>
      <c r="F779" s="67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67">
        <v>6061329</v>
      </c>
      <c r="R779" s="56"/>
      <c r="S779" s="56"/>
      <c r="T779" s="56"/>
      <c r="U779" s="56"/>
      <c r="V779" s="56"/>
      <c r="W779" s="67">
        <v>6061329</v>
      </c>
      <c r="X779" s="56"/>
      <c r="Y779" s="56"/>
      <c r="Z779" s="60" t="s">
        <v>770</v>
      </c>
      <c r="BB779" s="47">
        <v>776</v>
      </c>
      <c r="BC779" s="67">
        <v>26058</v>
      </c>
      <c r="BD779" s="68">
        <v>26058</v>
      </c>
      <c r="BE779" s="68" t="s">
        <v>3743</v>
      </c>
      <c r="BF779" s="69">
        <v>26058</v>
      </c>
      <c r="BG779" s="69" t="s">
        <v>3743</v>
      </c>
      <c r="BH779" s="69" t="s">
        <v>792</v>
      </c>
      <c r="BI779" s="69" t="s">
        <v>3743</v>
      </c>
      <c r="BJ779" s="69">
        <v>6042915</v>
      </c>
      <c r="BK779" s="67" t="s">
        <v>792</v>
      </c>
      <c r="BL779" s="68" t="s">
        <v>792</v>
      </c>
      <c r="BM779" s="68" t="s">
        <v>3743</v>
      </c>
      <c r="BN779" s="67" t="s">
        <v>14356</v>
      </c>
      <c r="BO779" s="67" t="s">
        <v>14357</v>
      </c>
      <c r="BP779" s="67">
        <v>26</v>
      </c>
      <c r="BQ779" s="67" t="s">
        <v>770</v>
      </c>
      <c r="BR779" s="67" t="s">
        <v>3861</v>
      </c>
      <c r="BS779" s="70"/>
      <c r="BT779" s="70"/>
      <c r="BU779" s="70"/>
      <c r="BV779" s="70" t="s">
        <v>14358</v>
      </c>
      <c r="BW779" s="70"/>
      <c r="BX779" s="70"/>
      <c r="BY779" s="70" t="s">
        <v>14359</v>
      </c>
      <c r="BZ779" s="71" t="s">
        <v>3880</v>
      </c>
      <c r="CA779" s="71" t="s">
        <v>3744</v>
      </c>
      <c r="CB779" s="67" t="s">
        <v>14360</v>
      </c>
      <c r="CC779" s="68" t="s">
        <v>3880</v>
      </c>
      <c r="CD779" s="68" t="s">
        <v>3744</v>
      </c>
      <c r="CE779" s="67"/>
      <c r="CF779" s="70" t="s">
        <v>14361</v>
      </c>
      <c r="CG779" s="70"/>
      <c r="CH779" s="70" t="s">
        <v>14362</v>
      </c>
      <c r="CI779" s="67" t="s">
        <v>3892</v>
      </c>
      <c r="CJ779" s="67" t="s">
        <v>14363</v>
      </c>
      <c r="CK779" s="67" t="s">
        <v>14364</v>
      </c>
      <c r="CL779" s="67" t="s">
        <v>14365</v>
      </c>
      <c r="CM779" s="67" t="s">
        <v>14366</v>
      </c>
      <c r="CN779" s="67" t="s">
        <v>14367</v>
      </c>
      <c r="CO779" s="67"/>
      <c r="CP779" s="67"/>
      <c r="CQ779" s="67"/>
      <c r="CR779" s="72" t="s">
        <v>1346</v>
      </c>
      <c r="CS779" s="72" t="s">
        <v>3880</v>
      </c>
      <c r="CT779" s="72"/>
      <c r="CU779" s="70">
        <v>48902</v>
      </c>
      <c r="CV779" s="70" t="s">
        <v>3881</v>
      </c>
      <c r="CW779" s="73">
        <v>26050</v>
      </c>
      <c r="CX779" s="73" t="s">
        <v>789</v>
      </c>
      <c r="CY779" s="48">
        <f t="shared" si="51"/>
        <v>1</v>
      </c>
      <c r="CZ779" s="47" t="str">
        <f t="shared" si="48"/>
        <v>宇治田原町シルバー人材センター</v>
      </c>
      <c r="DA779" s="47">
        <f t="shared" si="49"/>
        <v>26050</v>
      </c>
      <c r="DB779" s="47" t="str">
        <f t="shared" si="50"/>
        <v>宇治田原町シルバー人材センター</v>
      </c>
    </row>
    <row r="780" spans="1:106" x14ac:dyDescent="0.2">
      <c r="A780" s="47">
        <v>776</v>
      </c>
      <c r="B780" s="67">
        <v>26058</v>
      </c>
      <c r="C780" s="67" t="s">
        <v>792</v>
      </c>
      <c r="D780" s="70"/>
      <c r="E780" s="67"/>
      <c r="F780" s="67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67">
        <v>6042915</v>
      </c>
      <c r="R780" s="56"/>
      <c r="S780" s="56"/>
      <c r="T780" s="56"/>
      <c r="U780" s="56"/>
      <c r="V780" s="56"/>
      <c r="W780" s="67">
        <v>6042915</v>
      </c>
      <c r="X780" s="56"/>
      <c r="Y780" s="56"/>
      <c r="Z780" s="60" t="s">
        <v>770</v>
      </c>
      <c r="BB780" s="47">
        <v>777</v>
      </c>
      <c r="BC780" s="67">
        <v>26060</v>
      </c>
      <c r="BD780" s="68">
        <v>26060</v>
      </c>
      <c r="BE780" s="68" t="s">
        <v>3743</v>
      </c>
      <c r="BF780" s="69">
        <v>26060</v>
      </c>
      <c r="BG780" s="69" t="s">
        <v>3743</v>
      </c>
      <c r="BH780" s="69" t="s">
        <v>793</v>
      </c>
      <c r="BI780" s="69" t="s">
        <v>3743</v>
      </c>
      <c r="BJ780" s="69">
        <v>5977171</v>
      </c>
      <c r="BK780" s="67" t="s">
        <v>793</v>
      </c>
      <c r="BL780" s="68" t="s">
        <v>793</v>
      </c>
      <c r="BM780" s="68" t="s">
        <v>3743</v>
      </c>
      <c r="BN780" s="67" t="s">
        <v>1474</v>
      </c>
      <c r="BO780" s="67" t="s">
        <v>14368</v>
      </c>
      <c r="BP780" s="67">
        <v>26</v>
      </c>
      <c r="BQ780" s="67" t="s">
        <v>770</v>
      </c>
      <c r="BR780" s="67" t="s">
        <v>3861</v>
      </c>
      <c r="BS780" s="70"/>
      <c r="BT780" s="70"/>
      <c r="BU780" s="70"/>
      <c r="BV780" s="70" t="s">
        <v>5674</v>
      </c>
      <c r="BW780" s="70"/>
      <c r="BX780" s="70"/>
      <c r="BY780" s="70" t="s">
        <v>14369</v>
      </c>
      <c r="BZ780" s="71" t="s">
        <v>3880</v>
      </c>
      <c r="CA780" s="71" t="s">
        <v>3744</v>
      </c>
      <c r="CB780" s="67" t="s">
        <v>14370</v>
      </c>
      <c r="CC780" s="68" t="s">
        <v>3880</v>
      </c>
      <c r="CD780" s="68" t="s">
        <v>3744</v>
      </c>
      <c r="CE780" s="67"/>
      <c r="CF780" s="70" t="s">
        <v>14371</v>
      </c>
      <c r="CG780" s="70"/>
      <c r="CH780" s="70" t="s">
        <v>14371</v>
      </c>
      <c r="CI780" s="67" t="s">
        <v>6788</v>
      </c>
      <c r="CJ780" s="67" t="s">
        <v>14372</v>
      </c>
      <c r="CK780" s="67" t="s">
        <v>14373</v>
      </c>
      <c r="CL780" s="67" t="s">
        <v>14374</v>
      </c>
      <c r="CM780" s="67"/>
      <c r="CN780" s="67" t="s">
        <v>14375</v>
      </c>
      <c r="CO780" s="67"/>
      <c r="CP780" s="67"/>
      <c r="CQ780" s="67"/>
      <c r="CR780" s="72" t="s">
        <v>1346</v>
      </c>
      <c r="CS780" s="72" t="s">
        <v>3880</v>
      </c>
      <c r="CT780" s="72"/>
      <c r="CU780" s="70">
        <v>48902</v>
      </c>
      <c r="CV780" s="70" t="s">
        <v>3881</v>
      </c>
      <c r="CW780" s="73">
        <v>26057</v>
      </c>
      <c r="CX780" s="73" t="s">
        <v>791</v>
      </c>
      <c r="CY780" s="48">
        <f t="shared" si="51"/>
        <v>1</v>
      </c>
      <c r="CZ780" s="47" t="str">
        <f t="shared" si="48"/>
        <v>一般社団法人　南山城村シルバー人材センター</v>
      </c>
      <c r="DA780" s="47">
        <f t="shared" si="49"/>
        <v>26057</v>
      </c>
      <c r="DB780" s="47" t="str">
        <f t="shared" si="50"/>
        <v>一般社団法人　南山城村シルバー人材センター</v>
      </c>
    </row>
    <row r="781" spans="1:106" x14ac:dyDescent="0.2">
      <c r="A781" s="47">
        <v>777</v>
      </c>
      <c r="B781" s="67">
        <v>26060</v>
      </c>
      <c r="C781" s="67" t="s">
        <v>793</v>
      </c>
      <c r="D781" s="70"/>
      <c r="E781" s="67"/>
      <c r="F781" s="67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67">
        <v>5977171</v>
      </c>
      <c r="R781" s="56"/>
      <c r="S781" s="56"/>
      <c r="T781" s="56"/>
      <c r="U781" s="56"/>
      <c r="V781" s="56"/>
      <c r="W781" s="67">
        <v>5977171</v>
      </c>
      <c r="X781" s="56"/>
      <c r="Y781" s="56"/>
      <c r="Z781" s="60" t="s">
        <v>770</v>
      </c>
      <c r="BB781" s="47">
        <v>778</v>
      </c>
      <c r="BC781" s="67">
        <v>27000</v>
      </c>
      <c r="BD781" s="68">
        <v>27000</v>
      </c>
      <c r="BE781" s="68" t="s">
        <v>3743</v>
      </c>
      <c r="BF781" s="69">
        <v>27000</v>
      </c>
      <c r="BG781" s="69" t="s">
        <v>3743</v>
      </c>
      <c r="BH781" s="69" t="s">
        <v>794</v>
      </c>
      <c r="BI781" s="69" t="s">
        <v>3743</v>
      </c>
      <c r="BJ781" s="69">
        <v>6061551</v>
      </c>
      <c r="BK781" s="67" t="s">
        <v>794</v>
      </c>
      <c r="BL781" s="68" t="s">
        <v>794</v>
      </c>
      <c r="BM781" s="68" t="s">
        <v>3743</v>
      </c>
      <c r="BN781" s="67" t="s">
        <v>14376</v>
      </c>
      <c r="BO781" s="67" t="s">
        <v>14377</v>
      </c>
      <c r="BP781" s="67">
        <v>27</v>
      </c>
      <c r="BQ781" s="67" t="s">
        <v>795</v>
      </c>
      <c r="BR781" s="67" t="s">
        <v>3861</v>
      </c>
      <c r="BS781" s="70" t="s">
        <v>14378</v>
      </c>
      <c r="BT781" s="70" t="s">
        <v>14379</v>
      </c>
      <c r="BU781" s="70" t="s">
        <v>3864</v>
      </c>
      <c r="BV781" s="70"/>
      <c r="BW781" s="70" t="s">
        <v>11809</v>
      </c>
      <c r="BX781" s="70"/>
      <c r="BY781" s="70" t="s">
        <v>14380</v>
      </c>
      <c r="BZ781" s="71" t="s">
        <v>14379</v>
      </c>
      <c r="CA781" s="71" t="s">
        <v>3744</v>
      </c>
      <c r="CB781" s="67" t="s">
        <v>14381</v>
      </c>
      <c r="CC781" s="68" t="s">
        <v>3864</v>
      </c>
      <c r="CD781" s="68" t="s">
        <v>3744</v>
      </c>
      <c r="CE781" s="67" t="s">
        <v>14382</v>
      </c>
      <c r="CF781" s="70" t="s">
        <v>14383</v>
      </c>
      <c r="CG781" s="70"/>
      <c r="CH781" s="70" t="s">
        <v>14384</v>
      </c>
      <c r="CI781" s="67" t="s">
        <v>3871</v>
      </c>
      <c r="CJ781" s="67" t="s">
        <v>14385</v>
      </c>
      <c r="CK781" s="67" t="s">
        <v>14386</v>
      </c>
      <c r="CL781" s="67" t="s">
        <v>14387</v>
      </c>
      <c r="CM781" s="67" t="s">
        <v>14388</v>
      </c>
      <c r="CN781" s="67" t="s">
        <v>14389</v>
      </c>
      <c r="CO781" s="67" t="s">
        <v>3880</v>
      </c>
      <c r="CP781" s="67" t="s">
        <v>14390</v>
      </c>
      <c r="CQ781" s="67"/>
      <c r="CR781" s="72" t="s">
        <v>3879</v>
      </c>
      <c r="CS781" s="72" t="s">
        <v>3880</v>
      </c>
      <c r="CT781" s="72"/>
      <c r="CU781" s="70">
        <v>48902</v>
      </c>
      <c r="CV781" s="70" t="s">
        <v>3881</v>
      </c>
      <c r="CW781" s="73">
        <v>26058</v>
      </c>
      <c r="CX781" s="73" t="s">
        <v>792</v>
      </c>
      <c r="CY781" s="48">
        <f t="shared" si="51"/>
        <v>1</v>
      </c>
      <c r="CZ781" s="47" t="str">
        <f t="shared" si="48"/>
        <v>公益社団法人　大阪府シルバー人材センター協議会</v>
      </c>
      <c r="DA781" s="47">
        <f t="shared" si="49"/>
        <v>26058</v>
      </c>
      <c r="DB781" s="47" t="e">
        <f t="shared" si="50"/>
        <v>#N/A</v>
      </c>
    </row>
    <row r="782" spans="1:106" x14ac:dyDescent="0.2">
      <c r="A782" s="47">
        <v>778</v>
      </c>
      <c r="B782" s="67">
        <v>27000</v>
      </c>
      <c r="C782" s="67" t="s">
        <v>794</v>
      </c>
      <c r="D782" s="70"/>
      <c r="E782" s="67"/>
      <c r="F782" s="67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67">
        <v>6061551</v>
      </c>
      <c r="R782" s="56"/>
      <c r="S782" s="56"/>
      <c r="T782" s="56"/>
      <c r="U782" s="56"/>
      <c r="V782" s="56"/>
      <c r="W782" s="67">
        <v>6061551</v>
      </c>
      <c r="X782" s="56"/>
      <c r="Y782" s="56"/>
      <c r="Z782" s="60" t="s">
        <v>795</v>
      </c>
      <c r="BB782" s="47">
        <v>779</v>
      </c>
      <c r="BC782" s="67">
        <v>27001</v>
      </c>
      <c r="BD782" s="68">
        <v>27001</v>
      </c>
      <c r="BE782" s="68" t="s">
        <v>3743</v>
      </c>
      <c r="BF782" s="69">
        <v>27001</v>
      </c>
      <c r="BG782" s="69" t="s">
        <v>3743</v>
      </c>
      <c r="BH782" s="69" t="s">
        <v>796</v>
      </c>
      <c r="BI782" s="69" t="s">
        <v>3743</v>
      </c>
      <c r="BJ782" s="69">
        <v>5977220</v>
      </c>
      <c r="BK782" s="67" t="s">
        <v>796</v>
      </c>
      <c r="BL782" s="68" t="s">
        <v>796</v>
      </c>
      <c r="BM782" s="68" t="s">
        <v>3743</v>
      </c>
      <c r="BN782" s="67" t="s">
        <v>14391</v>
      </c>
      <c r="BO782" s="67" t="s">
        <v>14392</v>
      </c>
      <c r="BP782" s="67">
        <v>27</v>
      </c>
      <c r="BQ782" s="67" t="s">
        <v>795</v>
      </c>
      <c r="BR782" s="67" t="s">
        <v>3861</v>
      </c>
      <c r="BS782" s="70" t="s">
        <v>14393</v>
      </c>
      <c r="BT782" s="70" t="s">
        <v>14394</v>
      </c>
      <c r="BU782" s="70" t="s">
        <v>6177</v>
      </c>
      <c r="BV782" s="70" t="s">
        <v>3983</v>
      </c>
      <c r="BW782" s="70" t="s">
        <v>6811</v>
      </c>
      <c r="BX782" s="70"/>
      <c r="BY782" s="70" t="s">
        <v>14395</v>
      </c>
      <c r="BZ782" s="71" t="s">
        <v>14394</v>
      </c>
      <c r="CA782" s="71" t="s">
        <v>3744</v>
      </c>
      <c r="CB782" s="67" t="s">
        <v>14396</v>
      </c>
      <c r="CC782" s="68" t="s">
        <v>6177</v>
      </c>
      <c r="CD782" s="68" t="s">
        <v>3744</v>
      </c>
      <c r="CE782" s="67" t="s">
        <v>14397</v>
      </c>
      <c r="CF782" s="70" t="s">
        <v>14398</v>
      </c>
      <c r="CG782" s="70"/>
      <c r="CH782" s="70" t="s">
        <v>14399</v>
      </c>
      <c r="CI782" s="67" t="s">
        <v>3892</v>
      </c>
      <c r="CJ782" s="67" t="s">
        <v>14400</v>
      </c>
      <c r="CK782" s="67" t="s">
        <v>14401</v>
      </c>
      <c r="CL782" s="67" t="s">
        <v>14402</v>
      </c>
      <c r="CM782" s="67" t="s">
        <v>14403</v>
      </c>
      <c r="CN782" s="67" t="s">
        <v>14404</v>
      </c>
      <c r="CO782" s="67"/>
      <c r="CP782" s="67" t="s">
        <v>14405</v>
      </c>
      <c r="CQ782" s="67"/>
      <c r="CR782" s="72" t="s">
        <v>1346</v>
      </c>
      <c r="CS782" s="72" t="s">
        <v>3900</v>
      </c>
      <c r="CT782" s="72">
        <v>27001</v>
      </c>
      <c r="CU782" s="70">
        <v>48902</v>
      </c>
      <c r="CV782" s="70" t="s">
        <v>3881</v>
      </c>
      <c r="CW782" s="73">
        <v>26060</v>
      </c>
      <c r="CX782" s="73" t="s">
        <v>793</v>
      </c>
      <c r="CY782" s="48">
        <f t="shared" si="51"/>
        <v>1</v>
      </c>
      <c r="CZ782" s="47" t="str">
        <f t="shared" si="48"/>
        <v>公益社団法人　大阪市シルバー人材センター本部</v>
      </c>
      <c r="DA782" s="47">
        <f t="shared" si="49"/>
        <v>26060</v>
      </c>
      <c r="DB782" s="47" t="e">
        <f t="shared" si="50"/>
        <v>#N/A</v>
      </c>
    </row>
    <row r="783" spans="1:106" x14ac:dyDescent="0.2">
      <c r="A783" s="47">
        <v>779</v>
      </c>
      <c r="B783" s="67">
        <v>27001</v>
      </c>
      <c r="C783" s="67" t="s">
        <v>796</v>
      </c>
      <c r="D783" s="70"/>
      <c r="E783" s="67"/>
      <c r="F783" s="67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67">
        <v>5977220</v>
      </c>
      <c r="R783" s="56"/>
      <c r="S783" s="56"/>
      <c r="T783" s="56"/>
      <c r="U783" s="56"/>
      <c r="V783" s="56"/>
      <c r="W783" s="67">
        <v>5977220</v>
      </c>
      <c r="X783" s="56"/>
      <c r="Y783" s="56"/>
      <c r="Z783" s="60" t="s">
        <v>795</v>
      </c>
      <c r="BB783" s="47">
        <v>780</v>
      </c>
      <c r="BC783" s="67">
        <v>27002</v>
      </c>
      <c r="BD783" s="68">
        <v>27002</v>
      </c>
      <c r="BE783" s="68" t="s">
        <v>3743</v>
      </c>
      <c r="BF783" s="69">
        <v>27002</v>
      </c>
      <c r="BG783" s="69" t="s">
        <v>3743</v>
      </c>
      <c r="BH783" s="69" t="s">
        <v>797</v>
      </c>
      <c r="BI783" s="69" t="s">
        <v>3743</v>
      </c>
      <c r="BJ783" s="69">
        <v>5977296</v>
      </c>
      <c r="BK783" s="67" t="s">
        <v>797</v>
      </c>
      <c r="BL783" s="68" t="s">
        <v>797</v>
      </c>
      <c r="BM783" s="68" t="s">
        <v>3743</v>
      </c>
      <c r="BN783" s="67" t="s">
        <v>14406</v>
      </c>
      <c r="BO783" s="67" t="s">
        <v>14407</v>
      </c>
      <c r="BP783" s="67">
        <v>27</v>
      </c>
      <c r="BQ783" s="67" t="s">
        <v>795</v>
      </c>
      <c r="BR783" s="67" t="s">
        <v>3861</v>
      </c>
      <c r="BS783" s="70"/>
      <c r="BT783" s="70" t="s">
        <v>14408</v>
      </c>
      <c r="BU783" s="70" t="s">
        <v>4108</v>
      </c>
      <c r="BV783" s="70" t="s">
        <v>3983</v>
      </c>
      <c r="BW783" s="70" t="s">
        <v>6811</v>
      </c>
      <c r="BX783" s="70"/>
      <c r="BY783" s="70" t="s">
        <v>14409</v>
      </c>
      <c r="BZ783" s="71" t="s">
        <v>14408</v>
      </c>
      <c r="CA783" s="71" t="s">
        <v>3744</v>
      </c>
      <c r="CB783" s="67" t="s">
        <v>14410</v>
      </c>
      <c r="CC783" s="68" t="s">
        <v>4108</v>
      </c>
      <c r="CD783" s="68" t="s">
        <v>3744</v>
      </c>
      <c r="CE783" s="67" t="s">
        <v>14411</v>
      </c>
      <c r="CF783" s="70" t="s">
        <v>14412</v>
      </c>
      <c r="CG783" s="70"/>
      <c r="CH783" s="70" t="s">
        <v>14413</v>
      </c>
      <c r="CI783" s="67" t="s">
        <v>3892</v>
      </c>
      <c r="CJ783" s="67" t="s">
        <v>14400</v>
      </c>
      <c r="CK783" s="67" t="s">
        <v>14401</v>
      </c>
      <c r="CL783" s="67" t="s">
        <v>14414</v>
      </c>
      <c r="CM783" s="67" t="s">
        <v>14415</v>
      </c>
      <c r="CN783" s="67" t="s">
        <v>14416</v>
      </c>
      <c r="CO783" s="67" t="s">
        <v>4071</v>
      </c>
      <c r="CP783" s="67" t="s">
        <v>14405</v>
      </c>
      <c r="CQ783" s="67"/>
      <c r="CR783" s="72" t="s">
        <v>1346</v>
      </c>
      <c r="CS783" s="72" t="s">
        <v>3914</v>
      </c>
      <c r="CT783" s="72">
        <v>27001</v>
      </c>
      <c r="CU783" s="70">
        <v>27002</v>
      </c>
      <c r="CV783" s="70" t="s">
        <v>14417</v>
      </c>
      <c r="CW783" s="73">
        <v>27000</v>
      </c>
      <c r="CX783" s="73" t="s">
        <v>794</v>
      </c>
      <c r="CY783" s="48">
        <f t="shared" si="51"/>
        <v>1</v>
      </c>
      <c r="CZ783" s="47" t="str">
        <f t="shared" si="48"/>
        <v>公益社団法人　大阪市シルバー人材センター西部支部</v>
      </c>
      <c r="DA783" s="47">
        <f t="shared" si="49"/>
        <v>27000</v>
      </c>
      <c r="DB783" s="47" t="e">
        <f t="shared" si="50"/>
        <v>#N/A</v>
      </c>
    </row>
    <row r="784" spans="1:106" x14ac:dyDescent="0.2">
      <c r="A784" s="47">
        <v>780</v>
      </c>
      <c r="B784" s="67">
        <v>27002</v>
      </c>
      <c r="C784" s="67" t="s">
        <v>797</v>
      </c>
      <c r="D784" s="70"/>
      <c r="E784" s="67"/>
      <c r="F784" s="67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67">
        <v>5977296</v>
      </c>
      <c r="R784" s="56"/>
      <c r="S784" s="56"/>
      <c r="T784" s="56"/>
      <c r="U784" s="56"/>
      <c r="V784" s="56"/>
      <c r="W784" s="67">
        <v>5977296</v>
      </c>
      <c r="X784" s="56"/>
      <c r="Y784" s="56"/>
      <c r="Z784" s="60" t="s">
        <v>795</v>
      </c>
      <c r="BB784" s="47">
        <v>781</v>
      </c>
      <c r="BC784" s="67">
        <v>27003</v>
      </c>
      <c r="BD784" s="68">
        <v>27003</v>
      </c>
      <c r="BE784" s="68" t="s">
        <v>3743</v>
      </c>
      <c r="BF784" s="69">
        <v>27003</v>
      </c>
      <c r="BG784" s="69" t="s">
        <v>3743</v>
      </c>
      <c r="BH784" s="69" t="s">
        <v>798</v>
      </c>
      <c r="BI784" s="69" t="s">
        <v>3743</v>
      </c>
      <c r="BJ784" s="69">
        <v>6061436</v>
      </c>
      <c r="BK784" s="67" t="s">
        <v>798</v>
      </c>
      <c r="BL784" s="68" t="s">
        <v>798</v>
      </c>
      <c r="BM784" s="68" t="s">
        <v>3743</v>
      </c>
      <c r="BN784" s="67" t="s">
        <v>14418</v>
      </c>
      <c r="BO784" s="67" t="s">
        <v>14419</v>
      </c>
      <c r="BP784" s="67">
        <v>27</v>
      </c>
      <c r="BQ784" s="67" t="s">
        <v>795</v>
      </c>
      <c r="BR784" s="67" t="s">
        <v>3861</v>
      </c>
      <c r="BS784" s="70"/>
      <c r="BT784" s="70" t="s">
        <v>8652</v>
      </c>
      <c r="BU784" s="70" t="s">
        <v>14420</v>
      </c>
      <c r="BV784" s="70" t="s">
        <v>3983</v>
      </c>
      <c r="BW784" s="70" t="s">
        <v>6811</v>
      </c>
      <c r="BX784" s="70"/>
      <c r="BY784" s="70" t="s">
        <v>14421</v>
      </c>
      <c r="BZ784" s="71" t="s">
        <v>8652</v>
      </c>
      <c r="CA784" s="71" t="s">
        <v>3744</v>
      </c>
      <c r="CB784" s="67" t="s">
        <v>14422</v>
      </c>
      <c r="CC784" s="68" t="s">
        <v>14420</v>
      </c>
      <c r="CD784" s="68" t="s">
        <v>3744</v>
      </c>
      <c r="CE784" s="67" t="s">
        <v>14423</v>
      </c>
      <c r="CF784" s="70" t="s">
        <v>14424</v>
      </c>
      <c r="CG784" s="70"/>
      <c r="CH784" s="70" t="s">
        <v>14425</v>
      </c>
      <c r="CI784" s="67" t="s">
        <v>3892</v>
      </c>
      <c r="CJ784" s="67" t="s">
        <v>14400</v>
      </c>
      <c r="CK784" s="67" t="s">
        <v>14401</v>
      </c>
      <c r="CL784" s="67" t="s">
        <v>14426</v>
      </c>
      <c r="CM784" s="67" t="s">
        <v>14427</v>
      </c>
      <c r="CN784" s="67" t="s">
        <v>14428</v>
      </c>
      <c r="CO784" s="67" t="s">
        <v>4071</v>
      </c>
      <c r="CP784" s="67" t="s">
        <v>14405</v>
      </c>
      <c r="CQ784" s="67"/>
      <c r="CR784" s="72" t="s">
        <v>1346</v>
      </c>
      <c r="CS784" s="72" t="s">
        <v>3914</v>
      </c>
      <c r="CT784" s="72">
        <v>27001</v>
      </c>
      <c r="CU784" s="70">
        <v>27003</v>
      </c>
      <c r="CV784" s="70" t="s">
        <v>14429</v>
      </c>
      <c r="CW784" s="73">
        <v>27001</v>
      </c>
      <c r="CX784" s="73" t="s">
        <v>796</v>
      </c>
      <c r="CY784" s="48">
        <f t="shared" si="51"/>
        <v>1</v>
      </c>
      <c r="CZ784" s="47" t="str">
        <f t="shared" si="48"/>
        <v>公益社団法人　大阪市シルバー人材センター南部支部</v>
      </c>
      <c r="DA784" s="47">
        <f t="shared" si="49"/>
        <v>27001</v>
      </c>
      <c r="DB784" s="47" t="e">
        <f t="shared" si="50"/>
        <v>#N/A</v>
      </c>
    </row>
    <row r="785" spans="1:106" x14ac:dyDescent="0.2">
      <c r="A785" s="47">
        <v>781</v>
      </c>
      <c r="B785" s="67">
        <v>27003</v>
      </c>
      <c r="C785" s="67" t="s">
        <v>798</v>
      </c>
      <c r="D785" s="70"/>
      <c r="E785" s="67"/>
      <c r="F785" s="67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67">
        <v>6061436</v>
      </c>
      <c r="R785" s="56"/>
      <c r="S785" s="56"/>
      <c r="T785" s="56"/>
      <c r="U785" s="56"/>
      <c r="V785" s="56"/>
      <c r="W785" s="67">
        <v>6061436</v>
      </c>
      <c r="X785" s="56"/>
      <c r="Y785" s="56"/>
      <c r="Z785" s="60" t="s">
        <v>795</v>
      </c>
      <c r="BB785" s="47">
        <v>782</v>
      </c>
      <c r="BC785" s="67">
        <v>27004</v>
      </c>
      <c r="BD785" s="68">
        <v>27004</v>
      </c>
      <c r="BE785" s="68" t="s">
        <v>3743</v>
      </c>
      <c r="BF785" s="69">
        <v>27004</v>
      </c>
      <c r="BG785" s="69" t="s">
        <v>3743</v>
      </c>
      <c r="BH785" s="69" t="s">
        <v>799</v>
      </c>
      <c r="BI785" s="69" t="s">
        <v>3743</v>
      </c>
      <c r="BJ785" s="69">
        <v>6061478</v>
      </c>
      <c r="BK785" s="67" t="s">
        <v>799</v>
      </c>
      <c r="BL785" s="68" t="s">
        <v>799</v>
      </c>
      <c r="BM785" s="68" t="s">
        <v>3743</v>
      </c>
      <c r="BN785" s="67" t="s">
        <v>14430</v>
      </c>
      <c r="BO785" s="67" t="s">
        <v>14431</v>
      </c>
      <c r="BP785" s="67">
        <v>27</v>
      </c>
      <c r="BQ785" s="67" t="s">
        <v>795</v>
      </c>
      <c r="BR785" s="67" t="s">
        <v>3861</v>
      </c>
      <c r="BS785" s="70"/>
      <c r="BT785" s="70" t="s">
        <v>14432</v>
      </c>
      <c r="BU785" s="70" t="s">
        <v>14433</v>
      </c>
      <c r="BV785" s="70" t="s">
        <v>3983</v>
      </c>
      <c r="BW785" s="70" t="s">
        <v>6811</v>
      </c>
      <c r="BX785" s="70"/>
      <c r="BY785" s="70" t="s">
        <v>14434</v>
      </c>
      <c r="BZ785" s="71" t="s">
        <v>14432</v>
      </c>
      <c r="CA785" s="71" t="s">
        <v>3744</v>
      </c>
      <c r="CB785" s="67" t="s">
        <v>14435</v>
      </c>
      <c r="CC785" s="68" t="s">
        <v>14433</v>
      </c>
      <c r="CD785" s="68" t="s">
        <v>3744</v>
      </c>
      <c r="CE785" s="67"/>
      <c r="CF785" s="70" t="s">
        <v>14436</v>
      </c>
      <c r="CG785" s="70"/>
      <c r="CH785" s="70" t="s">
        <v>14437</v>
      </c>
      <c r="CI785" s="67" t="s">
        <v>3892</v>
      </c>
      <c r="CJ785" s="67" t="s">
        <v>14400</v>
      </c>
      <c r="CK785" s="67" t="s">
        <v>14401</v>
      </c>
      <c r="CL785" s="67" t="s">
        <v>14438</v>
      </c>
      <c r="CM785" s="67" t="s">
        <v>14439</v>
      </c>
      <c r="CN785" s="67" t="s">
        <v>14440</v>
      </c>
      <c r="CO785" s="67"/>
      <c r="CP785" s="67" t="s">
        <v>14405</v>
      </c>
      <c r="CQ785" s="67"/>
      <c r="CR785" s="72" t="s">
        <v>1346</v>
      </c>
      <c r="CS785" s="72" t="s">
        <v>3914</v>
      </c>
      <c r="CT785" s="72">
        <v>27001</v>
      </c>
      <c r="CU785" s="70">
        <v>48902</v>
      </c>
      <c r="CV785" s="70" t="s">
        <v>3881</v>
      </c>
      <c r="CW785" s="73">
        <v>27002</v>
      </c>
      <c r="CX785" s="73" t="s">
        <v>797</v>
      </c>
      <c r="CY785" s="48">
        <f t="shared" si="51"/>
        <v>1</v>
      </c>
      <c r="CZ785" s="47" t="str">
        <f t="shared" si="48"/>
        <v>公益社団法人　大阪市シルバー人材センター北部支部</v>
      </c>
      <c r="DA785" s="47">
        <f t="shared" si="49"/>
        <v>27002</v>
      </c>
      <c r="DB785" s="47" t="e">
        <f t="shared" si="50"/>
        <v>#N/A</v>
      </c>
    </row>
    <row r="786" spans="1:106" x14ac:dyDescent="0.2">
      <c r="A786" s="47">
        <v>782</v>
      </c>
      <c r="B786" s="67">
        <v>27004</v>
      </c>
      <c r="C786" s="67" t="s">
        <v>799</v>
      </c>
      <c r="D786" s="70"/>
      <c r="E786" s="67"/>
      <c r="F786" s="67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67">
        <v>6061478</v>
      </c>
      <c r="R786" s="56"/>
      <c r="S786" s="56"/>
      <c r="T786" s="56"/>
      <c r="U786" s="56"/>
      <c r="V786" s="56"/>
      <c r="W786" s="67">
        <v>6061478</v>
      </c>
      <c r="X786" s="56"/>
      <c r="Y786" s="56"/>
      <c r="Z786" s="60" t="s">
        <v>795</v>
      </c>
      <c r="BB786" s="47">
        <v>783</v>
      </c>
      <c r="BC786" s="67">
        <v>27005</v>
      </c>
      <c r="BD786" s="68">
        <v>27005</v>
      </c>
      <c r="BE786" s="68" t="s">
        <v>3743</v>
      </c>
      <c r="BF786" s="69">
        <v>27005</v>
      </c>
      <c r="BG786" s="69" t="s">
        <v>3743</v>
      </c>
      <c r="BH786" s="69" t="s">
        <v>800</v>
      </c>
      <c r="BI786" s="69" t="s">
        <v>3743</v>
      </c>
      <c r="BJ786" s="69">
        <v>6029442</v>
      </c>
      <c r="BK786" s="67" t="s">
        <v>800</v>
      </c>
      <c r="BL786" s="68" t="s">
        <v>800</v>
      </c>
      <c r="BM786" s="68" t="s">
        <v>3743</v>
      </c>
      <c r="BN786" s="67" t="s">
        <v>14441</v>
      </c>
      <c r="BO786" s="67" t="s">
        <v>11357</v>
      </c>
      <c r="BP786" s="67">
        <v>27</v>
      </c>
      <c r="BQ786" s="67" t="s">
        <v>795</v>
      </c>
      <c r="BR786" s="67" t="s">
        <v>3861</v>
      </c>
      <c r="BS786" s="70"/>
      <c r="BT786" s="70" t="s">
        <v>14442</v>
      </c>
      <c r="BU786" s="70" t="s">
        <v>6165</v>
      </c>
      <c r="BV786" s="70" t="s">
        <v>3983</v>
      </c>
      <c r="BW786" s="70" t="s">
        <v>8042</v>
      </c>
      <c r="BX786" s="70"/>
      <c r="BY786" s="70" t="s">
        <v>14443</v>
      </c>
      <c r="BZ786" s="71" t="s">
        <v>14442</v>
      </c>
      <c r="CA786" s="71" t="s">
        <v>3744</v>
      </c>
      <c r="CB786" s="67" t="s">
        <v>14444</v>
      </c>
      <c r="CC786" s="68" t="s">
        <v>6165</v>
      </c>
      <c r="CD786" s="68" t="s">
        <v>3744</v>
      </c>
      <c r="CE786" s="67"/>
      <c r="CF786" s="70" t="s">
        <v>14445</v>
      </c>
      <c r="CG786" s="70"/>
      <c r="CH786" s="70" t="s">
        <v>14446</v>
      </c>
      <c r="CI786" s="67" t="s">
        <v>3892</v>
      </c>
      <c r="CJ786" s="67" t="s">
        <v>14385</v>
      </c>
      <c r="CK786" s="67" t="s">
        <v>14386</v>
      </c>
      <c r="CL786" s="67" t="s">
        <v>14447</v>
      </c>
      <c r="CM786" s="67" t="s">
        <v>14448</v>
      </c>
      <c r="CN786" s="67" t="s">
        <v>14449</v>
      </c>
      <c r="CO786" s="67"/>
      <c r="CP786" s="67" t="s">
        <v>14450</v>
      </c>
      <c r="CQ786" s="67"/>
      <c r="CR786" s="72" t="s">
        <v>1346</v>
      </c>
      <c r="CS786" s="72" t="s">
        <v>3880</v>
      </c>
      <c r="CT786" s="72"/>
      <c r="CU786" s="70">
        <v>48902</v>
      </c>
      <c r="CV786" s="70" t="s">
        <v>3881</v>
      </c>
      <c r="CW786" s="73">
        <v>27003</v>
      </c>
      <c r="CX786" s="73" t="s">
        <v>798</v>
      </c>
      <c r="CY786" s="48">
        <f t="shared" si="51"/>
        <v>1</v>
      </c>
      <c r="CZ786" s="47" t="str">
        <f t="shared" si="48"/>
        <v>公益社団法人　堺市シルバー人材センター</v>
      </c>
      <c r="DA786" s="47">
        <f t="shared" si="49"/>
        <v>27003</v>
      </c>
      <c r="DB786" s="47" t="e">
        <f t="shared" si="50"/>
        <v>#N/A</v>
      </c>
    </row>
    <row r="787" spans="1:106" x14ac:dyDescent="0.2">
      <c r="A787" s="47">
        <v>783</v>
      </c>
      <c r="B787" s="67">
        <v>27005</v>
      </c>
      <c r="C787" s="67" t="s">
        <v>800</v>
      </c>
      <c r="D787" s="70"/>
      <c r="E787" s="67"/>
      <c r="F787" s="67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67">
        <v>6029442</v>
      </c>
      <c r="R787" s="56"/>
      <c r="S787" s="56"/>
      <c r="T787" s="56"/>
      <c r="U787" s="56"/>
      <c r="V787" s="56"/>
      <c r="W787" s="67">
        <v>6029442</v>
      </c>
      <c r="X787" s="56"/>
      <c r="Y787" s="56"/>
      <c r="Z787" s="60" t="s">
        <v>795</v>
      </c>
      <c r="BB787" s="47">
        <v>784</v>
      </c>
      <c r="BC787" s="67">
        <v>27006</v>
      </c>
      <c r="BD787" s="68">
        <v>27006</v>
      </c>
      <c r="BE787" s="68" t="s">
        <v>3743</v>
      </c>
      <c r="BF787" s="69">
        <v>27006</v>
      </c>
      <c r="BG787" s="69" t="s">
        <v>3743</v>
      </c>
      <c r="BH787" s="69" t="s">
        <v>801</v>
      </c>
      <c r="BI787" s="69" t="s">
        <v>3743</v>
      </c>
      <c r="BJ787" s="69">
        <v>6037833</v>
      </c>
      <c r="BK787" s="67" t="s">
        <v>801</v>
      </c>
      <c r="BL787" s="68" t="s">
        <v>801</v>
      </c>
      <c r="BM787" s="68" t="s">
        <v>3743</v>
      </c>
      <c r="BN787" s="67" t="s">
        <v>1475</v>
      </c>
      <c r="BO787" s="67" t="s">
        <v>14451</v>
      </c>
      <c r="BP787" s="67">
        <v>27</v>
      </c>
      <c r="BQ787" s="67" t="s">
        <v>795</v>
      </c>
      <c r="BR787" s="67" t="s">
        <v>3861</v>
      </c>
      <c r="BS787" s="70" t="s">
        <v>14452</v>
      </c>
      <c r="BT787" s="70" t="s">
        <v>14452</v>
      </c>
      <c r="BU787" s="70" t="s">
        <v>6165</v>
      </c>
      <c r="BV787" s="70" t="s">
        <v>3983</v>
      </c>
      <c r="BW787" s="70" t="s">
        <v>14453</v>
      </c>
      <c r="BX787" s="70"/>
      <c r="BY787" s="70" t="s">
        <v>14454</v>
      </c>
      <c r="BZ787" s="71" t="s">
        <v>14452</v>
      </c>
      <c r="CA787" s="71" t="s">
        <v>3744</v>
      </c>
      <c r="CB787" s="67" t="s">
        <v>14455</v>
      </c>
      <c r="CC787" s="68" t="s">
        <v>6165</v>
      </c>
      <c r="CD787" s="68" t="s">
        <v>3744</v>
      </c>
      <c r="CE787" s="67"/>
      <c r="CF787" s="70" t="s">
        <v>14456</v>
      </c>
      <c r="CG787" s="70"/>
      <c r="CH787" s="70" t="s">
        <v>14457</v>
      </c>
      <c r="CI787" s="67" t="s">
        <v>3892</v>
      </c>
      <c r="CJ787" s="67" t="s">
        <v>14458</v>
      </c>
      <c r="CK787" s="67" t="s">
        <v>14459</v>
      </c>
      <c r="CL787" s="67" t="s">
        <v>14460</v>
      </c>
      <c r="CM787" s="67" t="s">
        <v>14461</v>
      </c>
      <c r="CN787" s="67" t="s">
        <v>14462</v>
      </c>
      <c r="CO787" s="67"/>
      <c r="CP787" s="67" t="s">
        <v>14463</v>
      </c>
      <c r="CQ787" s="67"/>
      <c r="CR787" s="72" t="s">
        <v>1346</v>
      </c>
      <c r="CS787" s="72" t="s">
        <v>3880</v>
      </c>
      <c r="CT787" s="72"/>
      <c r="CU787" s="70">
        <v>48902</v>
      </c>
      <c r="CV787" s="70" t="s">
        <v>3881</v>
      </c>
      <c r="CW787" s="73">
        <v>27004</v>
      </c>
      <c r="CX787" s="73" t="s">
        <v>799</v>
      </c>
      <c r="CY787" s="48">
        <f t="shared" si="51"/>
        <v>1</v>
      </c>
      <c r="CZ787" s="47" t="str">
        <f t="shared" si="48"/>
        <v>公益社団法人　岸和田市シルバー人材センター</v>
      </c>
      <c r="DA787" s="47">
        <f t="shared" si="49"/>
        <v>27004</v>
      </c>
      <c r="DB787" s="47" t="e">
        <f t="shared" si="50"/>
        <v>#N/A</v>
      </c>
    </row>
    <row r="788" spans="1:106" x14ac:dyDescent="0.2">
      <c r="A788" s="47">
        <v>784</v>
      </c>
      <c r="B788" s="67">
        <v>27006</v>
      </c>
      <c r="C788" s="67" t="s">
        <v>801</v>
      </c>
      <c r="D788" s="70"/>
      <c r="E788" s="67"/>
      <c r="F788" s="67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67">
        <v>6037833</v>
      </c>
      <c r="R788" s="56"/>
      <c r="S788" s="56"/>
      <c r="T788" s="56"/>
      <c r="U788" s="56"/>
      <c r="V788" s="56"/>
      <c r="W788" s="67">
        <v>6037833</v>
      </c>
      <c r="X788" s="56"/>
      <c r="Y788" s="56"/>
      <c r="Z788" s="60" t="s">
        <v>795</v>
      </c>
      <c r="BB788" s="47">
        <v>785</v>
      </c>
      <c r="BC788" s="67">
        <v>27007</v>
      </c>
      <c r="BD788" s="68">
        <v>27007</v>
      </c>
      <c r="BE788" s="68" t="s">
        <v>3743</v>
      </c>
      <c r="BF788" s="69">
        <v>27007</v>
      </c>
      <c r="BG788" s="69" t="s">
        <v>3743</v>
      </c>
      <c r="BH788" s="69" t="s">
        <v>802</v>
      </c>
      <c r="BI788" s="69" t="s">
        <v>3743</v>
      </c>
      <c r="BJ788" s="69">
        <v>5961934</v>
      </c>
      <c r="BK788" s="67" t="s">
        <v>802</v>
      </c>
      <c r="BL788" s="68" t="s">
        <v>802</v>
      </c>
      <c r="BM788" s="68" t="s">
        <v>3743</v>
      </c>
      <c r="BN788" s="67" t="s">
        <v>14464</v>
      </c>
      <c r="BO788" s="67" t="s">
        <v>14465</v>
      </c>
      <c r="BP788" s="67">
        <v>27</v>
      </c>
      <c r="BQ788" s="67" t="s">
        <v>795</v>
      </c>
      <c r="BR788" s="67" t="s">
        <v>3861</v>
      </c>
      <c r="BS788" s="70" t="s">
        <v>14466</v>
      </c>
      <c r="BT788" s="70" t="s">
        <v>14467</v>
      </c>
      <c r="BU788" s="70" t="s">
        <v>14468</v>
      </c>
      <c r="BV788" s="70" t="s">
        <v>3983</v>
      </c>
      <c r="BW788" s="70" t="s">
        <v>14469</v>
      </c>
      <c r="BX788" s="70"/>
      <c r="BY788" s="70" t="s">
        <v>14470</v>
      </c>
      <c r="BZ788" s="71" t="s">
        <v>14467</v>
      </c>
      <c r="CA788" s="71" t="s">
        <v>3744</v>
      </c>
      <c r="CB788" s="67" t="s">
        <v>14471</v>
      </c>
      <c r="CC788" s="68" t="s">
        <v>14468</v>
      </c>
      <c r="CD788" s="68" t="s">
        <v>3744</v>
      </c>
      <c r="CE788" s="67" t="s">
        <v>14472</v>
      </c>
      <c r="CF788" s="70" t="s">
        <v>14473</v>
      </c>
      <c r="CG788" s="70"/>
      <c r="CH788" s="70" t="s">
        <v>14474</v>
      </c>
      <c r="CI788" s="67" t="s">
        <v>3892</v>
      </c>
      <c r="CJ788" s="67" t="s">
        <v>14475</v>
      </c>
      <c r="CK788" s="67" t="s">
        <v>14476</v>
      </c>
      <c r="CL788" s="67" t="s">
        <v>14477</v>
      </c>
      <c r="CM788" s="67" t="s">
        <v>14478</v>
      </c>
      <c r="CN788" s="67" t="s">
        <v>14479</v>
      </c>
      <c r="CO788" s="67"/>
      <c r="CP788" s="67" t="s">
        <v>14480</v>
      </c>
      <c r="CQ788" s="67"/>
      <c r="CR788" s="72" t="s">
        <v>1346</v>
      </c>
      <c r="CS788" s="72" t="s">
        <v>3880</v>
      </c>
      <c r="CT788" s="72"/>
      <c r="CU788" s="70">
        <v>27007</v>
      </c>
      <c r="CV788" s="70" t="s">
        <v>14481</v>
      </c>
      <c r="CW788" s="73">
        <v>27005</v>
      </c>
      <c r="CX788" s="73" t="s">
        <v>800</v>
      </c>
      <c r="CY788" s="48">
        <f t="shared" si="51"/>
        <v>1</v>
      </c>
      <c r="CZ788" s="47" t="str">
        <f t="shared" si="48"/>
        <v>公益社団法人　豊中市シルバー人材センター</v>
      </c>
      <c r="DA788" s="47">
        <f t="shared" si="49"/>
        <v>27005</v>
      </c>
      <c r="DB788" s="47" t="e">
        <f t="shared" si="50"/>
        <v>#N/A</v>
      </c>
    </row>
    <row r="789" spans="1:106" x14ac:dyDescent="0.2">
      <c r="A789" s="47">
        <v>785</v>
      </c>
      <c r="B789" s="67">
        <v>27007</v>
      </c>
      <c r="C789" s="67" t="s">
        <v>802</v>
      </c>
      <c r="D789" s="70"/>
      <c r="E789" s="67"/>
      <c r="F789" s="67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67">
        <v>5961934</v>
      </c>
      <c r="R789" s="56"/>
      <c r="S789" s="56"/>
      <c r="T789" s="56"/>
      <c r="U789" s="56"/>
      <c r="V789" s="56"/>
      <c r="W789" s="67">
        <v>5961934</v>
      </c>
      <c r="X789" s="56"/>
      <c r="Y789" s="56"/>
      <c r="Z789" s="60" t="s">
        <v>795</v>
      </c>
      <c r="BB789" s="47">
        <v>786</v>
      </c>
      <c r="BC789" s="67">
        <v>27008</v>
      </c>
      <c r="BD789" s="68">
        <v>27008</v>
      </c>
      <c r="BE789" s="68" t="s">
        <v>3743</v>
      </c>
      <c r="BF789" s="69">
        <v>27008</v>
      </c>
      <c r="BG789" s="69" t="s">
        <v>3743</v>
      </c>
      <c r="BH789" s="69" t="s">
        <v>803</v>
      </c>
      <c r="BI789" s="69" t="s">
        <v>3743</v>
      </c>
      <c r="BJ789" s="69">
        <v>5962015</v>
      </c>
      <c r="BK789" s="67" t="s">
        <v>803</v>
      </c>
      <c r="BL789" s="68" t="s">
        <v>803</v>
      </c>
      <c r="BM789" s="68" t="s">
        <v>3743</v>
      </c>
      <c r="BN789" s="67" t="s">
        <v>14482</v>
      </c>
      <c r="BO789" s="67" t="s">
        <v>14483</v>
      </c>
      <c r="BP789" s="67">
        <v>27</v>
      </c>
      <c r="BQ789" s="67" t="s">
        <v>795</v>
      </c>
      <c r="BR789" s="67" t="s">
        <v>3861</v>
      </c>
      <c r="BS789" s="70" t="s">
        <v>14484</v>
      </c>
      <c r="BT789" s="70" t="s">
        <v>14485</v>
      </c>
      <c r="BU789" s="70" t="s">
        <v>5853</v>
      </c>
      <c r="BV789" s="70" t="s">
        <v>3983</v>
      </c>
      <c r="BW789" s="70" t="s">
        <v>5066</v>
      </c>
      <c r="BX789" s="70"/>
      <c r="BY789" s="70" t="s">
        <v>14486</v>
      </c>
      <c r="BZ789" s="71" t="s">
        <v>14485</v>
      </c>
      <c r="CA789" s="71" t="s">
        <v>3744</v>
      </c>
      <c r="CB789" s="67" t="s">
        <v>14487</v>
      </c>
      <c r="CC789" s="68" t="s">
        <v>5853</v>
      </c>
      <c r="CD789" s="68" t="s">
        <v>3744</v>
      </c>
      <c r="CE789" s="67"/>
      <c r="CF789" s="70" t="s">
        <v>14488</v>
      </c>
      <c r="CG789" s="70"/>
      <c r="CH789" s="70" t="s">
        <v>14489</v>
      </c>
      <c r="CI789" s="67" t="s">
        <v>3892</v>
      </c>
      <c r="CJ789" s="67" t="s">
        <v>14490</v>
      </c>
      <c r="CK789" s="67" t="s">
        <v>14491</v>
      </c>
      <c r="CL789" s="67" t="s">
        <v>14492</v>
      </c>
      <c r="CM789" s="67" t="s">
        <v>14493</v>
      </c>
      <c r="CN789" s="67" t="s">
        <v>14494</v>
      </c>
      <c r="CO789" s="67"/>
      <c r="CP789" s="67" t="s">
        <v>14495</v>
      </c>
      <c r="CQ789" s="67"/>
      <c r="CR789" s="72" t="s">
        <v>1346</v>
      </c>
      <c r="CS789" s="72" t="s">
        <v>3880</v>
      </c>
      <c r="CT789" s="72"/>
      <c r="CU789" s="70">
        <v>48902</v>
      </c>
      <c r="CV789" s="70" t="s">
        <v>3881</v>
      </c>
      <c r="CW789" s="73">
        <v>27006</v>
      </c>
      <c r="CX789" s="73" t="s">
        <v>801</v>
      </c>
      <c r="CY789" s="48">
        <f t="shared" si="51"/>
        <v>1</v>
      </c>
      <c r="CZ789" s="47" t="str">
        <f t="shared" si="48"/>
        <v>公益社団法人　池田市シルバー人材センター</v>
      </c>
      <c r="DA789" s="47">
        <f t="shared" si="49"/>
        <v>27006</v>
      </c>
      <c r="DB789" s="47" t="e">
        <f t="shared" si="50"/>
        <v>#N/A</v>
      </c>
    </row>
    <row r="790" spans="1:106" x14ac:dyDescent="0.2">
      <c r="A790" s="47">
        <v>786</v>
      </c>
      <c r="B790" s="67">
        <v>27008</v>
      </c>
      <c r="C790" s="67" t="s">
        <v>803</v>
      </c>
      <c r="D790" s="70"/>
      <c r="E790" s="67"/>
      <c r="F790" s="67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67">
        <v>5962015</v>
      </c>
      <c r="R790" s="56"/>
      <c r="S790" s="56"/>
      <c r="T790" s="56"/>
      <c r="U790" s="56"/>
      <c r="V790" s="56"/>
      <c r="W790" s="67">
        <v>5962015</v>
      </c>
      <c r="X790" s="56"/>
      <c r="Y790" s="56"/>
      <c r="Z790" s="60" t="s">
        <v>795</v>
      </c>
      <c r="BB790" s="47">
        <v>787</v>
      </c>
      <c r="BC790" s="67">
        <v>27009</v>
      </c>
      <c r="BD790" s="68">
        <v>27009</v>
      </c>
      <c r="BE790" s="68" t="s">
        <v>3743</v>
      </c>
      <c r="BF790" s="69">
        <v>27009</v>
      </c>
      <c r="BG790" s="69" t="s">
        <v>3743</v>
      </c>
      <c r="BH790" s="69" t="s">
        <v>804</v>
      </c>
      <c r="BI790" s="69" t="s">
        <v>3743</v>
      </c>
      <c r="BJ790" s="69">
        <v>6010186</v>
      </c>
      <c r="BK790" s="67" t="s">
        <v>804</v>
      </c>
      <c r="BL790" s="68" t="s">
        <v>804</v>
      </c>
      <c r="BM790" s="68" t="s">
        <v>3743</v>
      </c>
      <c r="BN790" s="67" t="s">
        <v>14496</v>
      </c>
      <c r="BO790" s="67" t="s">
        <v>14497</v>
      </c>
      <c r="BP790" s="67">
        <v>27</v>
      </c>
      <c r="BQ790" s="67" t="s">
        <v>795</v>
      </c>
      <c r="BR790" s="67" t="s">
        <v>3861</v>
      </c>
      <c r="BS790" s="70" t="s">
        <v>14498</v>
      </c>
      <c r="BT790" s="70" t="s">
        <v>14499</v>
      </c>
      <c r="BU790" s="70" t="s">
        <v>14500</v>
      </c>
      <c r="BV790" s="70" t="s">
        <v>3983</v>
      </c>
      <c r="BW790" s="70" t="s">
        <v>8042</v>
      </c>
      <c r="BX790" s="70"/>
      <c r="BY790" s="70" t="s">
        <v>14501</v>
      </c>
      <c r="BZ790" s="71" t="s">
        <v>14499</v>
      </c>
      <c r="CA790" s="71" t="s">
        <v>3744</v>
      </c>
      <c r="CB790" s="67" t="s">
        <v>14502</v>
      </c>
      <c r="CC790" s="68" t="s">
        <v>14500</v>
      </c>
      <c r="CD790" s="68" t="s">
        <v>3744</v>
      </c>
      <c r="CE790" s="67"/>
      <c r="CF790" s="70" t="s">
        <v>14503</v>
      </c>
      <c r="CG790" s="70"/>
      <c r="CH790" s="70" t="s">
        <v>14504</v>
      </c>
      <c r="CI790" s="67" t="s">
        <v>3892</v>
      </c>
      <c r="CJ790" s="67" t="s">
        <v>14505</v>
      </c>
      <c r="CK790" s="67" t="s">
        <v>14506</v>
      </c>
      <c r="CL790" s="67" t="s">
        <v>14507</v>
      </c>
      <c r="CM790" s="67" t="s">
        <v>14508</v>
      </c>
      <c r="CN790" s="67" t="s">
        <v>14509</v>
      </c>
      <c r="CO790" s="67"/>
      <c r="CP790" s="67" t="s">
        <v>14510</v>
      </c>
      <c r="CQ790" s="67"/>
      <c r="CR790" s="72" t="s">
        <v>1346</v>
      </c>
      <c r="CS790" s="72" t="s">
        <v>3880</v>
      </c>
      <c r="CT790" s="72"/>
      <c r="CU790" s="70">
        <v>48902</v>
      </c>
      <c r="CV790" s="70" t="s">
        <v>3881</v>
      </c>
      <c r="CW790" s="73">
        <v>27007</v>
      </c>
      <c r="CX790" s="73" t="s">
        <v>802</v>
      </c>
      <c r="CY790" s="48">
        <f t="shared" si="51"/>
        <v>1</v>
      </c>
      <c r="CZ790" s="47" t="str">
        <f t="shared" si="48"/>
        <v>公益社団法人　吹田市シルバー人材センター</v>
      </c>
      <c r="DA790" s="47">
        <f t="shared" si="49"/>
        <v>27007</v>
      </c>
      <c r="DB790" s="47" t="e">
        <f t="shared" si="50"/>
        <v>#N/A</v>
      </c>
    </row>
    <row r="791" spans="1:106" x14ac:dyDescent="0.2">
      <c r="A791" s="47">
        <v>787</v>
      </c>
      <c r="B791" s="67">
        <v>27009</v>
      </c>
      <c r="C791" s="67" t="s">
        <v>804</v>
      </c>
      <c r="D791" s="70"/>
      <c r="E791" s="67"/>
      <c r="F791" s="67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67">
        <v>6010186</v>
      </c>
      <c r="R791" s="56"/>
      <c r="S791" s="56"/>
      <c r="T791" s="56"/>
      <c r="U791" s="56"/>
      <c r="V791" s="56"/>
      <c r="W791" s="67">
        <v>6010186</v>
      </c>
      <c r="X791" s="56"/>
      <c r="Y791" s="56"/>
      <c r="Z791" s="60" t="s">
        <v>795</v>
      </c>
      <c r="BB791" s="47">
        <v>788</v>
      </c>
      <c r="BC791" s="67">
        <v>27010</v>
      </c>
      <c r="BD791" s="68">
        <v>27010</v>
      </c>
      <c r="BE791" s="68" t="s">
        <v>3743</v>
      </c>
      <c r="BF791" s="69">
        <v>27010</v>
      </c>
      <c r="BG791" s="69" t="s">
        <v>3743</v>
      </c>
      <c r="BH791" s="69" t="s">
        <v>805</v>
      </c>
      <c r="BI791" s="69" t="s">
        <v>3743</v>
      </c>
      <c r="BJ791" s="69">
        <v>6033584</v>
      </c>
      <c r="BK791" s="67" t="s">
        <v>805</v>
      </c>
      <c r="BL791" s="68" t="s">
        <v>805</v>
      </c>
      <c r="BM791" s="68" t="s">
        <v>3743</v>
      </c>
      <c r="BN791" s="67" t="s">
        <v>1476</v>
      </c>
      <c r="BO791" s="67" t="s">
        <v>14511</v>
      </c>
      <c r="BP791" s="67">
        <v>27</v>
      </c>
      <c r="BQ791" s="67" t="s">
        <v>795</v>
      </c>
      <c r="BR791" s="67" t="s">
        <v>3861</v>
      </c>
      <c r="BS791" s="70" t="s">
        <v>14512</v>
      </c>
      <c r="BT791" s="70" t="s">
        <v>14512</v>
      </c>
      <c r="BU791" s="70" t="s">
        <v>14513</v>
      </c>
      <c r="BV791" s="70" t="s">
        <v>3983</v>
      </c>
      <c r="BW791" s="70" t="s">
        <v>8042</v>
      </c>
      <c r="BX791" s="70"/>
      <c r="BY791" s="70" t="s">
        <v>14514</v>
      </c>
      <c r="BZ791" s="71" t="s">
        <v>14512</v>
      </c>
      <c r="CA791" s="71" t="s">
        <v>3744</v>
      </c>
      <c r="CB791" s="67" t="s">
        <v>14515</v>
      </c>
      <c r="CC791" s="68" t="s">
        <v>14513</v>
      </c>
      <c r="CD791" s="68" t="s">
        <v>3744</v>
      </c>
      <c r="CE791" s="67"/>
      <c r="CF791" s="70" t="s">
        <v>14516</v>
      </c>
      <c r="CG791" s="70"/>
      <c r="CH791" s="70" t="s">
        <v>14517</v>
      </c>
      <c r="CI791" s="67" t="s">
        <v>3892</v>
      </c>
      <c r="CJ791" s="67" t="s">
        <v>14518</v>
      </c>
      <c r="CK791" s="67" t="s">
        <v>14519</v>
      </c>
      <c r="CL791" s="67" t="s">
        <v>14520</v>
      </c>
      <c r="CM791" s="67" t="s">
        <v>14521</v>
      </c>
      <c r="CN791" s="67" t="s">
        <v>14522</v>
      </c>
      <c r="CO791" s="67"/>
      <c r="CP791" s="67" t="s">
        <v>14523</v>
      </c>
      <c r="CQ791" s="67"/>
      <c r="CR791" s="72" t="s">
        <v>1346</v>
      </c>
      <c r="CS791" s="72" t="s">
        <v>3880</v>
      </c>
      <c r="CT791" s="72"/>
      <c r="CU791" s="70">
        <v>48902</v>
      </c>
      <c r="CV791" s="70" t="s">
        <v>3881</v>
      </c>
      <c r="CW791" s="73">
        <v>27008</v>
      </c>
      <c r="CX791" s="73" t="s">
        <v>803</v>
      </c>
      <c r="CY791" s="48">
        <f t="shared" si="51"/>
        <v>1</v>
      </c>
      <c r="CZ791" s="47" t="str">
        <f t="shared" si="48"/>
        <v>公益社団法人　泉大津市シルバー人材センター</v>
      </c>
      <c r="DA791" s="47">
        <f t="shared" si="49"/>
        <v>27008</v>
      </c>
      <c r="DB791" s="47" t="e">
        <f t="shared" si="50"/>
        <v>#N/A</v>
      </c>
    </row>
    <row r="792" spans="1:106" x14ac:dyDescent="0.2">
      <c r="A792" s="47">
        <v>788</v>
      </c>
      <c r="B792" s="67">
        <v>27010</v>
      </c>
      <c r="C792" s="67" t="s">
        <v>805</v>
      </c>
      <c r="D792" s="70"/>
      <c r="E792" s="67"/>
      <c r="F792" s="67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67">
        <v>6033584</v>
      </c>
      <c r="R792" s="56"/>
      <c r="S792" s="56"/>
      <c r="T792" s="56"/>
      <c r="U792" s="56"/>
      <c r="V792" s="56"/>
      <c r="W792" s="67">
        <v>6033584</v>
      </c>
      <c r="X792" s="56"/>
      <c r="Y792" s="56"/>
      <c r="Z792" s="60" t="s">
        <v>795</v>
      </c>
      <c r="BB792" s="47">
        <v>789</v>
      </c>
      <c r="BC792" s="67">
        <v>27011</v>
      </c>
      <c r="BD792" s="68">
        <v>27011</v>
      </c>
      <c r="BE792" s="68" t="s">
        <v>3743</v>
      </c>
      <c r="BF792" s="69">
        <v>27011</v>
      </c>
      <c r="BG792" s="69" t="s">
        <v>3743</v>
      </c>
      <c r="BH792" s="69" t="s">
        <v>806</v>
      </c>
      <c r="BI792" s="69" t="s">
        <v>3743</v>
      </c>
      <c r="BJ792" s="69">
        <v>6033675</v>
      </c>
      <c r="BK792" s="67" t="s">
        <v>806</v>
      </c>
      <c r="BL792" s="68" t="s">
        <v>806</v>
      </c>
      <c r="BM792" s="68" t="s">
        <v>3743</v>
      </c>
      <c r="BN792" s="67" t="s">
        <v>14524</v>
      </c>
      <c r="BO792" s="67" t="s">
        <v>14525</v>
      </c>
      <c r="BP792" s="67">
        <v>27</v>
      </c>
      <c r="BQ792" s="67" t="s">
        <v>795</v>
      </c>
      <c r="BR792" s="67" t="s">
        <v>3861</v>
      </c>
      <c r="BS792" s="70" t="s">
        <v>14526</v>
      </c>
      <c r="BT792" s="70" t="s">
        <v>14527</v>
      </c>
      <c r="BU792" s="70" t="s">
        <v>7735</v>
      </c>
      <c r="BV792" s="70" t="s">
        <v>3983</v>
      </c>
      <c r="BW792" s="70" t="s">
        <v>14528</v>
      </c>
      <c r="BX792" s="70"/>
      <c r="BY792" s="70" t="s">
        <v>14529</v>
      </c>
      <c r="BZ792" s="71" t="s">
        <v>14527</v>
      </c>
      <c r="CA792" s="71" t="s">
        <v>3744</v>
      </c>
      <c r="CB792" s="67" t="s">
        <v>14530</v>
      </c>
      <c r="CC792" s="68" t="s">
        <v>7735</v>
      </c>
      <c r="CD792" s="68" t="s">
        <v>3744</v>
      </c>
      <c r="CE792" s="67"/>
      <c r="CF792" s="70" t="s">
        <v>14531</v>
      </c>
      <c r="CG792" s="70"/>
      <c r="CH792" s="70" t="s">
        <v>14532</v>
      </c>
      <c r="CI792" s="67" t="s">
        <v>3892</v>
      </c>
      <c r="CJ792" s="67" t="s">
        <v>14533</v>
      </c>
      <c r="CK792" s="67" t="s">
        <v>14534</v>
      </c>
      <c r="CL792" s="67" t="s">
        <v>14535</v>
      </c>
      <c r="CM792" s="67" t="s">
        <v>14536</v>
      </c>
      <c r="CN792" s="67" t="s">
        <v>14537</v>
      </c>
      <c r="CO792" s="67"/>
      <c r="CP792" s="67" t="s">
        <v>14538</v>
      </c>
      <c r="CQ792" s="67"/>
      <c r="CR792" s="72" t="s">
        <v>1346</v>
      </c>
      <c r="CS792" s="72" t="s">
        <v>3880</v>
      </c>
      <c r="CT792" s="72"/>
      <c r="CU792" s="70">
        <v>48902</v>
      </c>
      <c r="CV792" s="70" t="s">
        <v>3881</v>
      </c>
      <c r="CW792" s="73">
        <v>27009</v>
      </c>
      <c r="CX792" s="73" t="s">
        <v>804</v>
      </c>
      <c r="CY792" s="48">
        <f t="shared" si="51"/>
        <v>1</v>
      </c>
      <c r="CZ792" s="47" t="str">
        <f t="shared" si="48"/>
        <v>公益社団法人　高槻市シルバー人材センター</v>
      </c>
      <c r="DA792" s="47">
        <f t="shared" si="49"/>
        <v>27009</v>
      </c>
      <c r="DB792" s="47" t="e">
        <f t="shared" si="50"/>
        <v>#N/A</v>
      </c>
    </row>
    <row r="793" spans="1:106" x14ac:dyDescent="0.2">
      <c r="A793" s="47">
        <v>789</v>
      </c>
      <c r="B793" s="67">
        <v>27011</v>
      </c>
      <c r="C793" s="67" t="s">
        <v>806</v>
      </c>
      <c r="D793" s="70"/>
      <c r="E793" s="67"/>
      <c r="F793" s="67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67">
        <v>6033675</v>
      </c>
      <c r="R793" s="56"/>
      <c r="S793" s="56"/>
      <c r="T793" s="56"/>
      <c r="U793" s="56"/>
      <c r="V793" s="56"/>
      <c r="W793" s="67">
        <v>6033675</v>
      </c>
      <c r="X793" s="56"/>
      <c r="Y793" s="56"/>
      <c r="Z793" s="60" t="s">
        <v>795</v>
      </c>
      <c r="BB793" s="47">
        <v>790</v>
      </c>
      <c r="BC793" s="67">
        <v>27012</v>
      </c>
      <c r="BD793" s="68">
        <v>27012</v>
      </c>
      <c r="BE793" s="68" t="s">
        <v>3743</v>
      </c>
      <c r="BF793" s="69">
        <v>27012</v>
      </c>
      <c r="BG793" s="69" t="s">
        <v>3743</v>
      </c>
      <c r="BH793" s="69" t="s">
        <v>807</v>
      </c>
      <c r="BI793" s="69" t="s">
        <v>3743</v>
      </c>
      <c r="BJ793" s="69">
        <v>6014188</v>
      </c>
      <c r="BK793" s="67" t="s">
        <v>807</v>
      </c>
      <c r="BL793" s="68" t="s">
        <v>807</v>
      </c>
      <c r="BM793" s="68" t="s">
        <v>3743</v>
      </c>
      <c r="BN793" s="67" t="s">
        <v>14539</v>
      </c>
      <c r="BO793" s="67" t="s">
        <v>14540</v>
      </c>
      <c r="BP793" s="67">
        <v>27</v>
      </c>
      <c r="BQ793" s="67" t="s">
        <v>795</v>
      </c>
      <c r="BR793" s="67" t="s">
        <v>3861</v>
      </c>
      <c r="BS793" s="70" t="s">
        <v>14541</v>
      </c>
      <c r="BT793" s="70" t="s">
        <v>14541</v>
      </c>
      <c r="BU793" s="70" t="s">
        <v>10769</v>
      </c>
      <c r="BV793" s="70" t="s">
        <v>3983</v>
      </c>
      <c r="BW793" s="70" t="s">
        <v>14469</v>
      </c>
      <c r="BX793" s="70"/>
      <c r="BY793" s="70" t="s">
        <v>14542</v>
      </c>
      <c r="BZ793" s="71" t="s">
        <v>14541</v>
      </c>
      <c r="CA793" s="71" t="s">
        <v>3744</v>
      </c>
      <c r="CB793" s="67" t="s">
        <v>14543</v>
      </c>
      <c r="CC793" s="68" t="s">
        <v>10769</v>
      </c>
      <c r="CD793" s="68" t="s">
        <v>3744</v>
      </c>
      <c r="CE793" s="67" t="s">
        <v>14544</v>
      </c>
      <c r="CF793" s="70" t="s">
        <v>14545</v>
      </c>
      <c r="CG793" s="70"/>
      <c r="CH793" s="70" t="s">
        <v>14546</v>
      </c>
      <c r="CI793" s="67" t="s">
        <v>3892</v>
      </c>
      <c r="CJ793" s="67" t="s">
        <v>14547</v>
      </c>
      <c r="CK793" s="67" t="s">
        <v>14548</v>
      </c>
      <c r="CL793" s="67" t="s">
        <v>14549</v>
      </c>
      <c r="CM793" s="67" t="s">
        <v>14550</v>
      </c>
      <c r="CN793" s="67" t="s">
        <v>14551</v>
      </c>
      <c r="CO793" s="67"/>
      <c r="CP793" s="67" t="s">
        <v>14552</v>
      </c>
      <c r="CQ793" s="67"/>
      <c r="CR793" s="72" t="s">
        <v>1346</v>
      </c>
      <c r="CS793" s="72" t="s">
        <v>3880</v>
      </c>
      <c r="CT793" s="72"/>
      <c r="CU793" s="70">
        <v>48902</v>
      </c>
      <c r="CV793" s="70" t="s">
        <v>3881</v>
      </c>
      <c r="CW793" s="73">
        <v>27010</v>
      </c>
      <c r="CX793" s="73" t="s">
        <v>805</v>
      </c>
      <c r="CY793" s="48">
        <f t="shared" si="51"/>
        <v>1</v>
      </c>
      <c r="CZ793" s="47" t="str">
        <f t="shared" si="48"/>
        <v>公益社団法人　貝塚市シルバー人材センター</v>
      </c>
      <c r="DA793" s="47">
        <f t="shared" si="49"/>
        <v>27010</v>
      </c>
      <c r="DB793" s="47" t="e">
        <f t="shared" si="50"/>
        <v>#N/A</v>
      </c>
    </row>
    <row r="794" spans="1:106" x14ac:dyDescent="0.2">
      <c r="A794" s="47">
        <v>790</v>
      </c>
      <c r="B794" s="67">
        <v>27012</v>
      </c>
      <c r="C794" s="67" t="s">
        <v>807</v>
      </c>
      <c r="D794" s="70"/>
      <c r="E794" s="67"/>
      <c r="F794" s="67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67">
        <v>6014188</v>
      </c>
      <c r="R794" s="56"/>
      <c r="S794" s="56"/>
      <c r="T794" s="56"/>
      <c r="U794" s="56"/>
      <c r="V794" s="56"/>
      <c r="W794" s="67">
        <v>6014188</v>
      </c>
      <c r="X794" s="56"/>
      <c r="Y794" s="56"/>
      <c r="Z794" s="60" t="s">
        <v>795</v>
      </c>
      <c r="BB794" s="47">
        <v>791</v>
      </c>
      <c r="BC794" s="67">
        <v>27013</v>
      </c>
      <c r="BD794" s="68">
        <v>27013</v>
      </c>
      <c r="BE794" s="68" t="s">
        <v>3743</v>
      </c>
      <c r="BF794" s="69">
        <v>27013</v>
      </c>
      <c r="BG794" s="69" t="s">
        <v>3743</v>
      </c>
      <c r="BH794" s="69" t="s">
        <v>808</v>
      </c>
      <c r="BI794" s="69" t="s">
        <v>3743</v>
      </c>
      <c r="BJ794" s="69">
        <v>6037809</v>
      </c>
      <c r="BK794" s="67" t="s">
        <v>808</v>
      </c>
      <c r="BL794" s="68" t="s">
        <v>808</v>
      </c>
      <c r="BM794" s="68" t="s">
        <v>3743</v>
      </c>
      <c r="BN794" s="67" t="s">
        <v>14553</v>
      </c>
      <c r="BO794" s="67" t="s">
        <v>14554</v>
      </c>
      <c r="BP794" s="67">
        <v>27</v>
      </c>
      <c r="BQ794" s="67" t="s">
        <v>795</v>
      </c>
      <c r="BR794" s="67" t="s">
        <v>3861</v>
      </c>
      <c r="BS794" s="70" t="s">
        <v>14555</v>
      </c>
      <c r="BT794" s="70" t="s">
        <v>14556</v>
      </c>
      <c r="BU794" s="70" t="s">
        <v>9952</v>
      </c>
      <c r="BV794" s="70" t="s">
        <v>3983</v>
      </c>
      <c r="BW794" s="70" t="s">
        <v>14557</v>
      </c>
      <c r="BX794" s="70"/>
      <c r="BY794" s="70" t="s">
        <v>14558</v>
      </c>
      <c r="BZ794" s="71" t="s">
        <v>14556</v>
      </c>
      <c r="CA794" s="71" t="s">
        <v>3744</v>
      </c>
      <c r="CB794" s="67" t="s">
        <v>14559</v>
      </c>
      <c r="CC794" s="68" t="s">
        <v>9952</v>
      </c>
      <c r="CD794" s="68" t="s">
        <v>3744</v>
      </c>
      <c r="CE794" s="67"/>
      <c r="CF794" s="70" t="s">
        <v>14560</v>
      </c>
      <c r="CG794" s="70"/>
      <c r="CH794" s="70" t="s">
        <v>14561</v>
      </c>
      <c r="CI794" s="67" t="s">
        <v>3892</v>
      </c>
      <c r="CJ794" s="67" t="s">
        <v>14562</v>
      </c>
      <c r="CK794" s="67" t="s">
        <v>14563</v>
      </c>
      <c r="CL794" s="67" t="s">
        <v>14564</v>
      </c>
      <c r="CM794" s="67" t="s">
        <v>14565</v>
      </c>
      <c r="CN794" s="67" t="s">
        <v>14566</v>
      </c>
      <c r="CO794" s="67"/>
      <c r="CP794" s="67" t="s">
        <v>14567</v>
      </c>
      <c r="CQ794" s="67"/>
      <c r="CR794" s="72" t="s">
        <v>1346</v>
      </c>
      <c r="CS794" s="72" t="s">
        <v>3880</v>
      </c>
      <c r="CT794" s="72"/>
      <c r="CU794" s="70">
        <v>48902</v>
      </c>
      <c r="CV794" s="70" t="s">
        <v>3881</v>
      </c>
      <c r="CW794" s="73">
        <v>27011</v>
      </c>
      <c r="CX794" s="73" t="s">
        <v>806</v>
      </c>
      <c r="CY794" s="48">
        <f t="shared" si="51"/>
        <v>1</v>
      </c>
      <c r="CZ794" s="47" t="str">
        <f t="shared" si="48"/>
        <v>公益社団法人　守口市シルバー人材センター</v>
      </c>
      <c r="DA794" s="47">
        <f t="shared" si="49"/>
        <v>27011</v>
      </c>
      <c r="DB794" s="47" t="e">
        <f t="shared" si="50"/>
        <v>#N/A</v>
      </c>
    </row>
    <row r="795" spans="1:106" x14ac:dyDescent="0.2">
      <c r="A795" s="47">
        <v>791</v>
      </c>
      <c r="B795" s="67">
        <v>27013</v>
      </c>
      <c r="C795" s="67" t="s">
        <v>808</v>
      </c>
      <c r="D795" s="70"/>
      <c r="E795" s="67"/>
      <c r="F795" s="67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67">
        <v>6037809</v>
      </c>
      <c r="R795" s="56"/>
      <c r="S795" s="56"/>
      <c r="T795" s="56"/>
      <c r="U795" s="56"/>
      <c r="V795" s="56"/>
      <c r="W795" s="67">
        <v>6037809</v>
      </c>
      <c r="X795" s="56"/>
      <c r="Y795" s="56"/>
      <c r="Z795" s="60" t="s">
        <v>795</v>
      </c>
      <c r="BB795" s="47">
        <v>792</v>
      </c>
      <c r="BC795" s="67">
        <v>27014</v>
      </c>
      <c r="BD795" s="68">
        <v>27014</v>
      </c>
      <c r="BE795" s="68" t="s">
        <v>3743</v>
      </c>
      <c r="BF795" s="69">
        <v>27014</v>
      </c>
      <c r="BG795" s="69" t="s">
        <v>3743</v>
      </c>
      <c r="BH795" s="69" t="s">
        <v>809</v>
      </c>
      <c r="BI795" s="69" t="s">
        <v>3743</v>
      </c>
      <c r="BJ795" s="69">
        <v>6017976</v>
      </c>
      <c r="BK795" s="67" t="s">
        <v>809</v>
      </c>
      <c r="BL795" s="68" t="s">
        <v>809</v>
      </c>
      <c r="BM795" s="68" t="s">
        <v>3743</v>
      </c>
      <c r="BN795" s="67" t="s">
        <v>14568</v>
      </c>
      <c r="BO795" s="67" t="s">
        <v>14569</v>
      </c>
      <c r="BP795" s="67">
        <v>27</v>
      </c>
      <c r="BQ795" s="67" t="s">
        <v>795</v>
      </c>
      <c r="BR795" s="67" t="s">
        <v>3861</v>
      </c>
      <c r="BS795" s="70" t="s">
        <v>14570</v>
      </c>
      <c r="BT795" s="70" t="s">
        <v>14571</v>
      </c>
      <c r="BU795" s="70" t="s">
        <v>9464</v>
      </c>
      <c r="BV795" s="70" t="s">
        <v>3983</v>
      </c>
      <c r="BW795" s="70" t="s">
        <v>14572</v>
      </c>
      <c r="BX795" s="70"/>
      <c r="BY795" s="70" t="s">
        <v>14573</v>
      </c>
      <c r="BZ795" s="71" t="s">
        <v>14571</v>
      </c>
      <c r="CA795" s="71" t="s">
        <v>3744</v>
      </c>
      <c r="CB795" s="67" t="s">
        <v>14574</v>
      </c>
      <c r="CC795" s="68" t="s">
        <v>9464</v>
      </c>
      <c r="CD795" s="68" t="s">
        <v>3744</v>
      </c>
      <c r="CE795" s="67"/>
      <c r="CF795" s="70" t="s">
        <v>14575</v>
      </c>
      <c r="CG795" s="70"/>
      <c r="CH795" s="70" t="s">
        <v>14576</v>
      </c>
      <c r="CI795" s="67" t="s">
        <v>3892</v>
      </c>
      <c r="CJ795" s="67" t="s">
        <v>14577</v>
      </c>
      <c r="CK795" s="67" t="s">
        <v>14578</v>
      </c>
      <c r="CL795" s="67" t="s">
        <v>14579</v>
      </c>
      <c r="CM795" s="67" t="s">
        <v>14580</v>
      </c>
      <c r="CN795" s="67" t="s">
        <v>14581</v>
      </c>
      <c r="CO795" s="67"/>
      <c r="CP795" s="67" t="s">
        <v>14582</v>
      </c>
      <c r="CQ795" s="67"/>
      <c r="CR795" s="72" t="s">
        <v>1346</v>
      </c>
      <c r="CS795" s="72" t="s">
        <v>3880</v>
      </c>
      <c r="CT795" s="72"/>
      <c r="CU795" s="70">
        <v>48902</v>
      </c>
      <c r="CV795" s="70" t="s">
        <v>3881</v>
      </c>
      <c r="CW795" s="73">
        <v>27012</v>
      </c>
      <c r="CX795" s="73" t="s">
        <v>807</v>
      </c>
      <c r="CY795" s="48">
        <f t="shared" si="51"/>
        <v>1</v>
      </c>
      <c r="CZ795" s="47" t="str">
        <f t="shared" si="48"/>
        <v>公益社団法人　枚方市シルバー人材センター</v>
      </c>
      <c r="DA795" s="47">
        <f t="shared" si="49"/>
        <v>27012</v>
      </c>
      <c r="DB795" s="47" t="e">
        <f t="shared" si="50"/>
        <v>#N/A</v>
      </c>
    </row>
    <row r="796" spans="1:106" x14ac:dyDescent="0.2">
      <c r="A796" s="47">
        <v>792</v>
      </c>
      <c r="B796" s="67">
        <v>27014</v>
      </c>
      <c r="C796" s="67" t="s">
        <v>809</v>
      </c>
      <c r="D796" s="70"/>
      <c r="E796" s="67"/>
      <c r="F796" s="67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67">
        <v>6017976</v>
      </c>
      <c r="R796" s="56"/>
      <c r="S796" s="56"/>
      <c r="T796" s="56"/>
      <c r="U796" s="56"/>
      <c r="V796" s="56"/>
      <c r="W796" s="67">
        <v>6017976</v>
      </c>
      <c r="X796" s="56"/>
      <c r="Y796" s="56"/>
      <c r="Z796" s="60" t="s">
        <v>795</v>
      </c>
      <c r="BB796" s="47">
        <v>793</v>
      </c>
      <c r="BC796" s="67">
        <v>27015</v>
      </c>
      <c r="BD796" s="68">
        <v>27015</v>
      </c>
      <c r="BE796" s="68" t="s">
        <v>3743</v>
      </c>
      <c r="BF796" s="69">
        <v>27015</v>
      </c>
      <c r="BG796" s="69" t="s">
        <v>3743</v>
      </c>
      <c r="BH796" s="69" t="s">
        <v>810</v>
      </c>
      <c r="BI796" s="69" t="s">
        <v>3743</v>
      </c>
      <c r="BJ796" s="69">
        <v>6018065</v>
      </c>
      <c r="BK796" s="67" t="s">
        <v>810</v>
      </c>
      <c r="BL796" s="68" t="s">
        <v>810</v>
      </c>
      <c r="BM796" s="68" t="s">
        <v>3743</v>
      </c>
      <c r="BN796" s="67" t="s">
        <v>14583</v>
      </c>
      <c r="BO796" s="67" t="s">
        <v>14584</v>
      </c>
      <c r="BP796" s="67">
        <v>27</v>
      </c>
      <c r="BQ796" s="67" t="s">
        <v>795</v>
      </c>
      <c r="BR796" s="67" t="s">
        <v>3861</v>
      </c>
      <c r="BS796" s="70" t="s">
        <v>14585</v>
      </c>
      <c r="BT796" s="70" t="s">
        <v>14586</v>
      </c>
      <c r="BU796" s="70" t="s">
        <v>7082</v>
      </c>
      <c r="BV796" s="70" t="s">
        <v>3983</v>
      </c>
      <c r="BW796" s="70" t="s">
        <v>14587</v>
      </c>
      <c r="BX796" s="70"/>
      <c r="BY796" s="70" t="s">
        <v>14588</v>
      </c>
      <c r="BZ796" s="71" t="s">
        <v>14586</v>
      </c>
      <c r="CA796" s="71" t="s">
        <v>3744</v>
      </c>
      <c r="CB796" s="67" t="s">
        <v>14589</v>
      </c>
      <c r="CC796" s="68" t="s">
        <v>7082</v>
      </c>
      <c r="CD796" s="68" t="s">
        <v>3744</v>
      </c>
      <c r="CE796" s="67"/>
      <c r="CF796" s="70" t="s">
        <v>14590</v>
      </c>
      <c r="CG796" s="70"/>
      <c r="CH796" s="70" t="s">
        <v>14591</v>
      </c>
      <c r="CI796" s="67" t="s">
        <v>3892</v>
      </c>
      <c r="CJ796" s="67" t="s">
        <v>14592</v>
      </c>
      <c r="CK796" s="67" t="s">
        <v>14593</v>
      </c>
      <c r="CL796" s="67" t="s">
        <v>14594</v>
      </c>
      <c r="CM796" s="67" t="s">
        <v>14595</v>
      </c>
      <c r="CN796" s="67" t="s">
        <v>14596</v>
      </c>
      <c r="CO796" s="67"/>
      <c r="CP796" s="67" t="s">
        <v>14597</v>
      </c>
      <c r="CQ796" s="67"/>
      <c r="CR796" s="72" t="s">
        <v>1346</v>
      </c>
      <c r="CS796" s="72" t="s">
        <v>3880</v>
      </c>
      <c r="CT796" s="72"/>
      <c r="CU796" s="70">
        <v>27015</v>
      </c>
      <c r="CV796" s="70" t="s">
        <v>14598</v>
      </c>
      <c r="CW796" s="73">
        <v>27013</v>
      </c>
      <c r="CX796" s="73" t="s">
        <v>808</v>
      </c>
      <c r="CY796" s="48">
        <f t="shared" si="51"/>
        <v>1</v>
      </c>
      <c r="CZ796" s="47" t="str">
        <f t="shared" si="48"/>
        <v>公益社団法人　茨木市シルバー人材センター</v>
      </c>
      <c r="DA796" s="47">
        <f t="shared" si="49"/>
        <v>27013</v>
      </c>
      <c r="DB796" s="47" t="e">
        <f t="shared" si="50"/>
        <v>#N/A</v>
      </c>
    </row>
    <row r="797" spans="1:106" x14ac:dyDescent="0.2">
      <c r="A797" s="47">
        <v>793</v>
      </c>
      <c r="B797" s="67">
        <v>27015</v>
      </c>
      <c r="C797" s="67" t="s">
        <v>810</v>
      </c>
      <c r="D797" s="70"/>
      <c r="E797" s="67"/>
      <c r="F797" s="67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67">
        <v>6018065</v>
      </c>
      <c r="R797" s="56"/>
      <c r="S797" s="56"/>
      <c r="T797" s="56"/>
      <c r="U797" s="56"/>
      <c r="V797" s="56"/>
      <c r="W797" s="67">
        <v>6018065</v>
      </c>
      <c r="X797" s="56"/>
      <c r="Y797" s="56"/>
      <c r="Z797" s="60" t="s">
        <v>795</v>
      </c>
      <c r="BB797" s="47">
        <v>794</v>
      </c>
      <c r="BC797" s="67">
        <v>27016</v>
      </c>
      <c r="BD797" s="68">
        <v>27016</v>
      </c>
      <c r="BE797" s="68" t="s">
        <v>3743</v>
      </c>
      <c r="BF797" s="69">
        <v>27016</v>
      </c>
      <c r="BG797" s="69" t="s">
        <v>3743</v>
      </c>
      <c r="BH797" s="69" t="s">
        <v>811</v>
      </c>
      <c r="BI797" s="69" t="s">
        <v>3743</v>
      </c>
      <c r="BJ797" s="69">
        <v>5782893</v>
      </c>
      <c r="BK797" s="67" t="s">
        <v>811</v>
      </c>
      <c r="BL797" s="68" t="s">
        <v>811</v>
      </c>
      <c r="BM797" s="68" t="s">
        <v>3743</v>
      </c>
      <c r="BN797" s="67" t="s">
        <v>14599</v>
      </c>
      <c r="BO797" s="67" t="s">
        <v>14600</v>
      </c>
      <c r="BP797" s="67">
        <v>27</v>
      </c>
      <c r="BQ797" s="67" t="s">
        <v>795</v>
      </c>
      <c r="BR797" s="67" t="s">
        <v>3861</v>
      </c>
      <c r="BS797" s="70" t="s">
        <v>14601</v>
      </c>
      <c r="BT797" s="70" t="s">
        <v>14602</v>
      </c>
      <c r="BU797" s="70" t="s">
        <v>8708</v>
      </c>
      <c r="BV797" s="70" t="s">
        <v>3983</v>
      </c>
      <c r="BW797" s="70" t="s">
        <v>8009</v>
      </c>
      <c r="BX797" s="70"/>
      <c r="BY797" s="70" t="s">
        <v>14603</v>
      </c>
      <c r="BZ797" s="71" t="s">
        <v>14602</v>
      </c>
      <c r="CA797" s="71" t="s">
        <v>3744</v>
      </c>
      <c r="CB797" s="67" t="s">
        <v>14604</v>
      </c>
      <c r="CC797" s="68" t="s">
        <v>8708</v>
      </c>
      <c r="CD797" s="68" t="s">
        <v>3744</v>
      </c>
      <c r="CE797" s="67"/>
      <c r="CF797" s="70" t="s">
        <v>14605</v>
      </c>
      <c r="CG797" s="70"/>
      <c r="CH797" s="70" t="s">
        <v>14606</v>
      </c>
      <c r="CI797" s="67" t="s">
        <v>3892</v>
      </c>
      <c r="CJ797" s="67" t="s">
        <v>14607</v>
      </c>
      <c r="CK797" s="67" t="s">
        <v>14608</v>
      </c>
      <c r="CL797" s="67" t="s">
        <v>14609</v>
      </c>
      <c r="CM797" s="67" t="s">
        <v>14610</v>
      </c>
      <c r="CN797" s="67" t="s">
        <v>14611</v>
      </c>
      <c r="CO797" s="67"/>
      <c r="CP797" s="67" t="s">
        <v>14612</v>
      </c>
      <c r="CQ797" s="67"/>
      <c r="CR797" s="72" t="s">
        <v>1346</v>
      </c>
      <c r="CS797" s="72" t="s">
        <v>3880</v>
      </c>
      <c r="CT797" s="72"/>
      <c r="CU797" s="70">
        <v>48902</v>
      </c>
      <c r="CV797" s="70" t="s">
        <v>3881</v>
      </c>
      <c r="CW797" s="73">
        <v>27014</v>
      </c>
      <c r="CX797" s="73" t="s">
        <v>809</v>
      </c>
      <c r="CY797" s="48">
        <f t="shared" si="51"/>
        <v>1</v>
      </c>
      <c r="CZ797" s="47" t="str">
        <f t="shared" si="48"/>
        <v>公益社団法人　八尾市シルバー人材センター</v>
      </c>
      <c r="DA797" s="47">
        <f t="shared" si="49"/>
        <v>27014</v>
      </c>
      <c r="DB797" s="47" t="e">
        <f t="shared" si="50"/>
        <v>#N/A</v>
      </c>
    </row>
    <row r="798" spans="1:106" x14ac:dyDescent="0.2">
      <c r="A798" s="47">
        <v>794</v>
      </c>
      <c r="B798" s="67">
        <v>27016</v>
      </c>
      <c r="C798" s="67" t="s">
        <v>811</v>
      </c>
      <c r="D798" s="70"/>
      <c r="E798" s="67"/>
      <c r="F798" s="67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67">
        <v>5782893</v>
      </c>
      <c r="R798" s="56"/>
      <c r="S798" s="56"/>
      <c r="T798" s="56"/>
      <c r="U798" s="56"/>
      <c r="V798" s="56"/>
      <c r="W798" s="67">
        <v>5782893</v>
      </c>
      <c r="X798" s="56"/>
      <c r="Y798" s="56"/>
      <c r="Z798" s="60" t="s">
        <v>795</v>
      </c>
      <c r="BB798" s="47">
        <v>795</v>
      </c>
      <c r="BC798" s="67">
        <v>27017</v>
      </c>
      <c r="BD798" s="68">
        <v>27017</v>
      </c>
      <c r="BE798" s="68" t="s">
        <v>3743</v>
      </c>
      <c r="BF798" s="69">
        <v>27017</v>
      </c>
      <c r="BG798" s="69" t="s">
        <v>3743</v>
      </c>
      <c r="BH798" s="69" t="s">
        <v>812</v>
      </c>
      <c r="BI798" s="69" t="s">
        <v>3743</v>
      </c>
      <c r="BJ798" s="69">
        <v>5782869</v>
      </c>
      <c r="BK798" s="67" t="s">
        <v>812</v>
      </c>
      <c r="BL798" s="68" t="s">
        <v>812</v>
      </c>
      <c r="BM798" s="68" t="s">
        <v>3743</v>
      </c>
      <c r="BN798" s="67" t="s">
        <v>1477</v>
      </c>
      <c r="BO798" s="67" t="s">
        <v>14613</v>
      </c>
      <c r="BP798" s="67">
        <v>27</v>
      </c>
      <c r="BQ798" s="67" t="s">
        <v>795</v>
      </c>
      <c r="BR798" s="67" t="s">
        <v>3861</v>
      </c>
      <c r="BS798" s="70" t="s">
        <v>14614</v>
      </c>
      <c r="BT798" s="70" t="s">
        <v>8521</v>
      </c>
      <c r="BU798" s="70" t="s">
        <v>8506</v>
      </c>
      <c r="BV798" s="70" t="s">
        <v>3983</v>
      </c>
      <c r="BW798" s="70" t="s">
        <v>14469</v>
      </c>
      <c r="BX798" s="70"/>
      <c r="BY798" s="70" t="s">
        <v>14615</v>
      </c>
      <c r="BZ798" s="71" t="s">
        <v>8521</v>
      </c>
      <c r="CA798" s="71" t="s">
        <v>3744</v>
      </c>
      <c r="CB798" s="67" t="s">
        <v>14616</v>
      </c>
      <c r="CC798" s="68" t="s">
        <v>8506</v>
      </c>
      <c r="CD798" s="68" t="s">
        <v>3744</v>
      </c>
      <c r="CE798" s="67"/>
      <c r="CF798" s="70" t="s">
        <v>14617</v>
      </c>
      <c r="CG798" s="70"/>
      <c r="CH798" s="70" t="s">
        <v>14618</v>
      </c>
      <c r="CI798" s="67" t="s">
        <v>3892</v>
      </c>
      <c r="CJ798" s="67" t="s">
        <v>14619</v>
      </c>
      <c r="CK798" s="67"/>
      <c r="CL798" s="67" t="s">
        <v>14620</v>
      </c>
      <c r="CM798" s="67" t="s">
        <v>14621</v>
      </c>
      <c r="CN798" s="67" t="s">
        <v>14622</v>
      </c>
      <c r="CO798" s="67"/>
      <c r="CP798" s="67" t="s">
        <v>14623</v>
      </c>
      <c r="CQ798" s="67"/>
      <c r="CR798" s="72" t="s">
        <v>1346</v>
      </c>
      <c r="CS798" s="72" t="s">
        <v>3880</v>
      </c>
      <c r="CT798" s="72"/>
      <c r="CU798" s="70">
        <v>48037</v>
      </c>
      <c r="CV798" s="70" t="s">
        <v>14624</v>
      </c>
      <c r="CW798" s="73">
        <v>27015</v>
      </c>
      <c r="CX798" s="73" t="s">
        <v>810</v>
      </c>
      <c r="CY798" s="48">
        <f t="shared" si="51"/>
        <v>1</v>
      </c>
      <c r="CZ798" s="47" t="str">
        <f t="shared" si="48"/>
        <v>公益社団法人　泉佐野市シルバー人材センター</v>
      </c>
      <c r="DA798" s="47">
        <f t="shared" si="49"/>
        <v>27015</v>
      </c>
      <c r="DB798" s="47" t="str">
        <f t="shared" si="50"/>
        <v>公益社団法人　泉佐野市シルバー人材センター</v>
      </c>
    </row>
    <row r="799" spans="1:106" x14ac:dyDescent="0.2">
      <c r="A799" s="47">
        <v>795</v>
      </c>
      <c r="B799" s="67">
        <v>27017</v>
      </c>
      <c r="C799" s="67" t="s">
        <v>812</v>
      </c>
      <c r="D799" s="70"/>
      <c r="E799" s="67"/>
      <c r="F799" s="67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67">
        <v>5782869</v>
      </c>
      <c r="R799" s="56"/>
      <c r="S799" s="56"/>
      <c r="T799" s="56"/>
      <c r="U799" s="56"/>
      <c r="V799" s="56"/>
      <c r="W799" s="67">
        <v>5782869</v>
      </c>
      <c r="X799" s="56"/>
      <c r="Y799" s="56"/>
      <c r="Z799" s="60" t="s">
        <v>795</v>
      </c>
      <c r="BB799" s="47">
        <v>796</v>
      </c>
      <c r="BC799" s="67">
        <v>27018</v>
      </c>
      <c r="BD799" s="68">
        <v>27018</v>
      </c>
      <c r="BE799" s="68" t="s">
        <v>3743</v>
      </c>
      <c r="BF799" s="69">
        <v>27018</v>
      </c>
      <c r="BG799" s="69" t="s">
        <v>3743</v>
      </c>
      <c r="BH799" s="69" t="s">
        <v>813</v>
      </c>
      <c r="BI799" s="69" t="s">
        <v>3743</v>
      </c>
      <c r="BJ799" s="69">
        <v>5782900</v>
      </c>
      <c r="BK799" s="67" t="s">
        <v>813</v>
      </c>
      <c r="BL799" s="68" t="s">
        <v>813</v>
      </c>
      <c r="BM799" s="68" t="s">
        <v>3743</v>
      </c>
      <c r="BN799" s="67" t="s">
        <v>1478</v>
      </c>
      <c r="BO799" s="67" t="s">
        <v>14625</v>
      </c>
      <c r="BP799" s="67">
        <v>27</v>
      </c>
      <c r="BQ799" s="67" t="s">
        <v>795</v>
      </c>
      <c r="BR799" s="67" t="s">
        <v>3861</v>
      </c>
      <c r="BS799" s="70"/>
      <c r="BT799" s="70" t="s">
        <v>5024</v>
      </c>
      <c r="BU799" s="70" t="s">
        <v>6165</v>
      </c>
      <c r="BV799" s="70" t="s">
        <v>3983</v>
      </c>
      <c r="BW799" s="70" t="s">
        <v>14587</v>
      </c>
      <c r="BX799" s="70"/>
      <c r="BY799" s="70" t="s">
        <v>14626</v>
      </c>
      <c r="BZ799" s="71" t="s">
        <v>5024</v>
      </c>
      <c r="CA799" s="71" t="s">
        <v>3744</v>
      </c>
      <c r="CB799" s="67" t="s">
        <v>14627</v>
      </c>
      <c r="CC799" s="68" t="s">
        <v>6165</v>
      </c>
      <c r="CD799" s="68" t="s">
        <v>3744</v>
      </c>
      <c r="CE799" s="67"/>
      <c r="CF799" s="70" t="s">
        <v>14628</v>
      </c>
      <c r="CG799" s="70"/>
      <c r="CH799" s="70" t="s">
        <v>14629</v>
      </c>
      <c r="CI799" s="67" t="s">
        <v>3892</v>
      </c>
      <c r="CJ799" s="67" t="s">
        <v>14630</v>
      </c>
      <c r="CK799" s="67" t="s">
        <v>14631</v>
      </c>
      <c r="CL799" s="67" t="s">
        <v>14632</v>
      </c>
      <c r="CM799" s="67" t="s">
        <v>14633</v>
      </c>
      <c r="CN799" s="67" t="s">
        <v>14634</v>
      </c>
      <c r="CO799" s="67"/>
      <c r="CP799" s="67" t="s">
        <v>14635</v>
      </c>
      <c r="CQ799" s="67"/>
      <c r="CR799" s="72" t="s">
        <v>1346</v>
      </c>
      <c r="CS799" s="72" t="s">
        <v>3880</v>
      </c>
      <c r="CT799" s="72"/>
      <c r="CU799" s="70">
        <v>48902</v>
      </c>
      <c r="CV799" s="70" t="s">
        <v>3881</v>
      </c>
      <c r="CW799" s="73">
        <v>27016</v>
      </c>
      <c r="CX799" s="73" t="s">
        <v>811</v>
      </c>
      <c r="CY799" s="48">
        <f t="shared" si="51"/>
        <v>1</v>
      </c>
      <c r="CZ799" s="47" t="str">
        <f t="shared" si="48"/>
        <v>公益社団法人　富田林市シルバー人材センター</v>
      </c>
      <c r="DA799" s="47">
        <f t="shared" si="49"/>
        <v>27016</v>
      </c>
      <c r="DB799" s="47" t="e">
        <f t="shared" si="50"/>
        <v>#N/A</v>
      </c>
    </row>
    <row r="800" spans="1:106" x14ac:dyDescent="0.2">
      <c r="A800" s="47">
        <v>796</v>
      </c>
      <c r="B800" s="67">
        <v>27018</v>
      </c>
      <c r="C800" s="67" t="s">
        <v>813</v>
      </c>
      <c r="D800" s="70"/>
      <c r="E800" s="67"/>
      <c r="F800" s="67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67">
        <v>5782900</v>
      </c>
      <c r="R800" s="56"/>
      <c r="S800" s="56"/>
      <c r="T800" s="56"/>
      <c r="U800" s="56"/>
      <c r="V800" s="56"/>
      <c r="W800" s="67">
        <v>5782900</v>
      </c>
      <c r="X800" s="56"/>
      <c r="Y800" s="56"/>
      <c r="Z800" s="60" t="s">
        <v>795</v>
      </c>
      <c r="BB800" s="47">
        <v>797</v>
      </c>
      <c r="BC800" s="67">
        <v>27019</v>
      </c>
      <c r="BD800" s="68">
        <v>27019</v>
      </c>
      <c r="BE800" s="68" t="s">
        <v>3743</v>
      </c>
      <c r="BF800" s="69">
        <v>27019</v>
      </c>
      <c r="BG800" s="69" t="s">
        <v>3743</v>
      </c>
      <c r="BH800" s="69" t="s">
        <v>814</v>
      </c>
      <c r="BI800" s="69" t="s">
        <v>3743</v>
      </c>
      <c r="BJ800" s="69">
        <v>5792868</v>
      </c>
      <c r="BK800" s="67" t="s">
        <v>814</v>
      </c>
      <c r="BL800" s="68" t="s">
        <v>814</v>
      </c>
      <c r="BM800" s="68" t="s">
        <v>3743</v>
      </c>
      <c r="BN800" s="67" t="s">
        <v>1479</v>
      </c>
      <c r="BO800" s="67" t="s">
        <v>14636</v>
      </c>
      <c r="BP800" s="67">
        <v>27</v>
      </c>
      <c r="BQ800" s="67" t="s">
        <v>795</v>
      </c>
      <c r="BR800" s="67" t="s">
        <v>3861</v>
      </c>
      <c r="BS800" s="70" t="s">
        <v>14637</v>
      </c>
      <c r="BT800" s="70" t="s">
        <v>14637</v>
      </c>
      <c r="BU800" s="70" t="s">
        <v>7762</v>
      </c>
      <c r="BV800" s="70" t="s">
        <v>3983</v>
      </c>
      <c r="BW800" s="70" t="s">
        <v>14638</v>
      </c>
      <c r="BX800" s="70"/>
      <c r="BY800" s="70" t="s">
        <v>14639</v>
      </c>
      <c r="BZ800" s="71" t="s">
        <v>14637</v>
      </c>
      <c r="CA800" s="71" t="s">
        <v>3744</v>
      </c>
      <c r="CB800" s="67" t="s">
        <v>14640</v>
      </c>
      <c r="CC800" s="68" t="s">
        <v>7762</v>
      </c>
      <c r="CD800" s="68" t="s">
        <v>3744</v>
      </c>
      <c r="CE800" s="67" t="s">
        <v>14641</v>
      </c>
      <c r="CF800" s="70" t="s">
        <v>14642</v>
      </c>
      <c r="CG800" s="70"/>
      <c r="CH800" s="70" t="s">
        <v>14643</v>
      </c>
      <c r="CI800" s="67" t="s">
        <v>3892</v>
      </c>
      <c r="CJ800" s="67" t="s">
        <v>14644</v>
      </c>
      <c r="CK800" s="67" t="s">
        <v>14645</v>
      </c>
      <c r="CL800" s="67" t="s">
        <v>14646</v>
      </c>
      <c r="CM800" s="67" t="s">
        <v>14647</v>
      </c>
      <c r="CN800" s="67" t="s">
        <v>14648</v>
      </c>
      <c r="CO800" s="67"/>
      <c r="CP800" s="67" t="s">
        <v>14649</v>
      </c>
      <c r="CQ800" s="67" t="s">
        <v>14650</v>
      </c>
      <c r="CR800" s="72" t="s">
        <v>1346</v>
      </c>
      <c r="CS800" s="72" t="s">
        <v>3880</v>
      </c>
      <c r="CT800" s="72"/>
      <c r="CU800" s="70">
        <v>48902</v>
      </c>
      <c r="CV800" s="70" t="s">
        <v>3881</v>
      </c>
      <c r="CW800" s="73">
        <v>27017</v>
      </c>
      <c r="CX800" s="73" t="s">
        <v>812</v>
      </c>
      <c r="CY800" s="48">
        <f t="shared" si="51"/>
        <v>1</v>
      </c>
      <c r="CZ800" s="47" t="str">
        <f t="shared" si="48"/>
        <v>公益社団法人　寝屋川市シルバー人材センター</v>
      </c>
      <c r="DA800" s="47">
        <f t="shared" si="49"/>
        <v>27017</v>
      </c>
      <c r="DB800" s="47" t="e">
        <f t="shared" si="50"/>
        <v>#N/A</v>
      </c>
    </row>
    <row r="801" spans="1:106" x14ac:dyDescent="0.2">
      <c r="A801" s="47">
        <v>797</v>
      </c>
      <c r="B801" s="67">
        <v>27019</v>
      </c>
      <c r="C801" s="67" t="s">
        <v>814</v>
      </c>
      <c r="D801" s="70"/>
      <c r="E801" s="67"/>
      <c r="F801" s="67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67">
        <v>5792868</v>
      </c>
      <c r="R801" s="56"/>
      <c r="S801" s="56"/>
      <c r="T801" s="56"/>
      <c r="U801" s="56"/>
      <c r="V801" s="56"/>
      <c r="W801" s="67">
        <v>5792868</v>
      </c>
      <c r="X801" s="56"/>
      <c r="Y801" s="56"/>
      <c r="Z801" s="60" t="s">
        <v>795</v>
      </c>
      <c r="BB801" s="47">
        <v>798</v>
      </c>
      <c r="BC801" s="67">
        <v>27020</v>
      </c>
      <c r="BD801" s="68">
        <v>27020</v>
      </c>
      <c r="BE801" s="68" t="s">
        <v>3743</v>
      </c>
      <c r="BF801" s="69">
        <v>27020</v>
      </c>
      <c r="BG801" s="69" t="s">
        <v>3743</v>
      </c>
      <c r="BH801" s="69" t="s">
        <v>815</v>
      </c>
      <c r="BI801" s="69" t="s">
        <v>3743</v>
      </c>
      <c r="BJ801" s="69">
        <v>5804093</v>
      </c>
      <c r="BK801" s="67" t="s">
        <v>815</v>
      </c>
      <c r="BL801" s="68" t="s">
        <v>815</v>
      </c>
      <c r="BM801" s="68" t="s">
        <v>3743</v>
      </c>
      <c r="BN801" s="67" t="s">
        <v>14651</v>
      </c>
      <c r="BO801" s="67" t="s">
        <v>14652</v>
      </c>
      <c r="BP801" s="67">
        <v>27</v>
      </c>
      <c r="BQ801" s="67" t="s">
        <v>795</v>
      </c>
      <c r="BR801" s="67" t="s">
        <v>3861</v>
      </c>
      <c r="BS801" s="70" t="s">
        <v>8708</v>
      </c>
      <c r="BT801" s="70" t="s">
        <v>14653</v>
      </c>
      <c r="BU801" s="70" t="s">
        <v>8708</v>
      </c>
      <c r="BV801" s="70" t="s">
        <v>3983</v>
      </c>
      <c r="BW801" s="70" t="s">
        <v>14654</v>
      </c>
      <c r="BX801" s="70"/>
      <c r="BY801" s="70" t="s">
        <v>14655</v>
      </c>
      <c r="BZ801" s="71" t="s">
        <v>14653</v>
      </c>
      <c r="CA801" s="71" t="s">
        <v>3744</v>
      </c>
      <c r="CB801" s="67" t="s">
        <v>14656</v>
      </c>
      <c r="CC801" s="68" t="s">
        <v>8708</v>
      </c>
      <c r="CD801" s="68" t="s">
        <v>3744</v>
      </c>
      <c r="CE801" s="67"/>
      <c r="CF801" s="70" t="s">
        <v>14657</v>
      </c>
      <c r="CG801" s="70"/>
      <c r="CH801" s="70" t="s">
        <v>14658</v>
      </c>
      <c r="CI801" s="67" t="s">
        <v>3892</v>
      </c>
      <c r="CJ801" s="67" t="s">
        <v>14659</v>
      </c>
      <c r="CK801" s="67" t="s">
        <v>14660</v>
      </c>
      <c r="CL801" s="67" t="s">
        <v>14661</v>
      </c>
      <c r="CM801" s="67" t="s">
        <v>14662</v>
      </c>
      <c r="CN801" s="67" t="s">
        <v>14663</v>
      </c>
      <c r="CO801" s="67"/>
      <c r="CP801" s="67" t="s">
        <v>14664</v>
      </c>
      <c r="CQ801" s="67"/>
      <c r="CR801" s="72" t="s">
        <v>1346</v>
      </c>
      <c r="CS801" s="72" t="s">
        <v>3880</v>
      </c>
      <c r="CT801" s="72"/>
      <c r="CU801" s="70">
        <v>48902</v>
      </c>
      <c r="CV801" s="70" t="s">
        <v>3881</v>
      </c>
      <c r="CW801" s="73">
        <v>27018</v>
      </c>
      <c r="CX801" s="73" t="s">
        <v>813</v>
      </c>
      <c r="CY801" s="48">
        <f t="shared" si="51"/>
        <v>1</v>
      </c>
      <c r="CZ801" s="47" t="str">
        <f t="shared" si="48"/>
        <v>公益社団法人　河内長野市シルバー人材センター</v>
      </c>
      <c r="DA801" s="47">
        <f t="shared" si="49"/>
        <v>27018</v>
      </c>
      <c r="DB801" s="47" t="str">
        <f t="shared" si="50"/>
        <v>公益社団法人　河内長野市シルバー人材センター</v>
      </c>
    </row>
    <row r="802" spans="1:106" x14ac:dyDescent="0.2">
      <c r="A802" s="47">
        <v>798</v>
      </c>
      <c r="B802" s="67">
        <v>27020</v>
      </c>
      <c r="C802" s="67" t="s">
        <v>815</v>
      </c>
      <c r="D802" s="70"/>
      <c r="E802" s="67"/>
      <c r="F802" s="67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67">
        <v>5804093</v>
      </c>
      <c r="R802" s="56"/>
      <c r="S802" s="56"/>
      <c r="T802" s="56"/>
      <c r="U802" s="56"/>
      <c r="V802" s="56"/>
      <c r="W802" s="67">
        <v>5804093</v>
      </c>
      <c r="X802" s="56"/>
      <c r="Y802" s="56"/>
      <c r="Z802" s="60" t="s">
        <v>795</v>
      </c>
      <c r="BB802" s="47">
        <v>799</v>
      </c>
      <c r="BC802" s="67">
        <v>27021</v>
      </c>
      <c r="BD802" s="68">
        <v>27021</v>
      </c>
      <c r="BE802" s="68" t="s">
        <v>3743</v>
      </c>
      <c r="BF802" s="69">
        <v>27021</v>
      </c>
      <c r="BG802" s="69" t="s">
        <v>3743</v>
      </c>
      <c r="BH802" s="69" t="s">
        <v>816</v>
      </c>
      <c r="BI802" s="69" t="s">
        <v>3743</v>
      </c>
      <c r="BJ802" s="69">
        <v>5789302</v>
      </c>
      <c r="BK802" s="67" t="s">
        <v>816</v>
      </c>
      <c r="BL802" s="68" t="s">
        <v>816</v>
      </c>
      <c r="BM802" s="68" t="s">
        <v>3743</v>
      </c>
      <c r="BN802" s="67" t="s">
        <v>14665</v>
      </c>
      <c r="BO802" s="67" t="s">
        <v>14666</v>
      </c>
      <c r="BP802" s="67">
        <v>27</v>
      </c>
      <c r="BQ802" s="67" t="s">
        <v>795</v>
      </c>
      <c r="BR802" s="67" t="s">
        <v>3861</v>
      </c>
      <c r="BS802" s="70" t="s">
        <v>4137</v>
      </c>
      <c r="BT802" s="70" t="s">
        <v>4137</v>
      </c>
      <c r="BU802" s="70" t="s">
        <v>4137</v>
      </c>
      <c r="BV802" s="70" t="s">
        <v>3983</v>
      </c>
      <c r="BW802" s="70" t="s">
        <v>14667</v>
      </c>
      <c r="BX802" s="70"/>
      <c r="BY802" s="70" t="s">
        <v>14668</v>
      </c>
      <c r="BZ802" s="71" t="s">
        <v>4137</v>
      </c>
      <c r="CA802" s="71" t="s">
        <v>3744</v>
      </c>
      <c r="CB802" s="67" t="s">
        <v>14669</v>
      </c>
      <c r="CC802" s="68" t="s">
        <v>4137</v>
      </c>
      <c r="CD802" s="68" t="s">
        <v>3744</v>
      </c>
      <c r="CE802" s="67" t="s">
        <v>14670</v>
      </c>
      <c r="CF802" s="70" t="s">
        <v>14671</v>
      </c>
      <c r="CG802" s="70"/>
      <c r="CH802" s="70" t="s">
        <v>14672</v>
      </c>
      <c r="CI802" s="67" t="s">
        <v>3892</v>
      </c>
      <c r="CJ802" s="67" t="s">
        <v>14673</v>
      </c>
      <c r="CK802" s="67" t="s">
        <v>14674</v>
      </c>
      <c r="CL802" s="67" t="s">
        <v>14675</v>
      </c>
      <c r="CM802" s="67" t="s">
        <v>14676</v>
      </c>
      <c r="CN802" s="67" t="s">
        <v>14677</v>
      </c>
      <c r="CO802" s="67" t="s">
        <v>4071</v>
      </c>
      <c r="CP802" s="67" t="s">
        <v>14678</v>
      </c>
      <c r="CQ802" s="67"/>
      <c r="CR802" s="72" t="s">
        <v>1346</v>
      </c>
      <c r="CS802" s="72" t="s">
        <v>3880</v>
      </c>
      <c r="CT802" s="72"/>
      <c r="CU802" s="70">
        <v>27021</v>
      </c>
      <c r="CV802" s="70" t="s">
        <v>14679</v>
      </c>
      <c r="CW802" s="73">
        <v>27019</v>
      </c>
      <c r="CX802" s="73" t="s">
        <v>814</v>
      </c>
      <c r="CY802" s="48">
        <f t="shared" si="51"/>
        <v>1</v>
      </c>
      <c r="CZ802" s="47" t="str">
        <f t="shared" si="48"/>
        <v>公益社団法人　松原市シルバー人材センター</v>
      </c>
      <c r="DA802" s="47">
        <f t="shared" si="49"/>
        <v>27019</v>
      </c>
      <c r="DB802" s="47" t="e">
        <f t="shared" si="50"/>
        <v>#N/A</v>
      </c>
    </row>
    <row r="803" spans="1:106" x14ac:dyDescent="0.2">
      <c r="A803" s="47">
        <v>799</v>
      </c>
      <c r="B803" s="67">
        <v>27021</v>
      </c>
      <c r="C803" s="67" t="s">
        <v>816</v>
      </c>
      <c r="D803" s="70"/>
      <c r="E803" s="67"/>
      <c r="F803" s="67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67">
        <v>5789302</v>
      </c>
      <c r="R803" s="56"/>
      <c r="S803" s="56"/>
      <c r="T803" s="56"/>
      <c r="U803" s="56"/>
      <c r="V803" s="56"/>
      <c r="W803" s="67">
        <v>5789302</v>
      </c>
      <c r="X803" s="56"/>
      <c r="Y803" s="56"/>
      <c r="Z803" s="60" t="s">
        <v>795</v>
      </c>
      <c r="BB803" s="47">
        <v>800</v>
      </c>
      <c r="BC803" s="67">
        <v>27022</v>
      </c>
      <c r="BD803" s="68">
        <v>27022</v>
      </c>
      <c r="BE803" s="68" t="s">
        <v>3743</v>
      </c>
      <c r="BF803" s="69">
        <v>27022</v>
      </c>
      <c r="BG803" s="69" t="s">
        <v>3743</v>
      </c>
      <c r="BH803" s="69" t="s">
        <v>817</v>
      </c>
      <c r="BI803" s="69" t="s">
        <v>3743</v>
      </c>
      <c r="BJ803" s="69">
        <v>5799161</v>
      </c>
      <c r="BK803" s="67" t="s">
        <v>817</v>
      </c>
      <c r="BL803" s="68" t="s">
        <v>817</v>
      </c>
      <c r="BM803" s="68" t="s">
        <v>3743</v>
      </c>
      <c r="BN803" s="67" t="s">
        <v>14680</v>
      </c>
      <c r="BO803" s="67" t="s">
        <v>14681</v>
      </c>
      <c r="BP803" s="67">
        <v>27</v>
      </c>
      <c r="BQ803" s="67" t="s">
        <v>795</v>
      </c>
      <c r="BR803" s="67" t="s">
        <v>3861</v>
      </c>
      <c r="BS803" s="70" t="s">
        <v>14682</v>
      </c>
      <c r="BT803" s="70" t="s">
        <v>14683</v>
      </c>
      <c r="BU803" s="70" t="s">
        <v>14236</v>
      </c>
      <c r="BV803" s="70" t="s">
        <v>3983</v>
      </c>
      <c r="BW803" s="70" t="s">
        <v>14684</v>
      </c>
      <c r="BX803" s="70"/>
      <c r="BY803" s="70" t="s">
        <v>14685</v>
      </c>
      <c r="BZ803" s="71" t="s">
        <v>14683</v>
      </c>
      <c r="CA803" s="71" t="s">
        <v>3744</v>
      </c>
      <c r="CB803" s="67" t="s">
        <v>14686</v>
      </c>
      <c r="CC803" s="68" t="s">
        <v>14236</v>
      </c>
      <c r="CD803" s="68" t="s">
        <v>3744</v>
      </c>
      <c r="CE803" s="67"/>
      <c r="CF803" s="70" t="s">
        <v>14687</v>
      </c>
      <c r="CG803" s="70"/>
      <c r="CH803" s="70" t="s">
        <v>14688</v>
      </c>
      <c r="CI803" s="67" t="s">
        <v>3892</v>
      </c>
      <c r="CJ803" s="67" t="s">
        <v>14689</v>
      </c>
      <c r="CK803" s="67" t="s">
        <v>14690</v>
      </c>
      <c r="CL803" s="67" t="s">
        <v>14691</v>
      </c>
      <c r="CM803" s="67" t="s">
        <v>14692</v>
      </c>
      <c r="CN803" s="67" t="s">
        <v>14693</v>
      </c>
      <c r="CO803" s="67"/>
      <c r="CP803" s="67" t="s">
        <v>14694</v>
      </c>
      <c r="CQ803" s="67"/>
      <c r="CR803" s="72" t="s">
        <v>1346</v>
      </c>
      <c r="CS803" s="72" t="s">
        <v>3880</v>
      </c>
      <c r="CT803" s="72"/>
      <c r="CU803" s="70">
        <v>48902</v>
      </c>
      <c r="CV803" s="70" t="s">
        <v>3881</v>
      </c>
      <c r="CW803" s="73">
        <v>27020</v>
      </c>
      <c r="CX803" s="73" t="s">
        <v>815</v>
      </c>
      <c r="CY803" s="48">
        <f t="shared" si="51"/>
        <v>1</v>
      </c>
      <c r="CZ803" s="47" t="str">
        <f t="shared" si="48"/>
        <v>公益社団法人　大東市シルバー人材センター</v>
      </c>
      <c r="DA803" s="47">
        <f t="shared" si="49"/>
        <v>27020</v>
      </c>
      <c r="DB803" s="47" t="str">
        <f t="shared" si="50"/>
        <v>公益社団法人　大東市シルバー人材センター</v>
      </c>
    </row>
    <row r="804" spans="1:106" x14ac:dyDescent="0.2">
      <c r="A804" s="47">
        <v>800</v>
      </c>
      <c r="B804" s="67">
        <v>27022</v>
      </c>
      <c r="C804" s="67" t="s">
        <v>817</v>
      </c>
      <c r="D804" s="70"/>
      <c r="E804" s="67"/>
      <c r="F804" s="67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67">
        <v>5799161</v>
      </c>
      <c r="R804" s="56"/>
      <c r="S804" s="56"/>
      <c r="T804" s="56"/>
      <c r="U804" s="56"/>
      <c r="V804" s="56"/>
      <c r="W804" s="67">
        <v>5799161</v>
      </c>
      <c r="X804" s="56"/>
      <c r="Y804" s="56"/>
      <c r="Z804" s="60" t="s">
        <v>795</v>
      </c>
      <c r="BB804" s="47">
        <v>801</v>
      </c>
      <c r="BC804" s="67">
        <v>27023</v>
      </c>
      <c r="BD804" s="68">
        <v>27023</v>
      </c>
      <c r="BE804" s="68" t="s">
        <v>3743</v>
      </c>
      <c r="BF804" s="69">
        <v>27023</v>
      </c>
      <c r="BG804" s="69" t="s">
        <v>3743</v>
      </c>
      <c r="BH804" s="69" t="s">
        <v>818</v>
      </c>
      <c r="BI804" s="69" t="s">
        <v>3743</v>
      </c>
      <c r="BJ804" s="69">
        <v>5799195</v>
      </c>
      <c r="BK804" s="67" t="s">
        <v>818</v>
      </c>
      <c r="BL804" s="68" t="s">
        <v>818</v>
      </c>
      <c r="BM804" s="68" t="s">
        <v>3743</v>
      </c>
      <c r="BN804" s="67" t="s">
        <v>14695</v>
      </c>
      <c r="BO804" s="67" t="s">
        <v>14696</v>
      </c>
      <c r="BP804" s="67">
        <v>27</v>
      </c>
      <c r="BQ804" s="67" t="s">
        <v>795</v>
      </c>
      <c r="BR804" s="67" t="s">
        <v>3861</v>
      </c>
      <c r="BS804" s="70" t="s">
        <v>7133</v>
      </c>
      <c r="BT804" s="70" t="s">
        <v>14697</v>
      </c>
      <c r="BU804" s="70" t="s">
        <v>12459</v>
      </c>
      <c r="BV804" s="70" t="s">
        <v>3983</v>
      </c>
      <c r="BW804" s="70" t="s">
        <v>14698</v>
      </c>
      <c r="BX804" s="70"/>
      <c r="BY804" s="70" t="s">
        <v>14699</v>
      </c>
      <c r="BZ804" s="71" t="s">
        <v>14697</v>
      </c>
      <c r="CA804" s="71" t="s">
        <v>3744</v>
      </c>
      <c r="CB804" s="67" t="s">
        <v>14700</v>
      </c>
      <c r="CC804" s="68" t="s">
        <v>12459</v>
      </c>
      <c r="CD804" s="68" t="s">
        <v>3744</v>
      </c>
      <c r="CE804" s="67" t="s">
        <v>14701</v>
      </c>
      <c r="CF804" s="70" t="s">
        <v>14702</v>
      </c>
      <c r="CG804" s="70"/>
      <c r="CH804" s="70" t="s">
        <v>14703</v>
      </c>
      <c r="CI804" s="67" t="s">
        <v>3892</v>
      </c>
      <c r="CJ804" s="67" t="s">
        <v>14704</v>
      </c>
      <c r="CK804" s="67" t="s">
        <v>14705</v>
      </c>
      <c r="CL804" s="67" t="s">
        <v>14706</v>
      </c>
      <c r="CM804" s="67" t="s">
        <v>14707</v>
      </c>
      <c r="CN804" s="67" t="s">
        <v>14708</v>
      </c>
      <c r="CO804" s="67"/>
      <c r="CP804" s="67" t="s">
        <v>14709</v>
      </c>
      <c r="CQ804" s="67"/>
      <c r="CR804" s="72" t="s">
        <v>1346</v>
      </c>
      <c r="CS804" s="72" t="s">
        <v>3880</v>
      </c>
      <c r="CT804" s="72"/>
      <c r="CU804" s="70">
        <v>48902</v>
      </c>
      <c r="CV804" s="70" t="s">
        <v>3881</v>
      </c>
      <c r="CW804" s="73">
        <v>27021</v>
      </c>
      <c r="CX804" s="73" t="s">
        <v>816</v>
      </c>
      <c r="CY804" s="48">
        <f t="shared" si="51"/>
        <v>1</v>
      </c>
      <c r="CZ804" s="47" t="str">
        <f t="shared" si="48"/>
        <v>公益社団法人　和泉市シルバー人材センター</v>
      </c>
      <c r="DA804" s="47">
        <f t="shared" si="49"/>
        <v>27021</v>
      </c>
      <c r="DB804" s="47" t="e">
        <f t="shared" si="50"/>
        <v>#N/A</v>
      </c>
    </row>
    <row r="805" spans="1:106" x14ac:dyDescent="0.2">
      <c r="A805" s="47">
        <v>801</v>
      </c>
      <c r="B805" s="67">
        <v>27023</v>
      </c>
      <c r="C805" s="67" t="s">
        <v>818</v>
      </c>
      <c r="D805" s="70"/>
      <c r="E805" s="67"/>
      <c r="F805" s="67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67">
        <v>5799195</v>
      </c>
      <c r="R805" s="56"/>
      <c r="S805" s="56"/>
      <c r="T805" s="56"/>
      <c r="U805" s="56"/>
      <c r="V805" s="56"/>
      <c r="W805" s="67">
        <v>5799195</v>
      </c>
      <c r="X805" s="56"/>
      <c r="Y805" s="56"/>
      <c r="Z805" s="60" t="s">
        <v>795</v>
      </c>
      <c r="BB805" s="47">
        <v>802</v>
      </c>
      <c r="BC805" s="67">
        <v>27024</v>
      </c>
      <c r="BD805" s="68">
        <v>27024</v>
      </c>
      <c r="BE805" s="68" t="s">
        <v>3743</v>
      </c>
      <c r="BF805" s="69">
        <v>27024</v>
      </c>
      <c r="BG805" s="69" t="s">
        <v>3743</v>
      </c>
      <c r="BH805" s="69" t="s">
        <v>819</v>
      </c>
      <c r="BI805" s="69" t="s">
        <v>3743</v>
      </c>
      <c r="BJ805" s="69">
        <v>5924833</v>
      </c>
      <c r="BK805" s="67" t="s">
        <v>819</v>
      </c>
      <c r="BL805" s="68" t="s">
        <v>819</v>
      </c>
      <c r="BM805" s="68" t="s">
        <v>3743</v>
      </c>
      <c r="BN805" s="67" t="s">
        <v>14710</v>
      </c>
      <c r="BO805" s="67" t="s">
        <v>14711</v>
      </c>
      <c r="BP805" s="67">
        <v>27</v>
      </c>
      <c r="BQ805" s="67" t="s">
        <v>795</v>
      </c>
      <c r="BR805" s="67" t="s">
        <v>3861</v>
      </c>
      <c r="BS805" s="70"/>
      <c r="BT805" s="70" t="s">
        <v>14712</v>
      </c>
      <c r="BU805" s="70" t="s">
        <v>14236</v>
      </c>
      <c r="BV805" s="70" t="s">
        <v>3983</v>
      </c>
      <c r="BW805" s="70" t="s">
        <v>14698</v>
      </c>
      <c r="BX805" s="70"/>
      <c r="BY805" s="70" t="s">
        <v>14713</v>
      </c>
      <c r="BZ805" s="71" t="s">
        <v>14712</v>
      </c>
      <c r="CA805" s="71" t="s">
        <v>3744</v>
      </c>
      <c r="CB805" s="67" t="s">
        <v>14714</v>
      </c>
      <c r="CC805" s="68" t="s">
        <v>14236</v>
      </c>
      <c r="CD805" s="68" t="s">
        <v>3744</v>
      </c>
      <c r="CE805" s="67" t="s">
        <v>14715</v>
      </c>
      <c r="CF805" s="70" t="s">
        <v>14716</v>
      </c>
      <c r="CG805" s="70"/>
      <c r="CH805" s="70" t="s">
        <v>14717</v>
      </c>
      <c r="CI805" s="67" t="s">
        <v>3892</v>
      </c>
      <c r="CJ805" s="67" t="s">
        <v>14718</v>
      </c>
      <c r="CK805" s="67" t="s">
        <v>14719</v>
      </c>
      <c r="CL805" s="67" t="s">
        <v>14720</v>
      </c>
      <c r="CM805" s="67" t="s">
        <v>14721</v>
      </c>
      <c r="CN805" s="67" t="s">
        <v>14722</v>
      </c>
      <c r="CO805" s="67"/>
      <c r="CP805" s="67" t="s">
        <v>14723</v>
      </c>
      <c r="CQ805" s="67"/>
      <c r="CR805" s="72" t="s">
        <v>1346</v>
      </c>
      <c r="CS805" s="72" t="s">
        <v>3880</v>
      </c>
      <c r="CT805" s="72"/>
      <c r="CU805" s="70">
        <v>48902</v>
      </c>
      <c r="CV805" s="70" t="s">
        <v>3881</v>
      </c>
      <c r="CW805" s="73">
        <v>27022</v>
      </c>
      <c r="CX805" s="73" t="s">
        <v>817</v>
      </c>
      <c r="CY805" s="48">
        <f t="shared" si="51"/>
        <v>1</v>
      </c>
      <c r="CZ805" s="47" t="str">
        <f t="shared" si="48"/>
        <v>公益社団法人　箕面市シルバー人材センター</v>
      </c>
      <c r="DA805" s="47">
        <f t="shared" si="49"/>
        <v>27022</v>
      </c>
      <c r="DB805" s="47" t="e">
        <f t="shared" si="50"/>
        <v>#N/A</v>
      </c>
    </row>
    <row r="806" spans="1:106" x14ac:dyDescent="0.2">
      <c r="A806" s="47">
        <v>802</v>
      </c>
      <c r="B806" s="67">
        <v>27024</v>
      </c>
      <c r="C806" s="67" t="s">
        <v>819</v>
      </c>
      <c r="D806" s="70"/>
      <c r="E806" s="67"/>
      <c r="F806" s="67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67">
        <v>5924833</v>
      </c>
      <c r="R806" s="56"/>
      <c r="S806" s="56"/>
      <c r="T806" s="56"/>
      <c r="U806" s="56"/>
      <c r="V806" s="56"/>
      <c r="W806" s="67">
        <v>5924833</v>
      </c>
      <c r="X806" s="56"/>
      <c r="Y806" s="56"/>
      <c r="Z806" s="60" t="s">
        <v>795</v>
      </c>
      <c r="BB806" s="47">
        <v>803</v>
      </c>
      <c r="BC806" s="67">
        <v>27025</v>
      </c>
      <c r="BD806" s="68">
        <v>27025</v>
      </c>
      <c r="BE806" s="68" t="s">
        <v>3743</v>
      </c>
      <c r="BF806" s="69">
        <v>27025</v>
      </c>
      <c r="BG806" s="69" t="s">
        <v>3743</v>
      </c>
      <c r="BH806" s="69" t="s">
        <v>820</v>
      </c>
      <c r="BI806" s="69" t="s">
        <v>3743</v>
      </c>
      <c r="BJ806" s="69">
        <v>5924867</v>
      </c>
      <c r="BK806" s="67" t="s">
        <v>820</v>
      </c>
      <c r="BL806" s="68" t="s">
        <v>820</v>
      </c>
      <c r="BM806" s="68" t="s">
        <v>3743</v>
      </c>
      <c r="BN806" s="67" t="s">
        <v>14724</v>
      </c>
      <c r="BO806" s="67" t="s">
        <v>14725</v>
      </c>
      <c r="BP806" s="67">
        <v>27</v>
      </c>
      <c r="BQ806" s="67" t="s">
        <v>795</v>
      </c>
      <c r="BR806" s="67" t="s">
        <v>3861</v>
      </c>
      <c r="BS806" s="70" t="s">
        <v>14726</v>
      </c>
      <c r="BT806" s="70" t="s">
        <v>14726</v>
      </c>
      <c r="BU806" s="70" t="s">
        <v>6176</v>
      </c>
      <c r="BV806" s="70" t="s">
        <v>3983</v>
      </c>
      <c r="BW806" s="70" t="s">
        <v>8042</v>
      </c>
      <c r="BX806" s="70"/>
      <c r="BY806" s="70" t="s">
        <v>14727</v>
      </c>
      <c r="BZ806" s="71" t="s">
        <v>14726</v>
      </c>
      <c r="CA806" s="71" t="s">
        <v>3744</v>
      </c>
      <c r="CB806" s="67" t="s">
        <v>14728</v>
      </c>
      <c r="CC806" s="68" t="s">
        <v>6176</v>
      </c>
      <c r="CD806" s="68" t="s">
        <v>3744</v>
      </c>
      <c r="CE806" s="67"/>
      <c r="CF806" s="70" t="s">
        <v>14729</v>
      </c>
      <c r="CG806" s="70"/>
      <c r="CH806" s="70" t="s">
        <v>14730</v>
      </c>
      <c r="CI806" s="67" t="s">
        <v>3892</v>
      </c>
      <c r="CJ806" s="67" t="s">
        <v>14731</v>
      </c>
      <c r="CK806" s="67" t="s">
        <v>14732</v>
      </c>
      <c r="CL806" s="67" t="s">
        <v>14733</v>
      </c>
      <c r="CM806" s="67" t="s">
        <v>14734</v>
      </c>
      <c r="CN806" s="67" t="s">
        <v>14735</v>
      </c>
      <c r="CO806" s="67" t="s">
        <v>4071</v>
      </c>
      <c r="CP806" s="67" t="s">
        <v>14736</v>
      </c>
      <c r="CQ806" s="67"/>
      <c r="CR806" s="72" t="s">
        <v>1346</v>
      </c>
      <c r="CS806" s="72" t="s">
        <v>3880</v>
      </c>
      <c r="CT806" s="72"/>
      <c r="CU806" s="70">
        <v>27025</v>
      </c>
      <c r="CV806" s="70" t="s">
        <v>14737</v>
      </c>
      <c r="CW806" s="73">
        <v>27023</v>
      </c>
      <c r="CX806" s="73" t="s">
        <v>818</v>
      </c>
      <c r="CY806" s="48">
        <f t="shared" si="51"/>
        <v>1</v>
      </c>
      <c r="CZ806" s="47" t="str">
        <f t="shared" si="48"/>
        <v>公益社団法人　柏原市シルバー人材センター</v>
      </c>
      <c r="DA806" s="47">
        <f t="shared" si="49"/>
        <v>27023</v>
      </c>
      <c r="DB806" s="47" t="e">
        <f t="shared" si="50"/>
        <v>#N/A</v>
      </c>
    </row>
    <row r="807" spans="1:106" x14ac:dyDescent="0.2">
      <c r="A807" s="47">
        <v>803</v>
      </c>
      <c r="B807" s="67">
        <v>27025</v>
      </c>
      <c r="C807" s="67" t="s">
        <v>820</v>
      </c>
      <c r="D807" s="70"/>
      <c r="E807" s="67"/>
      <c r="F807" s="67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67">
        <v>5924867</v>
      </c>
      <c r="R807" s="56"/>
      <c r="S807" s="56"/>
      <c r="T807" s="56"/>
      <c r="U807" s="56"/>
      <c r="V807" s="56"/>
      <c r="W807" s="67">
        <v>5924867</v>
      </c>
      <c r="X807" s="56"/>
      <c r="Y807" s="56"/>
      <c r="Z807" s="60" t="s">
        <v>795</v>
      </c>
      <c r="BB807" s="47">
        <v>804</v>
      </c>
      <c r="BC807" s="67">
        <v>27026</v>
      </c>
      <c r="BD807" s="68">
        <v>27026</v>
      </c>
      <c r="BE807" s="68" t="s">
        <v>3743</v>
      </c>
      <c r="BF807" s="69">
        <v>27026</v>
      </c>
      <c r="BG807" s="69" t="s">
        <v>3743</v>
      </c>
      <c r="BH807" s="69" t="s">
        <v>821</v>
      </c>
      <c r="BI807" s="69" t="s">
        <v>3743</v>
      </c>
      <c r="BJ807" s="69">
        <v>5924875</v>
      </c>
      <c r="BK807" s="67" t="s">
        <v>821</v>
      </c>
      <c r="BL807" s="68" t="s">
        <v>821</v>
      </c>
      <c r="BM807" s="68" t="s">
        <v>3743</v>
      </c>
      <c r="BN807" s="67" t="s">
        <v>1480</v>
      </c>
      <c r="BO807" s="67" t="s">
        <v>14738</v>
      </c>
      <c r="BP807" s="67">
        <v>27</v>
      </c>
      <c r="BQ807" s="67" t="s">
        <v>795</v>
      </c>
      <c r="BR807" s="67" t="s">
        <v>3861</v>
      </c>
      <c r="BS807" s="70" t="s">
        <v>4272</v>
      </c>
      <c r="BT807" s="70" t="s">
        <v>13552</v>
      </c>
      <c r="BU807" s="70" t="s">
        <v>4272</v>
      </c>
      <c r="BV807" s="70" t="s">
        <v>3983</v>
      </c>
      <c r="BW807" s="70" t="s">
        <v>5066</v>
      </c>
      <c r="BX807" s="70"/>
      <c r="BY807" s="70" t="s">
        <v>14739</v>
      </c>
      <c r="BZ807" s="71" t="s">
        <v>13552</v>
      </c>
      <c r="CA807" s="71" t="s">
        <v>3744</v>
      </c>
      <c r="CB807" s="67" t="s">
        <v>14740</v>
      </c>
      <c r="CC807" s="68" t="s">
        <v>4272</v>
      </c>
      <c r="CD807" s="68" t="s">
        <v>3744</v>
      </c>
      <c r="CE807" s="67" t="s">
        <v>14741</v>
      </c>
      <c r="CF807" s="70" t="s">
        <v>14742</v>
      </c>
      <c r="CG807" s="70"/>
      <c r="CH807" s="70" t="s">
        <v>14743</v>
      </c>
      <c r="CI807" s="67" t="s">
        <v>3892</v>
      </c>
      <c r="CJ807" s="67" t="s">
        <v>14744</v>
      </c>
      <c r="CK807" s="67" t="s">
        <v>14745</v>
      </c>
      <c r="CL807" s="67" t="s">
        <v>14746</v>
      </c>
      <c r="CM807" s="67" t="s">
        <v>14747</v>
      </c>
      <c r="CN807" s="67" t="s">
        <v>14748</v>
      </c>
      <c r="CO807" s="67"/>
      <c r="CP807" s="67" t="s">
        <v>14749</v>
      </c>
      <c r="CQ807" s="67"/>
      <c r="CR807" s="72" t="s">
        <v>1346</v>
      </c>
      <c r="CS807" s="72" t="s">
        <v>3880</v>
      </c>
      <c r="CT807" s="72"/>
      <c r="CU807" s="70">
        <v>48902</v>
      </c>
      <c r="CV807" s="70" t="s">
        <v>3881</v>
      </c>
      <c r="CW807" s="73">
        <v>27024</v>
      </c>
      <c r="CX807" s="73" t="s">
        <v>819</v>
      </c>
      <c r="CY807" s="48">
        <f t="shared" si="51"/>
        <v>1</v>
      </c>
      <c r="CZ807" s="47" t="str">
        <f t="shared" si="48"/>
        <v>公益社団法人　羽曳野市シルバー人材センター</v>
      </c>
      <c r="DA807" s="47">
        <f t="shared" si="49"/>
        <v>27024</v>
      </c>
      <c r="DB807" s="47" t="e">
        <f t="shared" si="50"/>
        <v>#N/A</v>
      </c>
    </row>
    <row r="808" spans="1:106" x14ac:dyDescent="0.2">
      <c r="A808" s="47">
        <v>804</v>
      </c>
      <c r="B808" s="67">
        <v>27026</v>
      </c>
      <c r="C808" s="67" t="s">
        <v>821</v>
      </c>
      <c r="D808" s="70"/>
      <c r="E808" s="67"/>
      <c r="F808" s="67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67">
        <v>5924875</v>
      </c>
      <c r="R808" s="56"/>
      <c r="S808" s="56"/>
      <c r="T808" s="56"/>
      <c r="U808" s="56"/>
      <c r="V808" s="56"/>
      <c r="W808" s="67">
        <v>5924875</v>
      </c>
      <c r="X808" s="56"/>
      <c r="Y808" s="56"/>
      <c r="Z808" s="60" t="s">
        <v>795</v>
      </c>
      <c r="BB808" s="47">
        <v>805</v>
      </c>
      <c r="BC808" s="67">
        <v>27027</v>
      </c>
      <c r="BD808" s="68">
        <v>27027</v>
      </c>
      <c r="BE808" s="68" t="s">
        <v>3743</v>
      </c>
      <c r="BF808" s="69">
        <v>27027</v>
      </c>
      <c r="BG808" s="69" t="s">
        <v>3743</v>
      </c>
      <c r="BH808" s="69" t="s">
        <v>822</v>
      </c>
      <c r="BI808" s="69" t="s">
        <v>3743</v>
      </c>
      <c r="BJ808" s="69">
        <v>5920534</v>
      </c>
      <c r="BK808" s="67" t="s">
        <v>822</v>
      </c>
      <c r="BL808" s="68" t="s">
        <v>822</v>
      </c>
      <c r="BM808" s="68" t="s">
        <v>3743</v>
      </c>
      <c r="BN808" s="67" t="s">
        <v>14750</v>
      </c>
      <c r="BO808" s="67" t="s">
        <v>14751</v>
      </c>
      <c r="BP808" s="67">
        <v>27</v>
      </c>
      <c r="BQ808" s="67" t="s">
        <v>795</v>
      </c>
      <c r="BR808" s="67" t="s">
        <v>3861</v>
      </c>
      <c r="BS808" s="70" t="s">
        <v>14752</v>
      </c>
      <c r="BT808" s="70" t="s">
        <v>14753</v>
      </c>
      <c r="BU808" s="70" t="s">
        <v>5853</v>
      </c>
      <c r="BV808" s="70" t="s">
        <v>3983</v>
      </c>
      <c r="BW808" s="70" t="s">
        <v>14754</v>
      </c>
      <c r="BX808" s="70"/>
      <c r="BY808" s="70" t="s">
        <v>14755</v>
      </c>
      <c r="BZ808" s="71" t="s">
        <v>14753</v>
      </c>
      <c r="CA808" s="71" t="s">
        <v>3744</v>
      </c>
      <c r="CB808" s="67" t="s">
        <v>14756</v>
      </c>
      <c r="CC808" s="68" t="s">
        <v>5853</v>
      </c>
      <c r="CD808" s="68" t="s">
        <v>3744</v>
      </c>
      <c r="CE808" s="67"/>
      <c r="CF808" s="70" t="s">
        <v>14757</v>
      </c>
      <c r="CG808" s="70"/>
      <c r="CH808" s="70" t="s">
        <v>14758</v>
      </c>
      <c r="CI808" s="67" t="s">
        <v>3892</v>
      </c>
      <c r="CJ808" s="67" t="s">
        <v>14759</v>
      </c>
      <c r="CK808" s="67" t="s">
        <v>14760</v>
      </c>
      <c r="CL808" s="67" t="s">
        <v>14761</v>
      </c>
      <c r="CM808" s="67" t="s">
        <v>14762</v>
      </c>
      <c r="CN808" s="67" t="s">
        <v>14763</v>
      </c>
      <c r="CO808" s="67" t="s">
        <v>4071</v>
      </c>
      <c r="CP808" s="67" t="s">
        <v>14764</v>
      </c>
      <c r="CQ808" s="67"/>
      <c r="CR808" s="72" t="s">
        <v>1346</v>
      </c>
      <c r="CS808" s="72" t="s">
        <v>3880</v>
      </c>
      <c r="CT808" s="72"/>
      <c r="CU808" s="70">
        <v>27027</v>
      </c>
      <c r="CV808" s="70" t="s">
        <v>14765</v>
      </c>
      <c r="CW808" s="73">
        <v>27025</v>
      </c>
      <c r="CX808" s="73" t="s">
        <v>820</v>
      </c>
      <c r="CY808" s="48">
        <f t="shared" si="51"/>
        <v>1</v>
      </c>
      <c r="CZ808" s="47" t="str">
        <f t="shared" si="48"/>
        <v>公益社団法人　門真市シルバー人材センター</v>
      </c>
      <c r="DA808" s="47">
        <f t="shared" si="49"/>
        <v>27025</v>
      </c>
      <c r="DB808" s="47" t="e">
        <f t="shared" si="50"/>
        <v>#N/A</v>
      </c>
    </row>
    <row r="809" spans="1:106" x14ac:dyDescent="0.2">
      <c r="A809" s="47">
        <v>805</v>
      </c>
      <c r="B809" s="67">
        <v>27027</v>
      </c>
      <c r="C809" s="67" t="s">
        <v>822</v>
      </c>
      <c r="D809" s="70"/>
      <c r="E809" s="67"/>
      <c r="F809" s="67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67">
        <v>5920534</v>
      </c>
      <c r="R809" s="56"/>
      <c r="S809" s="56"/>
      <c r="T809" s="56"/>
      <c r="U809" s="56"/>
      <c r="V809" s="56"/>
      <c r="W809" s="67">
        <v>5920534</v>
      </c>
      <c r="X809" s="56"/>
      <c r="Y809" s="56"/>
      <c r="Z809" s="60" t="s">
        <v>795</v>
      </c>
      <c r="BB809" s="47">
        <v>806</v>
      </c>
      <c r="BC809" s="67">
        <v>27028</v>
      </c>
      <c r="BD809" s="68">
        <v>27028</v>
      </c>
      <c r="BE809" s="68" t="s">
        <v>3743</v>
      </c>
      <c r="BF809" s="69">
        <v>27028</v>
      </c>
      <c r="BG809" s="69" t="s">
        <v>3743</v>
      </c>
      <c r="BH809" s="69" t="s">
        <v>823</v>
      </c>
      <c r="BI809" s="69" t="s">
        <v>3743</v>
      </c>
      <c r="BJ809" s="69">
        <v>5881372</v>
      </c>
      <c r="BK809" s="67" t="s">
        <v>823</v>
      </c>
      <c r="BL809" s="68" t="s">
        <v>823</v>
      </c>
      <c r="BM809" s="68" t="s">
        <v>3743</v>
      </c>
      <c r="BN809" s="67" t="s">
        <v>14766</v>
      </c>
      <c r="BO809" s="67" t="s">
        <v>14767</v>
      </c>
      <c r="BP809" s="67">
        <v>27</v>
      </c>
      <c r="BQ809" s="67" t="s">
        <v>795</v>
      </c>
      <c r="BR809" s="67" t="s">
        <v>3861</v>
      </c>
      <c r="BS809" s="70" t="s">
        <v>3981</v>
      </c>
      <c r="BT809" s="70" t="s">
        <v>14500</v>
      </c>
      <c r="BU809" s="70" t="s">
        <v>3939</v>
      </c>
      <c r="BV809" s="70" t="s">
        <v>3983</v>
      </c>
      <c r="BW809" s="70" t="s">
        <v>14768</v>
      </c>
      <c r="BX809" s="70"/>
      <c r="BY809" s="70" t="s">
        <v>14769</v>
      </c>
      <c r="BZ809" s="71" t="s">
        <v>14500</v>
      </c>
      <c r="CA809" s="71" t="s">
        <v>3744</v>
      </c>
      <c r="CB809" s="67" t="s">
        <v>14770</v>
      </c>
      <c r="CC809" s="68" t="s">
        <v>3939</v>
      </c>
      <c r="CD809" s="68" t="s">
        <v>3744</v>
      </c>
      <c r="CE809" s="67" t="s">
        <v>14771</v>
      </c>
      <c r="CF809" s="70" t="s">
        <v>14772</v>
      </c>
      <c r="CG809" s="70"/>
      <c r="CH809" s="70" t="s">
        <v>14773</v>
      </c>
      <c r="CI809" s="67" t="s">
        <v>3892</v>
      </c>
      <c r="CJ809" s="67" t="s">
        <v>14774</v>
      </c>
      <c r="CK809" s="67" t="s">
        <v>14775</v>
      </c>
      <c r="CL809" s="67" t="s">
        <v>14776</v>
      </c>
      <c r="CM809" s="67" t="s">
        <v>14777</v>
      </c>
      <c r="CN809" s="67" t="s">
        <v>14778</v>
      </c>
      <c r="CO809" s="67"/>
      <c r="CP809" s="67" t="s">
        <v>14779</v>
      </c>
      <c r="CQ809" s="67"/>
      <c r="CR809" s="72" t="s">
        <v>1346</v>
      </c>
      <c r="CS809" s="72" t="s">
        <v>3880</v>
      </c>
      <c r="CT809" s="72"/>
      <c r="CU809" s="70">
        <v>48902</v>
      </c>
      <c r="CV809" s="70" t="s">
        <v>3881</v>
      </c>
      <c r="CW809" s="73">
        <v>27026</v>
      </c>
      <c r="CX809" s="73" t="s">
        <v>821</v>
      </c>
      <c r="CY809" s="48">
        <f t="shared" si="51"/>
        <v>1</v>
      </c>
      <c r="CZ809" s="47" t="str">
        <f t="shared" si="48"/>
        <v>公益社団法人　摂津市シルバー人材センター</v>
      </c>
      <c r="DA809" s="47">
        <f t="shared" si="49"/>
        <v>27026</v>
      </c>
      <c r="DB809" s="47" t="e">
        <f t="shared" si="50"/>
        <v>#N/A</v>
      </c>
    </row>
    <row r="810" spans="1:106" x14ac:dyDescent="0.2">
      <c r="A810" s="47">
        <v>806</v>
      </c>
      <c r="B810" s="67">
        <v>27028</v>
      </c>
      <c r="C810" s="67" t="s">
        <v>823</v>
      </c>
      <c r="D810" s="70"/>
      <c r="E810" s="67"/>
      <c r="F810" s="67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67">
        <v>5881372</v>
      </c>
      <c r="R810" s="56"/>
      <c r="S810" s="56"/>
      <c r="T810" s="56"/>
      <c r="U810" s="56"/>
      <c r="V810" s="56"/>
      <c r="W810" s="67">
        <v>5881372</v>
      </c>
      <c r="X810" s="56"/>
      <c r="Y810" s="56"/>
      <c r="Z810" s="60" t="s">
        <v>795</v>
      </c>
      <c r="BB810" s="47">
        <v>807</v>
      </c>
      <c r="BC810" s="67">
        <v>27029</v>
      </c>
      <c r="BD810" s="68">
        <v>27029</v>
      </c>
      <c r="BE810" s="68" t="s">
        <v>3743</v>
      </c>
      <c r="BF810" s="69">
        <v>27029</v>
      </c>
      <c r="BG810" s="69" t="s">
        <v>3743</v>
      </c>
      <c r="BH810" s="69" t="s">
        <v>824</v>
      </c>
      <c r="BI810" s="69" t="s">
        <v>3743</v>
      </c>
      <c r="BJ810" s="69">
        <v>5912656</v>
      </c>
      <c r="BK810" s="67" t="s">
        <v>824</v>
      </c>
      <c r="BL810" s="68" t="s">
        <v>824</v>
      </c>
      <c r="BM810" s="68" t="s">
        <v>3743</v>
      </c>
      <c r="BN810" s="67" t="s">
        <v>14780</v>
      </c>
      <c r="BO810" s="67" t="s">
        <v>14781</v>
      </c>
      <c r="BP810" s="67">
        <v>27</v>
      </c>
      <c r="BQ810" s="67" t="s">
        <v>795</v>
      </c>
      <c r="BR810" s="67" t="s">
        <v>3861</v>
      </c>
      <c r="BS810" s="70" t="s">
        <v>14782</v>
      </c>
      <c r="BT810" s="70" t="s">
        <v>14783</v>
      </c>
      <c r="BU810" s="70" t="s">
        <v>4090</v>
      </c>
      <c r="BV810" s="70" t="s">
        <v>3983</v>
      </c>
      <c r="BW810" s="70" t="s">
        <v>14784</v>
      </c>
      <c r="BX810" s="70"/>
      <c r="BY810" s="70" t="s">
        <v>14785</v>
      </c>
      <c r="BZ810" s="71" t="s">
        <v>14783</v>
      </c>
      <c r="CA810" s="71" t="s">
        <v>3744</v>
      </c>
      <c r="CB810" s="67" t="s">
        <v>14786</v>
      </c>
      <c r="CC810" s="68" t="s">
        <v>4090</v>
      </c>
      <c r="CD810" s="68" t="s">
        <v>3744</v>
      </c>
      <c r="CE810" s="67"/>
      <c r="CF810" s="70" t="s">
        <v>14787</v>
      </c>
      <c r="CG810" s="70"/>
      <c r="CH810" s="70" t="s">
        <v>14788</v>
      </c>
      <c r="CI810" s="67" t="s">
        <v>3892</v>
      </c>
      <c r="CJ810" s="67" t="s">
        <v>14789</v>
      </c>
      <c r="CK810" s="67" t="s">
        <v>14790</v>
      </c>
      <c r="CL810" s="67" t="s">
        <v>14791</v>
      </c>
      <c r="CM810" s="67" t="s">
        <v>14792</v>
      </c>
      <c r="CN810" s="67" t="s">
        <v>14793</v>
      </c>
      <c r="CO810" s="67"/>
      <c r="CP810" s="67" t="s">
        <v>14794</v>
      </c>
      <c r="CQ810" s="67"/>
      <c r="CR810" s="72" t="s">
        <v>1346</v>
      </c>
      <c r="CS810" s="72" t="s">
        <v>3880</v>
      </c>
      <c r="CT810" s="72"/>
      <c r="CU810" s="70">
        <v>48902</v>
      </c>
      <c r="CV810" s="70" t="s">
        <v>3881</v>
      </c>
      <c r="CW810" s="73">
        <v>27027</v>
      </c>
      <c r="CX810" s="73" t="s">
        <v>822</v>
      </c>
      <c r="CY810" s="48">
        <f t="shared" si="51"/>
        <v>1</v>
      </c>
      <c r="CZ810" s="47" t="str">
        <f t="shared" si="48"/>
        <v>公益社団法人　高石市シルバー人材センター</v>
      </c>
      <c r="DA810" s="47">
        <f t="shared" si="49"/>
        <v>27027</v>
      </c>
      <c r="DB810" s="47" t="e">
        <f t="shared" si="50"/>
        <v>#N/A</v>
      </c>
    </row>
    <row r="811" spans="1:106" x14ac:dyDescent="0.2">
      <c r="A811" s="47">
        <v>807</v>
      </c>
      <c r="B811" s="67">
        <v>27029</v>
      </c>
      <c r="C811" s="67" t="s">
        <v>824</v>
      </c>
      <c r="D811" s="70"/>
      <c r="E811" s="67"/>
      <c r="F811" s="67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67">
        <v>5912656</v>
      </c>
      <c r="R811" s="56"/>
      <c r="S811" s="56"/>
      <c r="T811" s="56"/>
      <c r="U811" s="56"/>
      <c r="V811" s="56"/>
      <c r="W811" s="67">
        <v>5912656</v>
      </c>
      <c r="X811" s="56"/>
      <c r="Y811" s="56"/>
      <c r="Z811" s="60" t="s">
        <v>795</v>
      </c>
      <c r="BB811" s="47">
        <v>808</v>
      </c>
      <c r="BC811" s="67">
        <v>27030</v>
      </c>
      <c r="BD811" s="68">
        <v>27030</v>
      </c>
      <c r="BE811" s="68" t="s">
        <v>3743</v>
      </c>
      <c r="BF811" s="69">
        <v>27030</v>
      </c>
      <c r="BG811" s="69" t="s">
        <v>3743</v>
      </c>
      <c r="BH811" s="69" t="s">
        <v>825</v>
      </c>
      <c r="BI811" s="69" t="s">
        <v>3743</v>
      </c>
      <c r="BJ811" s="69">
        <v>5914587</v>
      </c>
      <c r="BK811" s="67" t="s">
        <v>825</v>
      </c>
      <c r="BL811" s="68" t="s">
        <v>825</v>
      </c>
      <c r="BM811" s="68" t="s">
        <v>3743</v>
      </c>
      <c r="BN811" s="67" t="s">
        <v>1481</v>
      </c>
      <c r="BO811" s="67" t="s">
        <v>14795</v>
      </c>
      <c r="BP811" s="67">
        <v>27</v>
      </c>
      <c r="BQ811" s="67" t="s">
        <v>795</v>
      </c>
      <c r="BR811" s="67" t="s">
        <v>3861</v>
      </c>
      <c r="BS811" s="70"/>
      <c r="BT811" s="70" t="s">
        <v>14796</v>
      </c>
      <c r="BU811" s="70" t="s">
        <v>8708</v>
      </c>
      <c r="BV811" s="70" t="s">
        <v>3983</v>
      </c>
      <c r="BW811" s="70" t="s">
        <v>4047</v>
      </c>
      <c r="BX811" s="70"/>
      <c r="BY811" s="70" t="s">
        <v>14797</v>
      </c>
      <c r="BZ811" s="71" t="s">
        <v>14796</v>
      </c>
      <c r="CA811" s="71" t="s">
        <v>3744</v>
      </c>
      <c r="CB811" s="67" t="s">
        <v>14798</v>
      </c>
      <c r="CC811" s="68" t="s">
        <v>8708</v>
      </c>
      <c r="CD811" s="68" t="s">
        <v>3744</v>
      </c>
      <c r="CE811" s="67" t="s">
        <v>14799</v>
      </c>
      <c r="CF811" s="70" t="s">
        <v>14800</v>
      </c>
      <c r="CG811" s="70"/>
      <c r="CH811" s="70" t="s">
        <v>14801</v>
      </c>
      <c r="CI811" s="67" t="s">
        <v>3892</v>
      </c>
      <c r="CJ811" s="67" t="s">
        <v>14802</v>
      </c>
      <c r="CK811" s="67" t="s">
        <v>14803</v>
      </c>
      <c r="CL811" s="67" t="s">
        <v>14804</v>
      </c>
      <c r="CM811" s="67" t="s">
        <v>14805</v>
      </c>
      <c r="CN811" s="67" t="s">
        <v>14806</v>
      </c>
      <c r="CO811" s="67"/>
      <c r="CP811" s="67" t="s">
        <v>14807</v>
      </c>
      <c r="CQ811" s="67"/>
      <c r="CR811" s="72" t="s">
        <v>1346</v>
      </c>
      <c r="CS811" s="72" t="s">
        <v>3880</v>
      </c>
      <c r="CT811" s="72"/>
      <c r="CU811" s="70">
        <v>48902</v>
      </c>
      <c r="CV811" s="70" t="s">
        <v>3881</v>
      </c>
      <c r="CW811" s="73">
        <v>27028</v>
      </c>
      <c r="CX811" s="73" t="s">
        <v>823</v>
      </c>
      <c r="CY811" s="48">
        <f t="shared" si="51"/>
        <v>1</v>
      </c>
      <c r="CZ811" s="47" t="str">
        <f t="shared" si="48"/>
        <v>公益社団法人　藤井寺市シルバー人材センター</v>
      </c>
      <c r="DA811" s="47">
        <f t="shared" si="49"/>
        <v>27028</v>
      </c>
      <c r="DB811" s="47" t="e">
        <f t="shared" si="50"/>
        <v>#N/A</v>
      </c>
    </row>
    <row r="812" spans="1:106" x14ac:dyDescent="0.2">
      <c r="A812" s="47">
        <v>808</v>
      </c>
      <c r="B812" s="67">
        <v>27030</v>
      </c>
      <c r="C812" s="67" t="s">
        <v>825</v>
      </c>
      <c r="D812" s="70"/>
      <c r="E812" s="67"/>
      <c r="F812" s="67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67">
        <v>5914587</v>
      </c>
      <c r="R812" s="56"/>
      <c r="S812" s="56"/>
      <c r="T812" s="56"/>
      <c r="U812" s="56"/>
      <c r="V812" s="56"/>
      <c r="W812" s="67">
        <v>5914587</v>
      </c>
      <c r="X812" s="56"/>
      <c r="Y812" s="56"/>
      <c r="Z812" s="60" t="s">
        <v>795</v>
      </c>
      <c r="BB812" s="47">
        <v>809</v>
      </c>
      <c r="BC812" s="67">
        <v>27031</v>
      </c>
      <c r="BD812" s="68">
        <v>27031</v>
      </c>
      <c r="BE812" s="68" t="s">
        <v>3743</v>
      </c>
      <c r="BF812" s="69">
        <v>27031</v>
      </c>
      <c r="BG812" s="69" t="s">
        <v>3743</v>
      </c>
      <c r="BH812" s="69" t="s">
        <v>826</v>
      </c>
      <c r="BI812" s="69" t="s">
        <v>3743</v>
      </c>
      <c r="BJ812" s="69">
        <v>5916632</v>
      </c>
      <c r="BK812" s="67" t="s">
        <v>826</v>
      </c>
      <c r="BL812" s="68" t="s">
        <v>826</v>
      </c>
      <c r="BM812" s="68" t="s">
        <v>3743</v>
      </c>
      <c r="BN812" s="67" t="s">
        <v>1482</v>
      </c>
      <c r="BO812" s="67" t="s">
        <v>14808</v>
      </c>
      <c r="BP812" s="67">
        <v>27</v>
      </c>
      <c r="BQ812" s="67" t="s">
        <v>795</v>
      </c>
      <c r="BR812" s="67" t="s">
        <v>3861</v>
      </c>
      <c r="BS812" s="70" t="s">
        <v>14809</v>
      </c>
      <c r="BT812" s="70" t="s">
        <v>14809</v>
      </c>
      <c r="BU812" s="70" t="s">
        <v>5855</v>
      </c>
      <c r="BV812" s="70" t="s">
        <v>3983</v>
      </c>
      <c r="BW812" s="70" t="s">
        <v>14469</v>
      </c>
      <c r="BX812" s="70"/>
      <c r="BY812" s="70" t="s">
        <v>14810</v>
      </c>
      <c r="BZ812" s="71" t="s">
        <v>14809</v>
      </c>
      <c r="CA812" s="71" t="s">
        <v>3744</v>
      </c>
      <c r="CB812" s="67" t="s">
        <v>14811</v>
      </c>
      <c r="CC812" s="68" t="s">
        <v>5855</v>
      </c>
      <c r="CD812" s="68" t="s">
        <v>3744</v>
      </c>
      <c r="CE812" s="67"/>
      <c r="CF812" s="70" t="s">
        <v>14812</v>
      </c>
      <c r="CG812" s="70"/>
      <c r="CH812" s="70" t="s">
        <v>14813</v>
      </c>
      <c r="CI812" s="67" t="s">
        <v>3892</v>
      </c>
      <c r="CJ812" s="67" t="s">
        <v>14814</v>
      </c>
      <c r="CK812" s="67" t="s">
        <v>14815</v>
      </c>
      <c r="CL812" s="67" t="s">
        <v>14816</v>
      </c>
      <c r="CM812" s="67" t="s">
        <v>14817</v>
      </c>
      <c r="CN812" s="67" t="s">
        <v>14818</v>
      </c>
      <c r="CO812" s="67"/>
      <c r="CP812" s="67" t="s">
        <v>14819</v>
      </c>
      <c r="CQ812" s="67"/>
      <c r="CR812" s="72" t="s">
        <v>1346</v>
      </c>
      <c r="CS812" s="72" t="s">
        <v>3880</v>
      </c>
      <c r="CT812" s="72"/>
      <c r="CU812" s="70">
        <v>48902</v>
      </c>
      <c r="CV812" s="70" t="s">
        <v>3881</v>
      </c>
      <c r="CW812" s="73">
        <v>27029</v>
      </c>
      <c r="CX812" s="73" t="s">
        <v>824</v>
      </c>
      <c r="CY812" s="48">
        <f t="shared" si="51"/>
        <v>1</v>
      </c>
      <c r="CZ812" s="47" t="str">
        <f t="shared" si="48"/>
        <v>公益社団法人　東大阪市シルバー人材センター</v>
      </c>
      <c r="DA812" s="47">
        <f t="shared" si="49"/>
        <v>27029</v>
      </c>
      <c r="DB812" s="47" t="e">
        <f t="shared" si="50"/>
        <v>#N/A</v>
      </c>
    </row>
    <row r="813" spans="1:106" x14ac:dyDescent="0.2">
      <c r="A813" s="47">
        <v>809</v>
      </c>
      <c r="B813" s="67">
        <v>27031</v>
      </c>
      <c r="C813" s="67" t="s">
        <v>826</v>
      </c>
      <c r="D813" s="70"/>
      <c r="E813" s="67"/>
      <c r="F813" s="67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67">
        <v>5916632</v>
      </c>
      <c r="R813" s="56"/>
      <c r="S813" s="56"/>
      <c r="T813" s="56"/>
      <c r="U813" s="56"/>
      <c r="V813" s="56"/>
      <c r="W813" s="67">
        <v>5916632</v>
      </c>
      <c r="X813" s="56"/>
      <c r="Y813" s="56"/>
      <c r="Z813" s="60" t="s">
        <v>795</v>
      </c>
      <c r="BB813" s="47">
        <v>810</v>
      </c>
      <c r="BC813" s="67">
        <v>27032</v>
      </c>
      <c r="BD813" s="68">
        <v>27032</v>
      </c>
      <c r="BE813" s="68" t="s">
        <v>3743</v>
      </c>
      <c r="BF813" s="69">
        <v>27032</v>
      </c>
      <c r="BG813" s="69" t="s">
        <v>3743</v>
      </c>
      <c r="BH813" s="69" t="s">
        <v>827</v>
      </c>
      <c r="BI813" s="69" t="s">
        <v>3743</v>
      </c>
      <c r="BJ813" s="69">
        <v>5916731</v>
      </c>
      <c r="BK813" s="67" t="s">
        <v>827</v>
      </c>
      <c r="BL813" s="68" t="s">
        <v>827</v>
      </c>
      <c r="BM813" s="68" t="s">
        <v>3743</v>
      </c>
      <c r="BN813" s="67" t="s">
        <v>14820</v>
      </c>
      <c r="BO813" s="67" t="s">
        <v>14821</v>
      </c>
      <c r="BP813" s="67">
        <v>27</v>
      </c>
      <c r="BQ813" s="67" t="s">
        <v>795</v>
      </c>
      <c r="BR813" s="67" t="s">
        <v>3861</v>
      </c>
      <c r="BS813" s="70"/>
      <c r="BT813" s="70" t="s">
        <v>4258</v>
      </c>
      <c r="BU813" s="70" t="s">
        <v>3998</v>
      </c>
      <c r="BV813" s="70" t="s">
        <v>3983</v>
      </c>
      <c r="BW813" s="70" t="s">
        <v>14469</v>
      </c>
      <c r="BX813" s="70"/>
      <c r="BY813" s="70" t="s">
        <v>14822</v>
      </c>
      <c r="BZ813" s="71" t="s">
        <v>4258</v>
      </c>
      <c r="CA813" s="71" t="s">
        <v>3744</v>
      </c>
      <c r="CB813" s="67" t="s">
        <v>14823</v>
      </c>
      <c r="CC813" s="68" t="s">
        <v>3998</v>
      </c>
      <c r="CD813" s="68" t="s">
        <v>3744</v>
      </c>
      <c r="CE813" s="67"/>
      <c r="CF813" s="70" t="s">
        <v>14824</v>
      </c>
      <c r="CG813" s="70"/>
      <c r="CH813" s="70" t="s">
        <v>14825</v>
      </c>
      <c r="CI813" s="67" t="s">
        <v>3892</v>
      </c>
      <c r="CJ813" s="67" t="s">
        <v>14826</v>
      </c>
      <c r="CK813" s="67" t="s">
        <v>14827</v>
      </c>
      <c r="CL813" s="67" t="s">
        <v>14828</v>
      </c>
      <c r="CM813" s="67" t="s">
        <v>14829</v>
      </c>
      <c r="CN813" s="67" t="s">
        <v>14830</v>
      </c>
      <c r="CO813" s="67"/>
      <c r="CP813" s="67" t="s">
        <v>14831</v>
      </c>
      <c r="CQ813" s="67"/>
      <c r="CR813" s="72" t="s">
        <v>1346</v>
      </c>
      <c r="CS813" s="72" t="s">
        <v>3880</v>
      </c>
      <c r="CT813" s="72"/>
      <c r="CU813" s="70">
        <v>48902</v>
      </c>
      <c r="CV813" s="70" t="s">
        <v>3881</v>
      </c>
      <c r="CW813" s="73">
        <v>27030</v>
      </c>
      <c r="CX813" s="73" t="s">
        <v>825</v>
      </c>
      <c r="CY813" s="48">
        <f t="shared" si="51"/>
        <v>1</v>
      </c>
      <c r="CZ813" s="47" t="str">
        <f t="shared" si="48"/>
        <v>公益社団法人　泉南市シルバー人材センター</v>
      </c>
      <c r="DA813" s="47">
        <f t="shared" si="49"/>
        <v>27030</v>
      </c>
      <c r="DB813" s="47" t="e">
        <f t="shared" si="50"/>
        <v>#N/A</v>
      </c>
    </row>
    <row r="814" spans="1:106" x14ac:dyDescent="0.2">
      <c r="A814" s="47">
        <v>810</v>
      </c>
      <c r="B814" s="67">
        <v>27032</v>
      </c>
      <c r="C814" s="67" t="s">
        <v>827</v>
      </c>
      <c r="D814" s="70"/>
      <c r="E814" s="67"/>
      <c r="F814" s="67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67">
        <v>5916731</v>
      </c>
      <c r="R814" s="56"/>
      <c r="S814" s="56"/>
      <c r="T814" s="56"/>
      <c r="U814" s="56"/>
      <c r="V814" s="56"/>
      <c r="W814" s="67">
        <v>5916731</v>
      </c>
      <c r="X814" s="56"/>
      <c r="Y814" s="56"/>
      <c r="Z814" s="60" t="s">
        <v>795</v>
      </c>
      <c r="BB814" s="47">
        <v>811</v>
      </c>
      <c r="BC814" s="67">
        <v>27033</v>
      </c>
      <c r="BD814" s="68">
        <v>27033</v>
      </c>
      <c r="BE814" s="68" t="s">
        <v>3743</v>
      </c>
      <c r="BF814" s="69">
        <v>27033</v>
      </c>
      <c r="BG814" s="69" t="s">
        <v>3743</v>
      </c>
      <c r="BH814" s="69" t="s">
        <v>828</v>
      </c>
      <c r="BI814" s="69" t="s">
        <v>3743</v>
      </c>
      <c r="BJ814" s="69">
        <v>5914602</v>
      </c>
      <c r="BK814" s="67" t="s">
        <v>828</v>
      </c>
      <c r="BL814" s="68" t="s">
        <v>828</v>
      </c>
      <c r="BM814" s="68" t="s">
        <v>3743</v>
      </c>
      <c r="BN814" s="67" t="s">
        <v>1483</v>
      </c>
      <c r="BO814" s="67" t="s">
        <v>14832</v>
      </c>
      <c r="BP814" s="67">
        <v>27</v>
      </c>
      <c r="BQ814" s="67" t="s">
        <v>795</v>
      </c>
      <c r="BR814" s="67" t="s">
        <v>3861</v>
      </c>
      <c r="BS814" s="70" t="s">
        <v>14833</v>
      </c>
      <c r="BT814" s="70" t="s">
        <v>14834</v>
      </c>
      <c r="BU814" s="70" t="s">
        <v>4090</v>
      </c>
      <c r="BV814" s="70" t="s">
        <v>3983</v>
      </c>
      <c r="BW814" s="70" t="s">
        <v>14835</v>
      </c>
      <c r="BX814" s="70"/>
      <c r="BY814" s="70" t="s">
        <v>14836</v>
      </c>
      <c r="BZ814" s="71" t="s">
        <v>14834</v>
      </c>
      <c r="CA814" s="71" t="s">
        <v>3744</v>
      </c>
      <c r="CB814" s="67" t="s">
        <v>14837</v>
      </c>
      <c r="CC814" s="68" t="s">
        <v>4090</v>
      </c>
      <c r="CD814" s="68" t="s">
        <v>3744</v>
      </c>
      <c r="CE814" s="67"/>
      <c r="CF814" s="70" t="s">
        <v>14838</v>
      </c>
      <c r="CG814" s="70"/>
      <c r="CH814" s="70" t="s">
        <v>14839</v>
      </c>
      <c r="CI814" s="67" t="s">
        <v>3892</v>
      </c>
      <c r="CJ814" s="67" t="s">
        <v>14840</v>
      </c>
      <c r="CK814" s="67" t="s">
        <v>14841</v>
      </c>
      <c r="CL814" s="67" t="s">
        <v>14842</v>
      </c>
      <c r="CM814" s="67" t="s">
        <v>14843</v>
      </c>
      <c r="CN814" s="67" t="s">
        <v>14844</v>
      </c>
      <c r="CO814" s="67"/>
      <c r="CP814" s="67" t="s">
        <v>14845</v>
      </c>
      <c r="CQ814" s="67"/>
      <c r="CR814" s="72" t="s">
        <v>1346</v>
      </c>
      <c r="CS814" s="72" t="s">
        <v>3880</v>
      </c>
      <c r="CT814" s="72"/>
      <c r="CU814" s="70">
        <v>48902</v>
      </c>
      <c r="CV814" s="70" t="s">
        <v>3881</v>
      </c>
      <c r="CW814" s="73">
        <v>27031</v>
      </c>
      <c r="CX814" s="73" t="s">
        <v>826</v>
      </c>
      <c r="CY814" s="48">
        <f t="shared" si="51"/>
        <v>1</v>
      </c>
      <c r="CZ814" s="47" t="str">
        <f t="shared" si="48"/>
        <v>公益社団法人　四條畷市シルバー人材センター</v>
      </c>
      <c r="DA814" s="47">
        <f t="shared" si="49"/>
        <v>27031</v>
      </c>
      <c r="DB814" s="47" t="e">
        <f t="shared" si="50"/>
        <v>#N/A</v>
      </c>
    </row>
    <row r="815" spans="1:106" x14ac:dyDescent="0.2">
      <c r="A815" s="47">
        <v>811</v>
      </c>
      <c r="B815" s="67">
        <v>27033</v>
      </c>
      <c r="C815" s="67" t="s">
        <v>828</v>
      </c>
      <c r="D815" s="70"/>
      <c r="E815" s="67"/>
      <c r="F815" s="67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67">
        <v>5914602</v>
      </c>
      <c r="R815" s="56"/>
      <c r="S815" s="56"/>
      <c r="T815" s="56"/>
      <c r="U815" s="56"/>
      <c r="V815" s="56"/>
      <c r="W815" s="67">
        <v>5914602</v>
      </c>
      <c r="X815" s="56"/>
      <c r="Y815" s="56"/>
      <c r="Z815" s="60" t="s">
        <v>795</v>
      </c>
      <c r="BB815" s="47">
        <v>812</v>
      </c>
      <c r="BC815" s="67">
        <v>27034</v>
      </c>
      <c r="BD815" s="68">
        <v>27034</v>
      </c>
      <c r="BE815" s="68" t="s">
        <v>3743</v>
      </c>
      <c r="BF815" s="69">
        <v>27034</v>
      </c>
      <c r="BG815" s="69" t="s">
        <v>3743</v>
      </c>
      <c r="BH815" s="69" t="s">
        <v>829</v>
      </c>
      <c r="BI815" s="69" t="s">
        <v>3743</v>
      </c>
      <c r="BJ815" s="69">
        <v>5914652</v>
      </c>
      <c r="BK815" s="67" t="s">
        <v>829</v>
      </c>
      <c r="BL815" s="68" t="s">
        <v>829</v>
      </c>
      <c r="BM815" s="68" t="s">
        <v>3743</v>
      </c>
      <c r="BN815" s="67" t="s">
        <v>14846</v>
      </c>
      <c r="BO815" s="67" t="s">
        <v>14847</v>
      </c>
      <c r="BP815" s="67">
        <v>27</v>
      </c>
      <c r="BQ815" s="67" t="s">
        <v>795</v>
      </c>
      <c r="BR815" s="67" t="s">
        <v>3861</v>
      </c>
      <c r="BS815" s="70" t="s">
        <v>14848</v>
      </c>
      <c r="BT815" s="70" t="s">
        <v>14848</v>
      </c>
      <c r="BU815" s="70" t="s">
        <v>4200</v>
      </c>
      <c r="BV815" s="70" t="s">
        <v>3983</v>
      </c>
      <c r="BW815" s="70" t="s">
        <v>5066</v>
      </c>
      <c r="BX815" s="70"/>
      <c r="BY815" s="70" t="s">
        <v>14849</v>
      </c>
      <c r="BZ815" s="71" t="s">
        <v>14848</v>
      </c>
      <c r="CA815" s="71" t="s">
        <v>3744</v>
      </c>
      <c r="CB815" s="67" t="s">
        <v>14850</v>
      </c>
      <c r="CC815" s="68" t="s">
        <v>4200</v>
      </c>
      <c r="CD815" s="68" t="s">
        <v>3744</v>
      </c>
      <c r="CE815" s="67"/>
      <c r="CF815" s="70" t="s">
        <v>14851</v>
      </c>
      <c r="CG815" s="70"/>
      <c r="CH815" s="70" t="s">
        <v>14852</v>
      </c>
      <c r="CI815" s="67" t="s">
        <v>3892</v>
      </c>
      <c r="CJ815" s="67" t="s">
        <v>14853</v>
      </c>
      <c r="CK815" s="67" t="s">
        <v>14854</v>
      </c>
      <c r="CL815" s="67" t="s">
        <v>14855</v>
      </c>
      <c r="CM815" s="67" t="s">
        <v>14856</v>
      </c>
      <c r="CN815" s="67" t="s">
        <v>14857</v>
      </c>
      <c r="CO815" s="67"/>
      <c r="CP815" s="67" t="s">
        <v>14858</v>
      </c>
      <c r="CQ815" s="67"/>
      <c r="CR815" s="72" t="s">
        <v>1346</v>
      </c>
      <c r="CS815" s="72" t="s">
        <v>3880</v>
      </c>
      <c r="CT815" s="72"/>
      <c r="CU815" s="70">
        <v>48902</v>
      </c>
      <c r="CV815" s="70" t="s">
        <v>3881</v>
      </c>
      <c r="CW815" s="73">
        <v>27032</v>
      </c>
      <c r="CX815" s="73" t="s">
        <v>827</v>
      </c>
      <c r="CY815" s="48">
        <f t="shared" si="51"/>
        <v>1</v>
      </c>
      <c r="CZ815" s="47" t="str">
        <f t="shared" si="48"/>
        <v>公益社団法人　交野市シルバー人材センター</v>
      </c>
      <c r="DA815" s="47">
        <f t="shared" si="49"/>
        <v>27032</v>
      </c>
      <c r="DB815" s="47" t="e">
        <f t="shared" si="50"/>
        <v>#N/A</v>
      </c>
    </row>
    <row r="816" spans="1:106" x14ac:dyDescent="0.2">
      <c r="A816" s="47">
        <v>812</v>
      </c>
      <c r="B816" s="67">
        <v>27034</v>
      </c>
      <c r="C816" s="67" t="s">
        <v>829</v>
      </c>
      <c r="D816" s="70"/>
      <c r="E816" s="67"/>
      <c r="F816" s="67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67">
        <v>5914652</v>
      </c>
      <c r="R816" s="56"/>
      <c r="S816" s="56"/>
      <c r="T816" s="56"/>
      <c r="U816" s="56"/>
      <c r="V816" s="56"/>
      <c r="W816" s="67">
        <v>5914652</v>
      </c>
      <c r="X816" s="56"/>
      <c r="Y816" s="56"/>
      <c r="Z816" s="60" t="s">
        <v>795</v>
      </c>
      <c r="BB816" s="47">
        <v>813</v>
      </c>
      <c r="BC816" s="67">
        <v>27035</v>
      </c>
      <c r="BD816" s="68">
        <v>27035</v>
      </c>
      <c r="BE816" s="68" t="s">
        <v>3743</v>
      </c>
      <c r="BF816" s="69">
        <v>27035</v>
      </c>
      <c r="BG816" s="69" t="s">
        <v>3743</v>
      </c>
      <c r="BH816" s="69" t="s">
        <v>830</v>
      </c>
      <c r="BI816" s="69" t="s">
        <v>3743</v>
      </c>
      <c r="BJ816" s="69">
        <v>5916830</v>
      </c>
      <c r="BK816" s="67" t="s">
        <v>830</v>
      </c>
      <c r="BL816" s="68" t="s">
        <v>830</v>
      </c>
      <c r="BM816" s="68" t="s">
        <v>3743</v>
      </c>
      <c r="BN816" s="67" t="s">
        <v>14859</v>
      </c>
      <c r="BO816" s="67" t="s">
        <v>14860</v>
      </c>
      <c r="BP816" s="67">
        <v>27</v>
      </c>
      <c r="BQ816" s="67" t="s">
        <v>795</v>
      </c>
      <c r="BR816" s="67" t="s">
        <v>3861</v>
      </c>
      <c r="BS816" s="70" t="s">
        <v>14861</v>
      </c>
      <c r="BT816" s="70" t="s">
        <v>14862</v>
      </c>
      <c r="BU816" s="70" t="s">
        <v>5304</v>
      </c>
      <c r="BV816" s="70" t="s">
        <v>3983</v>
      </c>
      <c r="BW816" s="70" t="s">
        <v>4047</v>
      </c>
      <c r="BX816" s="70"/>
      <c r="BY816" s="70" t="s">
        <v>14863</v>
      </c>
      <c r="BZ816" s="71" t="s">
        <v>14862</v>
      </c>
      <c r="CA816" s="71" t="s">
        <v>3744</v>
      </c>
      <c r="CB816" s="67" t="s">
        <v>14864</v>
      </c>
      <c r="CC816" s="68" t="s">
        <v>5304</v>
      </c>
      <c r="CD816" s="68" t="s">
        <v>3744</v>
      </c>
      <c r="CE816" s="67"/>
      <c r="CF816" s="70" t="s">
        <v>14865</v>
      </c>
      <c r="CG816" s="70"/>
      <c r="CH816" s="70" t="s">
        <v>14866</v>
      </c>
      <c r="CI816" s="67" t="s">
        <v>3892</v>
      </c>
      <c r="CJ816" s="67" t="s">
        <v>14867</v>
      </c>
      <c r="CK816" s="67" t="s">
        <v>14868</v>
      </c>
      <c r="CL816" s="67" t="s">
        <v>14869</v>
      </c>
      <c r="CM816" s="67" t="s">
        <v>14870</v>
      </c>
      <c r="CN816" s="67" t="s">
        <v>14871</v>
      </c>
      <c r="CO816" s="67"/>
      <c r="CP816" s="67" t="s">
        <v>14872</v>
      </c>
      <c r="CQ816" s="67"/>
      <c r="CR816" s="72" t="s">
        <v>1346</v>
      </c>
      <c r="CS816" s="72" t="s">
        <v>3880</v>
      </c>
      <c r="CT816" s="72"/>
      <c r="CU816" s="70">
        <v>48902</v>
      </c>
      <c r="CV816" s="70" t="s">
        <v>3881</v>
      </c>
      <c r="CW816" s="73">
        <v>27033</v>
      </c>
      <c r="CX816" s="73" t="s">
        <v>828</v>
      </c>
      <c r="CY816" s="48">
        <f t="shared" si="51"/>
        <v>1</v>
      </c>
      <c r="CZ816" s="47" t="str">
        <f t="shared" si="48"/>
        <v>公益社団法人　大阪狭山市シルバー人材センター</v>
      </c>
      <c r="DA816" s="47">
        <f t="shared" si="49"/>
        <v>27033</v>
      </c>
      <c r="DB816" s="47" t="str">
        <f t="shared" si="50"/>
        <v>公益社団法人　大阪狭山市シルバー人材センター</v>
      </c>
    </row>
    <row r="817" spans="1:106" x14ac:dyDescent="0.2">
      <c r="A817" s="47">
        <v>813</v>
      </c>
      <c r="B817" s="67">
        <v>27035</v>
      </c>
      <c r="C817" s="67" t="s">
        <v>830</v>
      </c>
      <c r="D817" s="70"/>
      <c r="E817" s="67"/>
      <c r="F817" s="67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67">
        <v>5916830</v>
      </c>
      <c r="R817" s="56"/>
      <c r="S817" s="56"/>
      <c r="T817" s="56"/>
      <c r="U817" s="56"/>
      <c r="V817" s="56"/>
      <c r="W817" s="67">
        <v>5916830</v>
      </c>
      <c r="X817" s="56"/>
      <c r="Y817" s="56"/>
      <c r="Z817" s="60" t="s">
        <v>795</v>
      </c>
      <c r="BB817" s="47">
        <v>814</v>
      </c>
      <c r="BC817" s="67">
        <v>27036</v>
      </c>
      <c r="BD817" s="68">
        <v>27036</v>
      </c>
      <c r="BE817" s="68" t="s">
        <v>3743</v>
      </c>
      <c r="BF817" s="69">
        <v>27036</v>
      </c>
      <c r="BG817" s="69" t="s">
        <v>3743</v>
      </c>
      <c r="BH817" s="69" t="s">
        <v>831</v>
      </c>
      <c r="BI817" s="69" t="s">
        <v>3743</v>
      </c>
      <c r="BJ817" s="69">
        <v>5918787</v>
      </c>
      <c r="BK817" s="67" t="s">
        <v>831</v>
      </c>
      <c r="BL817" s="68" t="s">
        <v>831</v>
      </c>
      <c r="BM817" s="68" t="s">
        <v>3743</v>
      </c>
      <c r="BN817" s="67" t="s">
        <v>14873</v>
      </c>
      <c r="BO817" s="67" t="s">
        <v>14874</v>
      </c>
      <c r="BP817" s="67">
        <v>27</v>
      </c>
      <c r="BQ817" s="67" t="s">
        <v>795</v>
      </c>
      <c r="BR817" s="67" t="s">
        <v>3861</v>
      </c>
      <c r="BS817" s="70" t="s">
        <v>14875</v>
      </c>
      <c r="BT817" s="70" t="s">
        <v>4976</v>
      </c>
      <c r="BU817" s="70" t="s">
        <v>13921</v>
      </c>
      <c r="BV817" s="70" t="s">
        <v>3983</v>
      </c>
      <c r="BW817" s="70" t="s">
        <v>14784</v>
      </c>
      <c r="BX817" s="70"/>
      <c r="BY817" s="70" t="s">
        <v>14876</v>
      </c>
      <c r="BZ817" s="71" t="s">
        <v>4976</v>
      </c>
      <c r="CA817" s="71" t="s">
        <v>3744</v>
      </c>
      <c r="CB817" s="67" t="s">
        <v>14877</v>
      </c>
      <c r="CC817" s="68" t="s">
        <v>13921</v>
      </c>
      <c r="CD817" s="68" t="s">
        <v>3744</v>
      </c>
      <c r="CE817" s="67"/>
      <c r="CF817" s="70" t="s">
        <v>14878</v>
      </c>
      <c r="CG817" s="70"/>
      <c r="CH817" s="70" t="s">
        <v>14879</v>
      </c>
      <c r="CI817" s="67" t="s">
        <v>3892</v>
      </c>
      <c r="CJ817" s="67" t="s">
        <v>14880</v>
      </c>
      <c r="CK817" s="67" t="s">
        <v>14881</v>
      </c>
      <c r="CL817" s="67" t="s">
        <v>14882</v>
      </c>
      <c r="CM817" s="67" t="s">
        <v>14883</v>
      </c>
      <c r="CN817" s="67" t="s">
        <v>14884</v>
      </c>
      <c r="CO817" s="67"/>
      <c r="CP817" s="67" t="s">
        <v>14885</v>
      </c>
      <c r="CQ817" s="67"/>
      <c r="CR817" s="72" t="s">
        <v>1346</v>
      </c>
      <c r="CS817" s="72" t="s">
        <v>3880</v>
      </c>
      <c r="CT817" s="72"/>
      <c r="CU817" s="70">
        <v>48902</v>
      </c>
      <c r="CV817" s="70" t="s">
        <v>3881</v>
      </c>
      <c r="CW817" s="73">
        <v>27034</v>
      </c>
      <c r="CX817" s="73" t="s">
        <v>829</v>
      </c>
      <c r="CY817" s="48">
        <f t="shared" si="51"/>
        <v>1</v>
      </c>
      <c r="CZ817" s="47" t="str">
        <f t="shared" si="48"/>
        <v>公益社団法人　阪南市シルバー人材センター</v>
      </c>
      <c r="DA817" s="47">
        <f t="shared" si="49"/>
        <v>27034</v>
      </c>
      <c r="DB817" s="47" t="e">
        <f t="shared" si="50"/>
        <v>#N/A</v>
      </c>
    </row>
    <row r="818" spans="1:106" x14ac:dyDescent="0.2">
      <c r="A818" s="47">
        <v>814</v>
      </c>
      <c r="B818" s="67">
        <v>27036</v>
      </c>
      <c r="C818" s="67" t="s">
        <v>831</v>
      </c>
      <c r="D818" s="70"/>
      <c r="E818" s="67"/>
      <c r="F818" s="67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67">
        <v>5918787</v>
      </c>
      <c r="R818" s="56"/>
      <c r="S818" s="56"/>
      <c r="T818" s="56"/>
      <c r="U818" s="56"/>
      <c r="V818" s="56"/>
      <c r="W818" s="67">
        <v>5918787</v>
      </c>
      <c r="X818" s="56"/>
      <c r="Y818" s="56"/>
      <c r="Z818" s="60" t="s">
        <v>795</v>
      </c>
      <c r="BB818" s="47">
        <v>815</v>
      </c>
      <c r="BC818" s="67">
        <v>27038</v>
      </c>
      <c r="BD818" s="68">
        <v>27038</v>
      </c>
      <c r="BE818" s="68" t="s">
        <v>3743</v>
      </c>
      <c r="BF818" s="69">
        <v>27038</v>
      </c>
      <c r="BG818" s="69" t="s">
        <v>3743</v>
      </c>
      <c r="BH818" s="69" t="s">
        <v>833</v>
      </c>
      <c r="BI818" s="69" t="s">
        <v>3743</v>
      </c>
      <c r="BJ818" s="69">
        <v>5918927</v>
      </c>
      <c r="BK818" s="67" t="s">
        <v>833</v>
      </c>
      <c r="BL818" s="68" t="s">
        <v>833</v>
      </c>
      <c r="BM818" s="68" t="s">
        <v>3743</v>
      </c>
      <c r="BN818" s="67" t="s">
        <v>14886</v>
      </c>
      <c r="BO818" s="67" t="s">
        <v>14887</v>
      </c>
      <c r="BP818" s="67">
        <v>27</v>
      </c>
      <c r="BQ818" s="67" t="s">
        <v>795</v>
      </c>
      <c r="BR818" s="67" t="s">
        <v>3861</v>
      </c>
      <c r="BS818" s="70" t="s">
        <v>6330</v>
      </c>
      <c r="BT818" s="70" t="s">
        <v>6357</v>
      </c>
      <c r="BU818" s="70" t="s">
        <v>6330</v>
      </c>
      <c r="BV818" s="70" t="s">
        <v>3983</v>
      </c>
      <c r="BW818" s="70" t="s">
        <v>14888</v>
      </c>
      <c r="BX818" s="70"/>
      <c r="BY818" s="70" t="s">
        <v>14889</v>
      </c>
      <c r="BZ818" s="71" t="s">
        <v>6357</v>
      </c>
      <c r="CA818" s="71" t="s">
        <v>3744</v>
      </c>
      <c r="CB818" s="67" t="s">
        <v>14890</v>
      </c>
      <c r="CC818" s="68" t="s">
        <v>6330</v>
      </c>
      <c r="CD818" s="68" t="s">
        <v>3744</v>
      </c>
      <c r="CE818" s="67"/>
      <c r="CF818" s="70" t="s">
        <v>14891</v>
      </c>
      <c r="CG818" s="70"/>
      <c r="CH818" s="70" t="s">
        <v>14892</v>
      </c>
      <c r="CI818" s="67" t="s">
        <v>3892</v>
      </c>
      <c r="CJ818" s="67" t="s">
        <v>14893</v>
      </c>
      <c r="CK818" s="67" t="s">
        <v>14894</v>
      </c>
      <c r="CL818" s="67" t="s">
        <v>14895</v>
      </c>
      <c r="CM818" s="67" t="s">
        <v>14896</v>
      </c>
      <c r="CN818" s="67" t="s">
        <v>14897</v>
      </c>
      <c r="CO818" s="67"/>
      <c r="CP818" s="67" t="s">
        <v>14898</v>
      </c>
      <c r="CQ818" s="67"/>
      <c r="CR818" s="72" t="s">
        <v>1346</v>
      </c>
      <c r="CS818" s="72" t="s">
        <v>3880</v>
      </c>
      <c r="CT818" s="72"/>
      <c r="CU818" s="70">
        <v>48902</v>
      </c>
      <c r="CV818" s="70" t="s">
        <v>3881</v>
      </c>
      <c r="CW818" s="73">
        <v>27035</v>
      </c>
      <c r="CX818" s="73" t="s">
        <v>830</v>
      </c>
      <c r="CY818" s="48">
        <f t="shared" si="51"/>
        <v>1</v>
      </c>
      <c r="CZ818" s="47" t="str">
        <f t="shared" si="48"/>
        <v>一般社団法人　島本町シルバー人材センター</v>
      </c>
      <c r="DA818" s="47">
        <f t="shared" si="49"/>
        <v>27035</v>
      </c>
      <c r="DB818" s="47" t="str">
        <f t="shared" si="50"/>
        <v>一般社団法人　島本町シルバー人材センター</v>
      </c>
    </row>
    <row r="819" spans="1:106" x14ac:dyDescent="0.2">
      <c r="A819" s="47">
        <v>815</v>
      </c>
      <c r="B819" s="67">
        <v>27038</v>
      </c>
      <c r="C819" s="67" t="s">
        <v>833</v>
      </c>
      <c r="D819" s="70"/>
      <c r="E819" s="67"/>
      <c r="F819" s="67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67">
        <v>5918927</v>
      </c>
      <c r="R819" s="56"/>
      <c r="S819" s="56"/>
      <c r="T819" s="56"/>
      <c r="U819" s="56"/>
      <c r="V819" s="56"/>
      <c r="W819" s="67">
        <v>5918927</v>
      </c>
      <c r="X819" s="56"/>
      <c r="Y819" s="56"/>
      <c r="Z819" s="60" t="s">
        <v>795</v>
      </c>
      <c r="BB819" s="47">
        <v>816</v>
      </c>
      <c r="BC819" s="67">
        <v>27042</v>
      </c>
      <c r="BD819" s="68">
        <v>27042</v>
      </c>
      <c r="BE819" s="68" t="s">
        <v>3743</v>
      </c>
      <c r="BF819" s="69">
        <v>27042</v>
      </c>
      <c r="BG819" s="69" t="s">
        <v>3743</v>
      </c>
      <c r="BH819" s="69" t="s">
        <v>836</v>
      </c>
      <c r="BI819" s="69" t="s">
        <v>3743</v>
      </c>
      <c r="BJ819" s="69">
        <v>6068036</v>
      </c>
      <c r="BK819" s="67" t="s">
        <v>836</v>
      </c>
      <c r="BL819" s="68" t="s">
        <v>836</v>
      </c>
      <c r="BM819" s="68" t="s">
        <v>3743</v>
      </c>
      <c r="BN819" s="67" t="s">
        <v>14899</v>
      </c>
      <c r="BO819" s="67" t="s">
        <v>14900</v>
      </c>
      <c r="BP819" s="67">
        <v>27</v>
      </c>
      <c r="BQ819" s="67" t="s">
        <v>795</v>
      </c>
      <c r="BR819" s="67" t="s">
        <v>3861</v>
      </c>
      <c r="BS819" s="70" t="s">
        <v>4843</v>
      </c>
      <c r="BT819" s="70" t="s">
        <v>4857</v>
      </c>
      <c r="BU819" s="70" t="s">
        <v>4843</v>
      </c>
      <c r="BV819" s="70" t="s">
        <v>10164</v>
      </c>
      <c r="BW819" s="70" t="s">
        <v>12301</v>
      </c>
      <c r="BX819" s="70"/>
      <c r="BY819" s="70" t="s">
        <v>14901</v>
      </c>
      <c r="BZ819" s="71" t="s">
        <v>4857</v>
      </c>
      <c r="CA819" s="71" t="s">
        <v>3744</v>
      </c>
      <c r="CB819" s="67" t="s">
        <v>14902</v>
      </c>
      <c r="CC819" s="68" t="s">
        <v>4843</v>
      </c>
      <c r="CD819" s="68" t="s">
        <v>3744</v>
      </c>
      <c r="CE819" s="67"/>
      <c r="CF819" s="70" t="s">
        <v>14903</v>
      </c>
      <c r="CG819" s="70"/>
      <c r="CH819" s="70" t="s">
        <v>14904</v>
      </c>
      <c r="CI819" s="67" t="s">
        <v>3892</v>
      </c>
      <c r="CJ819" s="67" t="s">
        <v>14905</v>
      </c>
      <c r="CK819" s="67" t="s">
        <v>14906</v>
      </c>
      <c r="CL819" s="67" t="s">
        <v>14907</v>
      </c>
      <c r="CM819" s="67" t="s">
        <v>14908</v>
      </c>
      <c r="CN819" s="67" t="s">
        <v>14909</v>
      </c>
      <c r="CO819" s="67"/>
      <c r="CP819" s="67"/>
      <c r="CQ819" s="67"/>
      <c r="CR819" s="72" t="s">
        <v>1346</v>
      </c>
      <c r="CS819" s="72" t="s">
        <v>3880</v>
      </c>
      <c r="CT819" s="72"/>
      <c r="CU819" s="70">
        <v>27000</v>
      </c>
      <c r="CV819" s="70" t="s">
        <v>14910</v>
      </c>
      <c r="CW819" s="73">
        <v>27036</v>
      </c>
      <c r="CX819" s="73" t="s">
        <v>831</v>
      </c>
      <c r="CY819" s="48">
        <f t="shared" si="51"/>
        <v>1</v>
      </c>
      <c r="CZ819" s="47" t="str">
        <f t="shared" si="48"/>
        <v>一般社団法人　豊能町シルバー人材センター</v>
      </c>
      <c r="DA819" s="47">
        <f t="shared" si="49"/>
        <v>27036</v>
      </c>
      <c r="DB819" s="47" t="e">
        <f t="shared" si="50"/>
        <v>#N/A</v>
      </c>
    </row>
    <row r="820" spans="1:106" x14ac:dyDescent="0.2">
      <c r="A820" s="47">
        <v>816</v>
      </c>
      <c r="B820" s="67">
        <v>27042</v>
      </c>
      <c r="C820" s="67" t="s">
        <v>836</v>
      </c>
      <c r="D820" s="70"/>
      <c r="E820" s="67"/>
      <c r="F820" s="67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67">
        <v>6068036</v>
      </c>
      <c r="R820" s="56"/>
      <c r="S820" s="56"/>
      <c r="T820" s="56"/>
      <c r="U820" s="56"/>
      <c r="V820" s="56"/>
      <c r="W820" s="67">
        <v>6068036</v>
      </c>
      <c r="X820" s="56"/>
      <c r="Y820" s="56"/>
      <c r="Z820" s="60" t="s">
        <v>795</v>
      </c>
      <c r="BB820" s="47">
        <v>817</v>
      </c>
      <c r="BC820" s="67">
        <v>27040</v>
      </c>
      <c r="BD820" s="68">
        <v>27040</v>
      </c>
      <c r="BE820" s="68" t="s">
        <v>3743</v>
      </c>
      <c r="BF820" s="69">
        <v>27040</v>
      </c>
      <c r="BG820" s="69" t="s">
        <v>3743</v>
      </c>
      <c r="BH820" s="69" t="s">
        <v>835</v>
      </c>
      <c r="BI820" s="69" t="s">
        <v>3743</v>
      </c>
      <c r="BJ820" s="69">
        <v>6068044</v>
      </c>
      <c r="BK820" s="67" t="s">
        <v>835</v>
      </c>
      <c r="BL820" s="68" t="s">
        <v>835</v>
      </c>
      <c r="BM820" s="68" t="s">
        <v>3743</v>
      </c>
      <c r="BN820" s="67" t="s">
        <v>14911</v>
      </c>
      <c r="BO820" s="67" t="s">
        <v>14912</v>
      </c>
      <c r="BP820" s="67">
        <v>27</v>
      </c>
      <c r="BQ820" s="67" t="s">
        <v>795</v>
      </c>
      <c r="BR820" s="67" t="s">
        <v>3861</v>
      </c>
      <c r="BS820" s="70" t="s">
        <v>14913</v>
      </c>
      <c r="BT820" s="70" t="s">
        <v>6783</v>
      </c>
      <c r="BU820" s="70" t="s">
        <v>4678</v>
      </c>
      <c r="BV820" s="70" t="s">
        <v>3983</v>
      </c>
      <c r="BW820" s="70" t="s">
        <v>14469</v>
      </c>
      <c r="BX820" s="70"/>
      <c r="BY820" s="70" t="s">
        <v>14914</v>
      </c>
      <c r="BZ820" s="71" t="s">
        <v>6783</v>
      </c>
      <c r="CA820" s="71" t="s">
        <v>3744</v>
      </c>
      <c r="CB820" s="67" t="s">
        <v>14915</v>
      </c>
      <c r="CC820" s="68" t="s">
        <v>4678</v>
      </c>
      <c r="CD820" s="68" t="s">
        <v>3744</v>
      </c>
      <c r="CE820" s="67"/>
      <c r="CF820" s="70" t="s">
        <v>14916</v>
      </c>
      <c r="CG820" s="70"/>
      <c r="CH820" s="70" t="s">
        <v>14917</v>
      </c>
      <c r="CI820" s="67" t="s">
        <v>3892</v>
      </c>
      <c r="CJ820" s="67" t="s">
        <v>14918</v>
      </c>
      <c r="CK820" s="67" t="s">
        <v>14919</v>
      </c>
      <c r="CL820" s="67" t="s">
        <v>14920</v>
      </c>
      <c r="CM820" s="67" t="s">
        <v>14921</v>
      </c>
      <c r="CN820" s="67" t="s">
        <v>14922</v>
      </c>
      <c r="CO820" s="67"/>
      <c r="CP820" s="67" t="s">
        <v>14923</v>
      </c>
      <c r="CQ820" s="67"/>
      <c r="CR820" s="72" t="s">
        <v>1346</v>
      </c>
      <c r="CS820" s="72" t="s">
        <v>3880</v>
      </c>
      <c r="CT820" s="72"/>
      <c r="CU820" s="70">
        <v>48902</v>
      </c>
      <c r="CV820" s="70" t="s">
        <v>3881</v>
      </c>
      <c r="CW820" s="73">
        <v>27038</v>
      </c>
      <c r="CX820" s="73" t="s">
        <v>833</v>
      </c>
      <c r="CY820" s="48">
        <f t="shared" si="51"/>
        <v>1</v>
      </c>
      <c r="CZ820" s="47" t="str">
        <f t="shared" si="48"/>
        <v>公益社団法人　熊取町シルバー人材センター</v>
      </c>
      <c r="DA820" s="47">
        <f t="shared" si="49"/>
        <v>27038</v>
      </c>
      <c r="DB820" s="47" t="str">
        <f t="shared" si="50"/>
        <v>公益社団法人　熊取町シルバー人材センター</v>
      </c>
    </row>
    <row r="821" spans="1:106" x14ac:dyDescent="0.2">
      <c r="A821" s="47">
        <v>817</v>
      </c>
      <c r="B821" s="67">
        <v>27040</v>
      </c>
      <c r="C821" s="67" t="s">
        <v>835</v>
      </c>
      <c r="D821" s="70"/>
      <c r="E821" s="67"/>
      <c r="F821" s="67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67">
        <v>6068044</v>
      </c>
      <c r="R821" s="56"/>
      <c r="S821" s="56"/>
      <c r="T821" s="56"/>
      <c r="U821" s="56"/>
      <c r="V821" s="56"/>
      <c r="W821" s="67">
        <v>6068044</v>
      </c>
      <c r="X821" s="56"/>
      <c r="Y821" s="56"/>
      <c r="Z821" s="60" t="s">
        <v>795</v>
      </c>
      <c r="BB821" s="47">
        <v>818</v>
      </c>
      <c r="BC821" s="67">
        <v>27080</v>
      </c>
      <c r="BD821" s="68">
        <v>27080</v>
      </c>
      <c r="BE821" s="68" t="s">
        <v>3743</v>
      </c>
      <c r="BF821" s="69">
        <v>27080</v>
      </c>
      <c r="BG821" s="69" t="s">
        <v>3743</v>
      </c>
      <c r="BH821" s="69" t="s">
        <v>838</v>
      </c>
      <c r="BI821" s="69" t="s">
        <v>3743</v>
      </c>
      <c r="BJ821" s="69">
        <v>6056065</v>
      </c>
      <c r="BK821" s="67" t="s">
        <v>838</v>
      </c>
      <c r="BL821" s="68" t="s">
        <v>838</v>
      </c>
      <c r="BM821" s="68" t="s">
        <v>3743</v>
      </c>
      <c r="BN821" s="67" t="s">
        <v>14924</v>
      </c>
      <c r="BO821" s="67" t="s">
        <v>14925</v>
      </c>
      <c r="BP821" s="67">
        <v>27</v>
      </c>
      <c r="BQ821" s="67" t="s">
        <v>795</v>
      </c>
      <c r="BR821" s="67" t="s">
        <v>3861</v>
      </c>
      <c r="BS821" s="70" t="s">
        <v>14926</v>
      </c>
      <c r="BT821" s="70" t="s">
        <v>14927</v>
      </c>
      <c r="BU821" s="70" t="s">
        <v>4728</v>
      </c>
      <c r="BV821" s="70" t="s">
        <v>4728</v>
      </c>
      <c r="BW821" s="70" t="s">
        <v>14928</v>
      </c>
      <c r="BX821" s="70"/>
      <c r="BY821" s="70" t="s">
        <v>14929</v>
      </c>
      <c r="BZ821" s="71" t="s">
        <v>14927</v>
      </c>
      <c r="CA821" s="71" t="s">
        <v>3744</v>
      </c>
      <c r="CB821" s="67" t="s">
        <v>14930</v>
      </c>
      <c r="CC821" s="68" t="s">
        <v>4728</v>
      </c>
      <c r="CD821" s="68" t="s">
        <v>3744</v>
      </c>
      <c r="CE821" s="67"/>
      <c r="CF821" s="70" t="s">
        <v>14931</v>
      </c>
      <c r="CG821" s="70"/>
      <c r="CH821" s="70" t="s">
        <v>14932</v>
      </c>
      <c r="CI821" s="67" t="s">
        <v>3892</v>
      </c>
      <c r="CJ821" s="67" t="s">
        <v>14933</v>
      </c>
      <c r="CK821" s="67" t="s">
        <v>14934</v>
      </c>
      <c r="CL821" s="67" t="s">
        <v>14935</v>
      </c>
      <c r="CM821" s="67" t="s">
        <v>14936</v>
      </c>
      <c r="CN821" s="67" t="s">
        <v>14937</v>
      </c>
      <c r="CO821" s="67"/>
      <c r="CP821" s="67" t="s">
        <v>14938</v>
      </c>
      <c r="CQ821" s="67"/>
      <c r="CR821" s="72" t="s">
        <v>1346</v>
      </c>
      <c r="CS821" s="72" t="s">
        <v>3880</v>
      </c>
      <c r="CT821" s="72"/>
      <c r="CU821" s="70">
        <v>27080</v>
      </c>
      <c r="CV821" s="70" t="s">
        <v>14939</v>
      </c>
      <c r="CW821" s="73">
        <v>27042</v>
      </c>
      <c r="CX821" s="73" t="s">
        <v>836</v>
      </c>
      <c r="CY821" s="48">
        <f t="shared" si="51"/>
        <v>1</v>
      </c>
      <c r="CZ821" s="47" t="str">
        <f t="shared" si="48"/>
        <v>一般社団法人　岬町シルバー人材センター</v>
      </c>
      <c r="DA821" s="47">
        <f t="shared" si="49"/>
        <v>27042</v>
      </c>
      <c r="DB821" s="47" t="e">
        <f t="shared" si="50"/>
        <v>#N/A</v>
      </c>
    </row>
    <row r="822" spans="1:106" x14ac:dyDescent="0.2">
      <c r="A822" s="47">
        <v>818</v>
      </c>
      <c r="B822" s="67">
        <v>27080</v>
      </c>
      <c r="C822" s="67" t="s">
        <v>838</v>
      </c>
      <c r="D822" s="70"/>
      <c r="E822" s="67"/>
      <c r="F822" s="67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67">
        <v>6056065</v>
      </c>
      <c r="R822" s="56"/>
      <c r="S822" s="56"/>
      <c r="T822" s="56"/>
      <c r="U822" s="56"/>
      <c r="V822" s="56"/>
      <c r="W822" s="67">
        <v>6056065</v>
      </c>
      <c r="X822" s="56"/>
      <c r="Y822" s="56"/>
      <c r="Z822" s="60" t="s">
        <v>795</v>
      </c>
      <c r="BB822" s="47">
        <v>819</v>
      </c>
      <c r="BC822" s="67">
        <v>27037</v>
      </c>
      <c r="BD822" s="68">
        <v>27037</v>
      </c>
      <c r="BE822" s="68" t="s">
        <v>3743</v>
      </c>
      <c r="BF822" s="69">
        <v>27037</v>
      </c>
      <c r="BG822" s="69" t="s">
        <v>3743</v>
      </c>
      <c r="BH822" s="69" t="s">
        <v>832</v>
      </c>
      <c r="BI822" s="69" t="s">
        <v>3743</v>
      </c>
      <c r="BJ822" s="69">
        <v>6034673</v>
      </c>
      <c r="BK822" s="67" t="s">
        <v>832</v>
      </c>
      <c r="BL822" s="68" t="s">
        <v>832</v>
      </c>
      <c r="BM822" s="68" t="s">
        <v>3743</v>
      </c>
      <c r="BN822" s="67" t="s">
        <v>14940</v>
      </c>
      <c r="BO822" s="67" t="s">
        <v>14941</v>
      </c>
      <c r="BP822" s="67">
        <v>27</v>
      </c>
      <c r="BQ822" s="67" t="s">
        <v>795</v>
      </c>
      <c r="BR822" s="67" t="s">
        <v>3861</v>
      </c>
      <c r="BS822" s="70"/>
      <c r="BT822" s="70" t="s">
        <v>3983</v>
      </c>
      <c r="BU822" s="70"/>
      <c r="BV822" s="70" t="s">
        <v>3983</v>
      </c>
      <c r="BW822" s="70"/>
      <c r="BX822" s="70"/>
      <c r="BY822" s="70" t="s">
        <v>14942</v>
      </c>
      <c r="BZ822" s="71" t="s">
        <v>3983</v>
      </c>
      <c r="CA822" s="71" t="s">
        <v>3744</v>
      </c>
      <c r="CB822" s="67" t="s">
        <v>14943</v>
      </c>
      <c r="CC822" s="68" t="s">
        <v>3880</v>
      </c>
      <c r="CD822" s="68" t="s">
        <v>3744</v>
      </c>
      <c r="CE822" s="67"/>
      <c r="CF822" s="70" t="s">
        <v>14944</v>
      </c>
      <c r="CG822" s="70"/>
      <c r="CH822" s="70" t="s">
        <v>14945</v>
      </c>
      <c r="CI822" s="67" t="s">
        <v>3871</v>
      </c>
      <c r="CJ822" s="67" t="s">
        <v>14946</v>
      </c>
      <c r="CK822" s="67"/>
      <c r="CL822" s="67" t="s">
        <v>14947</v>
      </c>
      <c r="CM822" s="67" t="s">
        <v>14948</v>
      </c>
      <c r="CN822" s="67" t="s">
        <v>14949</v>
      </c>
      <c r="CO822" s="67"/>
      <c r="CP822" s="67"/>
      <c r="CQ822" s="67"/>
      <c r="CR822" s="72" t="s">
        <v>1346</v>
      </c>
      <c r="CS822" s="72" t="s">
        <v>3880</v>
      </c>
      <c r="CT822" s="72"/>
      <c r="CU822" s="70">
        <v>48902</v>
      </c>
      <c r="CV822" s="70" t="s">
        <v>3881</v>
      </c>
      <c r="CW822" s="73">
        <v>27040</v>
      </c>
      <c r="CX822" s="73" t="s">
        <v>835</v>
      </c>
      <c r="CY822" s="48">
        <f t="shared" si="51"/>
        <v>1</v>
      </c>
      <c r="CZ822" s="47" t="str">
        <f t="shared" si="48"/>
        <v>能勢町シルバー人材センター</v>
      </c>
      <c r="DA822" s="47">
        <f t="shared" si="49"/>
        <v>27040</v>
      </c>
      <c r="DB822" s="47" t="e">
        <f t="shared" si="50"/>
        <v>#N/A</v>
      </c>
    </row>
    <row r="823" spans="1:106" x14ac:dyDescent="0.2">
      <c r="A823" s="47">
        <v>819</v>
      </c>
      <c r="B823" s="67">
        <v>27037</v>
      </c>
      <c r="C823" s="67" t="s">
        <v>832</v>
      </c>
      <c r="D823" s="70"/>
      <c r="E823" s="67"/>
      <c r="F823" s="67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67">
        <v>6034673</v>
      </c>
      <c r="R823" s="56"/>
      <c r="S823" s="56"/>
      <c r="T823" s="56"/>
      <c r="U823" s="56"/>
      <c r="V823" s="56"/>
      <c r="W823" s="67">
        <v>6034673</v>
      </c>
      <c r="X823" s="56"/>
      <c r="Y823" s="56"/>
      <c r="Z823" s="60" t="s">
        <v>795</v>
      </c>
      <c r="BB823" s="47">
        <v>820</v>
      </c>
      <c r="BC823" s="67">
        <v>27039</v>
      </c>
      <c r="BD823" s="68">
        <v>27039</v>
      </c>
      <c r="BE823" s="68" t="s">
        <v>3743</v>
      </c>
      <c r="BF823" s="69">
        <v>27039</v>
      </c>
      <c r="BG823" s="69" t="s">
        <v>3743</v>
      </c>
      <c r="BH823" s="69" t="s">
        <v>834</v>
      </c>
      <c r="BI823" s="69" t="s">
        <v>3743</v>
      </c>
      <c r="BJ823" s="69">
        <v>6038815</v>
      </c>
      <c r="BK823" s="67" t="s">
        <v>834</v>
      </c>
      <c r="BL823" s="68" t="s">
        <v>834</v>
      </c>
      <c r="BM823" s="68" t="s">
        <v>3743</v>
      </c>
      <c r="BN823" s="67" t="s">
        <v>14950</v>
      </c>
      <c r="BO823" s="67" t="s">
        <v>14951</v>
      </c>
      <c r="BP823" s="67">
        <v>27</v>
      </c>
      <c r="BQ823" s="67" t="s">
        <v>795</v>
      </c>
      <c r="BR823" s="67" t="s">
        <v>3861</v>
      </c>
      <c r="BS823" s="70" t="s">
        <v>14952</v>
      </c>
      <c r="BT823" s="70"/>
      <c r="BU823" s="70"/>
      <c r="BV823" s="70" t="s">
        <v>3983</v>
      </c>
      <c r="BW823" s="70"/>
      <c r="BX823" s="70"/>
      <c r="BY823" s="70" t="s">
        <v>14953</v>
      </c>
      <c r="BZ823" s="71" t="s">
        <v>3880</v>
      </c>
      <c r="CA823" s="71" t="s">
        <v>3744</v>
      </c>
      <c r="CB823" s="67" t="s">
        <v>14954</v>
      </c>
      <c r="CC823" s="68" t="s">
        <v>3880</v>
      </c>
      <c r="CD823" s="68" t="s">
        <v>3744</v>
      </c>
      <c r="CE823" s="67" t="s">
        <v>14955</v>
      </c>
      <c r="CF823" s="70" t="s">
        <v>14956</v>
      </c>
      <c r="CG823" s="70"/>
      <c r="CH823" s="70" t="s">
        <v>14957</v>
      </c>
      <c r="CI823" s="67" t="s">
        <v>3892</v>
      </c>
      <c r="CJ823" s="67" t="s">
        <v>14958</v>
      </c>
      <c r="CK823" s="67" t="s">
        <v>14959</v>
      </c>
      <c r="CL823" s="67" t="s">
        <v>14960</v>
      </c>
      <c r="CM823" s="67" t="s">
        <v>14961</v>
      </c>
      <c r="CN823" s="67" t="s">
        <v>14962</v>
      </c>
      <c r="CO823" s="67"/>
      <c r="CP823" s="67"/>
      <c r="CQ823" s="67"/>
      <c r="CR823" s="72" t="s">
        <v>1346</v>
      </c>
      <c r="CS823" s="72" t="s">
        <v>3880</v>
      </c>
      <c r="CT823" s="72"/>
      <c r="CU823" s="70">
        <v>48902</v>
      </c>
      <c r="CV823" s="70" t="s">
        <v>3881</v>
      </c>
      <c r="CW823" s="73">
        <v>27080</v>
      </c>
      <c r="CX823" s="73" t="s">
        <v>838</v>
      </c>
      <c r="CY823" s="48">
        <f t="shared" si="51"/>
        <v>1</v>
      </c>
      <c r="CZ823" s="47" t="str">
        <f t="shared" si="48"/>
        <v>忠岡町シルバー人材センター</v>
      </c>
      <c r="DA823" s="47">
        <f t="shared" si="49"/>
        <v>27080</v>
      </c>
      <c r="DB823" s="47" t="e">
        <f t="shared" si="50"/>
        <v>#N/A</v>
      </c>
    </row>
    <row r="824" spans="1:106" x14ac:dyDescent="0.2">
      <c r="A824" s="47">
        <v>820</v>
      </c>
      <c r="B824" s="67">
        <v>27039</v>
      </c>
      <c r="C824" s="67" t="s">
        <v>834</v>
      </c>
      <c r="D824" s="70"/>
      <c r="E824" s="67"/>
      <c r="F824" s="67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67">
        <v>6038815</v>
      </c>
      <c r="R824" s="56"/>
      <c r="S824" s="56"/>
      <c r="T824" s="56"/>
      <c r="U824" s="56"/>
      <c r="V824" s="56"/>
      <c r="W824" s="67">
        <v>6038815</v>
      </c>
      <c r="X824" s="56"/>
      <c r="Y824" s="56"/>
      <c r="Z824" s="60" t="s">
        <v>795</v>
      </c>
      <c r="BB824" s="47">
        <v>821</v>
      </c>
      <c r="BC824" s="67">
        <v>27076</v>
      </c>
      <c r="BD824" s="68">
        <v>27076</v>
      </c>
      <c r="BE824" s="68" t="s">
        <v>3743</v>
      </c>
      <c r="BF824" s="69">
        <v>27076</v>
      </c>
      <c r="BG824" s="69" t="s">
        <v>3743</v>
      </c>
      <c r="BH824" s="69" t="s">
        <v>837</v>
      </c>
      <c r="BI824" s="69" t="s">
        <v>3743</v>
      </c>
      <c r="BJ824" s="69">
        <v>6038823</v>
      </c>
      <c r="BK824" s="67" t="s">
        <v>837</v>
      </c>
      <c r="BL824" s="68" t="s">
        <v>837</v>
      </c>
      <c r="BM824" s="68" t="s">
        <v>3743</v>
      </c>
      <c r="BN824" s="67" t="s">
        <v>14963</v>
      </c>
      <c r="BO824" s="67" t="s">
        <v>14964</v>
      </c>
      <c r="BP824" s="67">
        <v>27</v>
      </c>
      <c r="BQ824" s="67" t="s">
        <v>795</v>
      </c>
      <c r="BR824" s="67" t="s">
        <v>3861</v>
      </c>
      <c r="BS824" s="70"/>
      <c r="BT824" s="70"/>
      <c r="BU824" s="70"/>
      <c r="BV824" s="70" t="s">
        <v>4314</v>
      </c>
      <c r="BW824" s="70"/>
      <c r="BX824" s="70"/>
      <c r="BY824" s="70" t="s">
        <v>14965</v>
      </c>
      <c r="BZ824" s="71" t="s">
        <v>3880</v>
      </c>
      <c r="CA824" s="71" t="s">
        <v>3744</v>
      </c>
      <c r="CB824" s="67" t="s">
        <v>14966</v>
      </c>
      <c r="CC824" s="68" t="s">
        <v>3880</v>
      </c>
      <c r="CD824" s="68" t="s">
        <v>3744</v>
      </c>
      <c r="CE824" s="67" t="s">
        <v>14967</v>
      </c>
      <c r="CF824" s="70" t="s">
        <v>14968</v>
      </c>
      <c r="CG824" s="70"/>
      <c r="CH824" s="70" t="s">
        <v>14969</v>
      </c>
      <c r="CI824" s="67" t="s">
        <v>3871</v>
      </c>
      <c r="CJ824" s="67" t="s">
        <v>14970</v>
      </c>
      <c r="CK824" s="67" t="s">
        <v>14971</v>
      </c>
      <c r="CL824" s="67" t="s">
        <v>14972</v>
      </c>
      <c r="CM824" s="67" t="s">
        <v>14973</v>
      </c>
      <c r="CN824" s="67" t="s">
        <v>14974</v>
      </c>
      <c r="CO824" s="67"/>
      <c r="CP824" s="67"/>
      <c r="CQ824" s="67"/>
      <c r="CR824" s="72" t="s">
        <v>1346</v>
      </c>
      <c r="CS824" s="72" t="s">
        <v>3880</v>
      </c>
      <c r="CT824" s="72"/>
      <c r="CU824" s="70">
        <v>48902</v>
      </c>
      <c r="CV824" s="70" t="s">
        <v>3881</v>
      </c>
      <c r="CW824" s="73">
        <v>27037</v>
      </c>
      <c r="CX824" s="73" t="s">
        <v>832</v>
      </c>
      <c r="CY824" s="48">
        <f t="shared" si="51"/>
        <v>1</v>
      </c>
      <c r="CZ824" s="47" t="str">
        <f t="shared" si="48"/>
        <v>田尻町シルバー人材センター</v>
      </c>
      <c r="DA824" s="47">
        <f t="shared" si="49"/>
        <v>27037</v>
      </c>
      <c r="DB824" s="47" t="e">
        <f t="shared" si="50"/>
        <v>#N/A</v>
      </c>
    </row>
    <row r="825" spans="1:106" x14ac:dyDescent="0.2">
      <c r="A825" s="47">
        <v>821</v>
      </c>
      <c r="B825" s="67">
        <v>27076</v>
      </c>
      <c r="C825" s="67" t="s">
        <v>837</v>
      </c>
      <c r="D825" s="70"/>
      <c r="E825" s="67"/>
      <c r="F825" s="67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67">
        <v>6038823</v>
      </c>
      <c r="R825" s="56"/>
      <c r="S825" s="56"/>
      <c r="T825" s="56"/>
      <c r="U825" s="56"/>
      <c r="V825" s="56"/>
      <c r="W825" s="67">
        <v>6038823</v>
      </c>
      <c r="X825" s="56"/>
      <c r="Y825" s="56"/>
      <c r="Z825" s="60" t="s">
        <v>795</v>
      </c>
      <c r="BB825" s="47">
        <v>822</v>
      </c>
      <c r="BC825" s="67">
        <v>28000</v>
      </c>
      <c r="BD825" s="68">
        <v>28000</v>
      </c>
      <c r="BE825" s="68" t="s">
        <v>3743</v>
      </c>
      <c r="BF825" s="69">
        <v>28000</v>
      </c>
      <c r="BG825" s="69" t="s">
        <v>3743</v>
      </c>
      <c r="BH825" s="69" t="s">
        <v>839</v>
      </c>
      <c r="BI825" s="69" t="s">
        <v>3743</v>
      </c>
      <c r="BJ825" s="69">
        <v>6038899</v>
      </c>
      <c r="BK825" s="67" t="s">
        <v>839</v>
      </c>
      <c r="BL825" s="68" t="s">
        <v>839</v>
      </c>
      <c r="BM825" s="68" t="s">
        <v>3743</v>
      </c>
      <c r="BN825" s="67" t="s">
        <v>14975</v>
      </c>
      <c r="BO825" s="67" t="s">
        <v>14976</v>
      </c>
      <c r="BP825" s="67">
        <v>28</v>
      </c>
      <c r="BQ825" s="67" t="s">
        <v>840</v>
      </c>
      <c r="BR825" s="67" t="s">
        <v>3861</v>
      </c>
      <c r="BS825" s="70" t="s">
        <v>14977</v>
      </c>
      <c r="BT825" s="70" t="s">
        <v>14978</v>
      </c>
      <c r="BU825" s="70" t="s">
        <v>3864</v>
      </c>
      <c r="BV825" s="70"/>
      <c r="BW825" s="70" t="s">
        <v>14979</v>
      </c>
      <c r="BX825" s="70"/>
      <c r="BY825" s="70" t="s">
        <v>14980</v>
      </c>
      <c r="BZ825" s="71" t="s">
        <v>14978</v>
      </c>
      <c r="CA825" s="71" t="s">
        <v>3744</v>
      </c>
      <c r="CB825" s="67" t="s">
        <v>14981</v>
      </c>
      <c r="CC825" s="68" t="s">
        <v>3864</v>
      </c>
      <c r="CD825" s="68" t="s">
        <v>3744</v>
      </c>
      <c r="CE825" s="67" t="s">
        <v>14982</v>
      </c>
      <c r="CF825" s="70" t="s">
        <v>14983</v>
      </c>
      <c r="CG825" s="70"/>
      <c r="CH825" s="70" t="s">
        <v>14984</v>
      </c>
      <c r="CI825" s="67" t="s">
        <v>3871</v>
      </c>
      <c r="CJ825" s="67" t="s">
        <v>14985</v>
      </c>
      <c r="CK825" s="67" t="s">
        <v>14986</v>
      </c>
      <c r="CL825" s="67" t="s">
        <v>14987</v>
      </c>
      <c r="CM825" s="67" t="s">
        <v>14988</v>
      </c>
      <c r="CN825" s="67" t="s">
        <v>14989</v>
      </c>
      <c r="CO825" s="67"/>
      <c r="CP825" s="67" t="s">
        <v>14990</v>
      </c>
      <c r="CQ825" s="67" t="s">
        <v>14991</v>
      </c>
      <c r="CR825" s="72" t="s">
        <v>3879</v>
      </c>
      <c r="CS825" s="72" t="s">
        <v>3880</v>
      </c>
      <c r="CT825" s="72"/>
      <c r="CU825" s="70">
        <v>48902</v>
      </c>
      <c r="CV825" s="70" t="s">
        <v>3881</v>
      </c>
      <c r="CW825" s="73">
        <v>27039</v>
      </c>
      <c r="CX825" s="73" t="s">
        <v>834</v>
      </c>
      <c r="CY825" s="48">
        <f t="shared" si="51"/>
        <v>1</v>
      </c>
      <c r="CZ825" s="47" t="str">
        <f t="shared" si="48"/>
        <v>公益社団法人　兵庫県シルバー人材センター協会</v>
      </c>
      <c r="DA825" s="47">
        <f t="shared" si="49"/>
        <v>27039</v>
      </c>
      <c r="DB825" s="47" t="e">
        <f t="shared" si="50"/>
        <v>#N/A</v>
      </c>
    </row>
    <row r="826" spans="1:106" x14ac:dyDescent="0.2">
      <c r="A826" s="47">
        <v>822</v>
      </c>
      <c r="B826" s="67">
        <v>28000</v>
      </c>
      <c r="C826" s="67" t="s">
        <v>839</v>
      </c>
      <c r="D826" s="70"/>
      <c r="E826" s="67"/>
      <c r="F826" s="67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67">
        <v>6038899</v>
      </c>
      <c r="R826" s="56"/>
      <c r="S826" s="56"/>
      <c r="T826" s="56"/>
      <c r="U826" s="56"/>
      <c r="V826" s="56"/>
      <c r="W826" s="67">
        <v>6038899</v>
      </c>
      <c r="X826" s="56"/>
      <c r="Y826" s="56"/>
      <c r="Z826" s="60" t="s">
        <v>840</v>
      </c>
      <c r="BB826" s="47">
        <v>823</v>
      </c>
      <c r="BC826" s="67">
        <v>28001</v>
      </c>
      <c r="BD826" s="68">
        <v>28001</v>
      </c>
      <c r="BE826" s="68" t="s">
        <v>3743</v>
      </c>
      <c r="BF826" s="69">
        <v>28001</v>
      </c>
      <c r="BG826" s="69" t="s">
        <v>3743</v>
      </c>
      <c r="BH826" s="69" t="s">
        <v>841</v>
      </c>
      <c r="BI826" s="69" t="s">
        <v>3743</v>
      </c>
      <c r="BJ826" s="69">
        <v>5978377</v>
      </c>
      <c r="BK826" s="67" t="s">
        <v>841</v>
      </c>
      <c r="BL826" s="68" t="s">
        <v>841</v>
      </c>
      <c r="BM826" s="68" t="s">
        <v>3743</v>
      </c>
      <c r="BN826" s="67" t="s">
        <v>14992</v>
      </c>
      <c r="BO826" s="67" t="s">
        <v>14993</v>
      </c>
      <c r="BP826" s="67">
        <v>28</v>
      </c>
      <c r="BQ826" s="67" t="s">
        <v>840</v>
      </c>
      <c r="BR826" s="67" t="s">
        <v>3861</v>
      </c>
      <c r="BS826" s="70" t="s">
        <v>7106</v>
      </c>
      <c r="BT826" s="70" t="s">
        <v>4046</v>
      </c>
      <c r="BU826" s="70" t="s">
        <v>4046</v>
      </c>
      <c r="BV826" s="70" t="s">
        <v>3983</v>
      </c>
      <c r="BW826" s="70" t="s">
        <v>6485</v>
      </c>
      <c r="BX826" s="70"/>
      <c r="BY826" s="70" t="s">
        <v>14994</v>
      </c>
      <c r="BZ826" s="71" t="s">
        <v>4046</v>
      </c>
      <c r="CA826" s="71" t="s">
        <v>3744</v>
      </c>
      <c r="CB826" s="67" t="s">
        <v>14995</v>
      </c>
      <c r="CC826" s="68" t="s">
        <v>4046</v>
      </c>
      <c r="CD826" s="68" t="s">
        <v>3744</v>
      </c>
      <c r="CE826" s="67" t="s">
        <v>14996</v>
      </c>
      <c r="CF826" s="70" t="s">
        <v>14997</v>
      </c>
      <c r="CG826" s="70"/>
      <c r="CH826" s="70" t="s">
        <v>14998</v>
      </c>
      <c r="CI826" s="67" t="s">
        <v>3892</v>
      </c>
      <c r="CJ826" s="67" t="s">
        <v>14999</v>
      </c>
      <c r="CK826" s="67" t="s">
        <v>15000</v>
      </c>
      <c r="CL826" s="67" t="s">
        <v>15001</v>
      </c>
      <c r="CM826" s="67" t="s">
        <v>15002</v>
      </c>
      <c r="CN826" s="67"/>
      <c r="CO826" s="67"/>
      <c r="CP826" s="67" t="s">
        <v>15003</v>
      </c>
      <c r="CQ826" s="67"/>
      <c r="CR826" s="72" t="s">
        <v>1346</v>
      </c>
      <c r="CS826" s="72" t="s">
        <v>3914</v>
      </c>
      <c r="CT826" s="72">
        <v>28134</v>
      </c>
      <c r="CU826" s="70">
        <v>48902</v>
      </c>
      <c r="CV826" s="70" t="s">
        <v>3881</v>
      </c>
      <c r="CW826" s="73">
        <v>27076</v>
      </c>
      <c r="CX826" s="73" t="s">
        <v>837</v>
      </c>
      <c r="CY826" s="48">
        <f t="shared" si="51"/>
        <v>1</v>
      </c>
      <c r="CZ826" s="47" t="str">
        <f t="shared" si="48"/>
        <v>公益財団法人　神戸いきいき勤労財団神戸市シルバー人材センター東中部センター</v>
      </c>
      <c r="DA826" s="47">
        <f t="shared" si="49"/>
        <v>27076</v>
      </c>
      <c r="DB826" s="47" t="e">
        <f t="shared" si="50"/>
        <v>#N/A</v>
      </c>
    </row>
    <row r="827" spans="1:106" x14ac:dyDescent="0.2">
      <c r="A827" s="47">
        <v>823</v>
      </c>
      <c r="B827" s="67">
        <v>28001</v>
      </c>
      <c r="C827" s="67" t="s">
        <v>841</v>
      </c>
      <c r="D827" s="70"/>
      <c r="E827" s="67"/>
      <c r="F827" s="67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67">
        <v>5978377</v>
      </c>
      <c r="R827" s="56"/>
      <c r="S827" s="56"/>
      <c r="T827" s="56"/>
      <c r="U827" s="56"/>
      <c r="V827" s="56"/>
      <c r="W827" s="67">
        <v>5978377</v>
      </c>
      <c r="X827" s="56"/>
      <c r="Y827" s="56"/>
      <c r="Z827" s="60" t="s">
        <v>840</v>
      </c>
      <c r="BB827" s="47">
        <v>824</v>
      </c>
      <c r="BC827" s="67">
        <v>28003</v>
      </c>
      <c r="BD827" s="68">
        <v>28003</v>
      </c>
      <c r="BE827" s="68" t="s">
        <v>3743</v>
      </c>
      <c r="BF827" s="69">
        <v>28003</v>
      </c>
      <c r="BG827" s="69" t="s">
        <v>3743</v>
      </c>
      <c r="BH827" s="69" t="s">
        <v>842</v>
      </c>
      <c r="BI827" s="69" t="s">
        <v>3743</v>
      </c>
      <c r="BJ827" s="69">
        <v>6062509</v>
      </c>
      <c r="BK827" s="67" t="s">
        <v>842</v>
      </c>
      <c r="BL827" s="68" t="s">
        <v>842</v>
      </c>
      <c r="BM827" s="68" t="s">
        <v>3743</v>
      </c>
      <c r="BN827" s="67" t="s">
        <v>15004</v>
      </c>
      <c r="BO827" s="67" t="s">
        <v>15005</v>
      </c>
      <c r="BP827" s="67">
        <v>28</v>
      </c>
      <c r="BQ827" s="67" t="s">
        <v>840</v>
      </c>
      <c r="BR827" s="67" t="s">
        <v>3861</v>
      </c>
      <c r="BS827" s="70" t="s">
        <v>7106</v>
      </c>
      <c r="BT827" s="70" t="s">
        <v>15006</v>
      </c>
      <c r="BU827" s="70" t="s">
        <v>4258</v>
      </c>
      <c r="BV827" s="70" t="s">
        <v>3983</v>
      </c>
      <c r="BW827" s="70" t="s">
        <v>6485</v>
      </c>
      <c r="BX827" s="70"/>
      <c r="BY827" s="70" t="s">
        <v>15007</v>
      </c>
      <c r="BZ827" s="71" t="s">
        <v>15006</v>
      </c>
      <c r="CA827" s="71" t="s">
        <v>3744</v>
      </c>
      <c r="CB827" s="67" t="s">
        <v>15008</v>
      </c>
      <c r="CC827" s="68" t="s">
        <v>4258</v>
      </c>
      <c r="CD827" s="68" t="s">
        <v>3744</v>
      </c>
      <c r="CE827" s="67" t="s">
        <v>15009</v>
      </c>
      <c r="CF827" s="70" t="s">
        <v>15010</v>
      </c>
      <c r="CG827" s="70"/>
      <c r="CH827" s="70" t="s">
        <v>15011</v>
      </c>
      <c r="CI827" s="67" t="s">
        <v>3892</v>
      </c>
      <c r="CJ827" s="67" t="s">
        <v>14999</v>
      </c>
      <c r="CK827" s="67" t="s">
        <v>15000</v>
      </c>
      <c r="CL827" s="67" t="s">
        <v>15001</v>
      </c>
      <c r="CM827" s="67" t="s">
        <v>15002</v>
      </c>
      <c r="CN827" s="67"/>
      <c r="CO827" s="67"/>
      <c r="CP827" s="67" t="s">
        <v>15003</v>
      </c>
      <c r="CQ827" s="67"/>
      <c r="CR827" s="72" t="s">
        <v>1346</v>
      </c>
      <c r="CS827" s="72" t="s">
        <v>3914</v>
      </c>
      <c r="CT827" s="72">
        <v>28134</v>
      </c>
      <c r="CU827" s="70">
        <v>48902</v>
      </c>
      <c r="CV827" s="70" t="s">
        <v>3881</v>
      </c>
      <c r="CW827" s="73">
        <v>28000</v>
      </c>
      <c r="CX827" s="73" t="s">
        <v>839</v>
      </c>
      <c r="CY827" s="48">
        <f t="shared" si="51"/>
        <v>1</v>
      </c>
      <c r="CZ827" s="47" t="str">
        <f t="shared" si="48"/>
        <v>公益財団法人　神戸いきいき勤労財団神戸市シルバー人材センター西部センター</v>
      </c>
      <c r="DA827" s="47">
        <f t="shared" si="49"/>
        <v>28000</v>
      </c>
      <c r="DB827" s="47" t="e">
        <f t="shared" si="50"/>
        <v>#N/A</v>
      </c>
    </row>
    <row r="828" spans="1:106" x14ac:dyDescent="0.2">
      <c r="A828" s="47">
        <v>824</v>
      </c>
      <c r="B828" s="67">
        <v>28003</v>
      </c>
      <c r="C828" s="67" t="s">
        <v>842</v>
      </c>
      <c r="D828" s="70"/>
      <c r="E828" s="67"/>
      <c r="F828" s="67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67">
        <v>6062509</v>
      </c>
      <c r="R828" s="56"/>
      <c r="S828" s="56"/>
      <c r="T828" s="56"/>
      <c r="U828" s="56"/>
      <c r="V828" s="56"/>
      <c r="W828" s="67">
        <v>6062509</v>
      </c>
      <c r="X828" s="56"/>
      <c r="Y828" s="56"/>
      <c r="Z828" s="60" t="s">
        <v>840</v>
      </c>
      <c r="BB828" s="47">
        <v>825</v>
      </c>
      <c r="BC828" s="67">
        <v>28132</v>
      </c>
      <c r="BD828" s="68">
        <v>28132</v>
      </c>
      <c r="BE828" s="68" t="s">
        <v>3743</v>
      </c>
      <c r="BF828" s="69">
        <v>28132</v>
      </c>
      <c r="BG828" s="69" t="s">
        <v>3743</v>
      </c>
      <c r="BH828" s="69" t="s">
        <v>874</v>
      </c>
      <c r="BI828" s="69" t="s">
        <v>3743</v>
      </c>
      <c r="BJ828" s="69">
        <v>5970703</v>
      </c>
      <c r="BK828" s="67" t="s">
        <v>874</v>
      </c>
      <c r="BL828" s="68" t="s">
        <v>874</v>
      </c>
      <c r="BM828" s="68" t="s">
        <v>3743</v>
      </c>
      <c r="BN828" s="67" t="s">
        <v>15012</v>
      </c>
      <c r="BO828" s="67" t="s">
        <v>15013</v>
      </c>
      <c r="BP828" s="67">
        <v>28</v>
      </c>
      <c r="BQ828" s="67" t="s">
        <v>840</v>
      </c>
      <c r="BR828" s="67" t="s">
        <v>3861</v>
      </c>
      <c r="BS828" s="70" t="s">
        <v>7106</v>
      </c>
      <c r="BT828" s="70" t="s">
        <v>4122</v>
      </c>
      <c r="BU828" s="70" t="s">
        <v>4123</v>
      </c>
      <c r="BV828" s="70" t="s">
        <v>4123</v>
      </c>
      <c r="BW828" s="70" t="s">
        <v>6485</v>
      </c>
      <c r="BX828" s="70"/>
      <c r="BY828" s="70" t="s">
        <v>15014</v>
      </c>
      <c r="BZ828" s="71" t="s">
        <v>4122</v>
      </c>
      <c r="CA828" s="71" t="s">
        <v>3744</v>
      </c>
      <c r="CB828" s="67" t="s">
        <v>15015</v>
      </c>
      <c r="CC828" s="68" t="s">
        <v>4123</v>
      </c>
      <c r="CD828" s="68" t="s">
        <v>3744</v>
      </c>
      <c r="CE828" s="67" t="s">
        <v>15016</v>
      </c>
      <c r="CF828" s="70" t="s">
        <v>15017</v>
      </c>
      <c r="CG828" s="70"/>
      <c r="CH828" s="70" t="s">
        <v>15018</v>
      </c>
      <c r="CI828" s="67" t="s">
        <v>3892</v>
      </c>
      <c r="CJ828" s="67" t="s">
        <v>14999</v>
      </c>
      <c r="CK828" s="67" t="s">
        <v>15000</v>
      </c>
      <c r="CL828" s="67" t="s">
        <v>15001</v>
      </c>
      <c r="CM828" s="67" t="s">
        <v>15002</v>
      </c>
      <c r="CN828" s="67"/>
      <c r="CO828" s="67"/>
      <c r="CP828" s="67" t="s">
        <v>15003</v>
      </c>
      <c r="CQ828" s="67"/>
      <c r="CR828" s="72" t="s">
        <v>1346</v>
      </c>
      <c r="CS828" s="72" t="s">
        <v>3914</v>
      </c>
      <c r="CT828" s="72">
        <v>28134</v>
      </c>
      <c r="CU828" s="70">
        <v>48902</v>
      </c>
      <c r="CV828" s="70" t="s">
        <v>3881</v>
      </c>
      <c r="CW828" s="73">
        <v>28001</v>
      </c>
      <c r="CX828" s="73" t="s">
        <v>841</v>
      </c>
      <c r="CY828" s="48">
        <f t="shared" si="51"/>
        <v>1</v>
      </c>
      <c r="CZ828" s="47" t="str">
        <f t="shared" si="48"/>
        <v>公益財団法人　神戸いきいき勤労財団神戸市シルバー人材センター西区センター</v>
      </c>
      <c r="DA828" s="47">
        <f t="shared" si="49"/>
        <v>28001</v>
      </c>
      <c r="DB828" s="47" t="e">
        <f t="shared" si="50"/>
        <v>#N/A</v>
      </c>
    </row>
    <row r="829" spans="1:106" x14ac:dyDescent="0.2">
      <c r="A829" s="47">
        <v>825</v>
      </c>
      <c r="B829" s="67">
        <v>28132</v>
      </c>
      <c r="C829" s="67" t="s">
        <v>874</v>
      </c>
      <c r="D829" s="70"/>
      <c r="E829" s="67"/>
      <c r="F829" s="67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67">
        <v>5970703</v>
      </c>
      <c r="R829" s="56"/>
      <c r="S829" s="56"/>
      <c r="T829" s="56"/>
      <c r="U829" s="56"/>
      <c r="V829" s="56"/>
      <c r="W829" s="67">
        <v>5970703</v>
      </c>
      <c r="X829" s="56"/>
      <c r="Y829" s="56"/>
      <c r="Z829" s="60" t="s">
        <v>840</v>
      </c>
      <c r="BB829" s="47">
        <v>826</v>
      </c>
      <c r="BC829" s="67">
        <v>28133</v>
      </c>
      <c r="BD829" s="68">
        <v>28133</v>
      </c>
      <c r="BE829" s="68" t="s">
        <v>3743</v>
      </c>
      <c r="BF829" s="69">
        <v>28133</v>
      </c>
      <c r="BG829" s="69" t="s">
        <v>3743</v>
      </c>
      <c r="BH829" s="69" t="s">
        <v>875</v>
      </c>
      <c r="BI829" s="69" t="s">
        <v>3743</v>
      </c>
      <c r="BJ829" s="69">
        <v>5970711</v>
      </c>
      <c r="BK829" s="67" t="s">
        <v>875</v>
      </c>
      <c r="BL829" s="68" t="s">
        <v>875</v>
      </c>
      <c r="BM829" s="68" t="s">
        <v>3743</v>
      </c>
      <c r="BN829" s="67" t="s">
        <v>15019</v>
      </c>
      <c r="BO829" s="67" t="s">
        <v>15020</v>
      </c>
      <c r="BP829" s="67">
        <v>28</v>
      </c>
      <c r="BQ829" s="67" t="s">
        <v>840</v>
      </c>
      <c r="BR829" s="67" t="s">
        <v>3861</v>
      </c>
      <c r="BS829" s="70" t="s">
        <v>7106</v>
      </c>
      <c r="BT829" s="70" t="s">
        <v>4122</v>
      </c>
      <c r="BU829" s="70" t="s">
        <v>4123</v>
      </c>
      <c r="BV829" s="70" t="s">
        <v>4123</v>
      </c>
      <c r="BW829" s="70" t="s">
        <v>6485</v>
      </c>
      <c r="BX829" s="70"/>
      <c r="BY829" s="70" t="s">
        <v>15021</v>
      </c>
      <c r="BZ829" s="71" t="s">
        <v>4122</v>
      </c>
      <c r="CA829" s="71" t="s">
        <v>3744</v>
      </c>
      <c r="CB829" s="67" t="s">
        <v>15022</v>
      </c>
      <c r="CC829" s="68" t="s">
        <v>4123</v>
      </c>
      <c r="CD829" s="68" t="s">
        <v>3744</v>
      </c>
      <c r="CE829" s="67" t="s">
        <v>15023</v>
      </c>
      <c r="CF829" s="70" t="s">
        <v>15024</v>
      </c>
      <c r="CG829" s="70"/>
      <c r="CH829" s="70" t="s">
        <v>15025</v>
      </c>
      <c r="CI829" s="67" t="s">
        <v>3892</v>
      </c>
      <c r="CJ829" s="67" t="s">
        <v>14999</v>
      </c>
      <c r="CK829" s="67" t="s">
        <v>15000</v>
      </c>
      <c r="CL829" s="67" t="s">
        <v>15001</v>
      </c>
      <c r="CM829" s="67" t="s">
        <v>15002</v>
      </c>
      <c r="CN829" s="67"/>
      <c r="CO829" s="67"/>
      <c r="CP829" s="67" t="s">
        <v>15003</v>
      </c>
      <c r="CQ829" s="67"/>
      <c r="CR829" s="72" t="s">
        <v>1346</v>
      </c>
      <c r="CS829" s="72" t="s">
        <v>3914</v>
      </c>
      <c r="CT829" s="72">
        <v>28134</v>
      </c>
      <c r="CU829" s="70">
        <v>48902</v>
      </c>
      <c r="CV829" s="70" t="s">
        <v>3881</v>
      </c>
      <c r="CW829" s="73">
        <v>28003</v>
      </c>
      <c r="CX829" s="73" t="s">
        <v>842</v>
      </c>
      <c r="CY829" s="48">
        <f t="shared" si="51"/>
        <v>1</v>
      </c>
      <c r="CZ829" s="47" t="str">
        <f t="shared" si="48"/>
        <v>公益財団法人　神戸いきいき勤労財団神戸市シルバー人材センター北区センター</v>
      </c>
      <c r="DA829" s="47">
        <f t="shared" si="49"/>
        <v>28003</v>
      </c>
      <c r="DB829" s="47" t="e">
        <f t="shared" si="50"/>
        <v>#N/A</v>
      </c>
    </row>
    <row r="830" spans="1:106" x14ac:dyDescent="0.2">
      <c r="A830" s="47">
        <v>826</v>
      </c>
      <c r="B830" s="67">
        <v>28133</v>
      </c>
      <c r="C830" s="67" t="s">
        <v>875</v>
      </c>
      <c r="D830" s="70"/>
      <c r="E830" s="67"/>
      <c r="F830" s="67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67">
        <v>5970711</v>
      </c>
      <c r="R830" s="56"/>
      <c r="S830" s="56"/>
      <c r="T830" s="56"/>
      <c r="U830" s="56"/>
      <c r="V830" s="56"/>
      <c r="W830" s="67">
        <v>5970711</v>
      </c>
      <c r="X830" s="56"/>
      <c r="Y830" s="56"/>
      <c r="Z830" s="60" t="s">
        <v>840</v>
      </c>
      <c r="BB830" s="47">
        <v>827</v>
      </c>
      <c r="BC830" s="67">
        <v>28004</v>
      </c>
      <c r="BD830" s="68">
        <v>28004</v>
      </c>
      <c r="BE830" s="68" t="s">
        <v>3743</v>
      </c>
      <c r="BF830" s="69">
        <v>28004</v>
      </c>
      <c r="BG830" s="69" t="s">
        <v>3743</v>
      </c>
      <c r="BH830" s="69" t="s">
        <v>843</v>
      </c>
      <c r="BI830" s="69" t="s">
        <v>3743</v>
      </c>
      <c r="BJ830" s="69">
        <v>5927184</v>
      </c>
      <c r="BK830" s="67" t="s">
        <v>843</v>
      </c>
      <c r="BL830" s="68" t="s">
        <v>843</v>
      </c>
      <c r="BM830" s="68" t="s">
        <v>3743</v>
      </c>
      <c r="BN830" s="67" t="s">
        <v>15026</v>
      </c>
      <c r="BO830" s="67" t="s">
        <v>15027</v>
      </c>
      <c r="BP830" s="67">
        <v>28</v>
      </c>
      <c r="BQ830" s="67" t="s">
        <v>840</v>
      </c>
      <c r="BR830" s="67" t="s">
        <v>3861</v>
      </c>
      <c r="BS830" s="70"/>
      <c r="BT830" s="70" t="s">
        <v>15028</v>
      </c>
      <c r="BU830" s="70" t="s">
        <v>3939</v>
      </c>
      <c r="BV830" s="70" t="s">
        <v>3983</v>
      </c>
      <c r="BW830" s="70" t="s">
        <v>15029</v>
      </c>
      <c r="BX830" s="70"/>
      <c r="BY830" s="70" t="s">
        <v>15030</v>
      </c>
      <c r="BZ830" s="71" t="s">
        <v>15028</v>
      </c>
      <c r="CA830" s="71" t="s">
        <v>3744</v>
      </c>
      <c r="CB830" s="67" t="s">
        <v>15031</v>
      </c>
      <c r="CC830" s="68" t="s">
        <v>3939</v>
      </c>
      <c r="CD830" s="68" t="s">
        <v>3744</v>
      </c>
      <c r="CE830" s="67" t="s">
        <v>15032</v>
      </c>
      <c r="CF830" s="70" t="s">
        <v>15033</v>
      </c>
      <c r="CG830" s="70"/>
      <c r="CH830" s="70" t="s">
        <v>15034</v>
      </c>
      <c r="CI830" s="67" t="s">
        <v>3892</v>
      </c>
      <c r="CJ830" s="67" t="s">
        <v>15035</v>
      </c>
      <c r="CK830" s="67" t="s">
        <v>15036</v>
      </c>
      <c r="CL830" s="67" t="s">
        <v>15037</v>
      </c>
      <c r="CM830" s="67" t="s">
        <v>15038</v>
      </c>
      <c r="CN830" s="67" t="s">
        <v>15039</v>
      </c>
      <c r="CO830" s="67"/>
      <c r="CP830" s="67" t="s">
        <v>15040</v>
      </c>
      <c r="CQ830" s="67"/>
      <c r="CR830" s="72" t="s">
        <v>1346</v>
      </c>
      <c r="CS830" s="72" t="s">
        <v>3880</v>
      </c>
      <c r="CT830" s="72"/>
      <c r="CU830" s="70">
        <v>48902</v>
      </c>
      <c r="CV830" s="70" t="s">
        <v>3881</v>
      </c>
      <c r="CW830" s="73">
        <v>28132</v>
      </c>
      <c r="CX830" s="73" t="s">
        <v>874</v>
      </c>
      <c r="CY830" s="48">
        <f t="shared" si="51"/>
        <v>1</v>
      </c>
      <c r="CZ830" s="47" t="str">
        <f t="shared" si="48"/>
        <v>公益社団法人　姫路市シルバー人材センター</v>
      </c>
      <c r="DA830" s="47">
        <f t="shared" si="49"/>
        <v>28132</v>
      </c>
      <c r="DB830" s="47" t="e">
        <f t="shared" si="50"/>
        <v>#N/A</v>
      </c>
    </row>
    <row r="831" spans="1:106" x14ac:dyDescent="0.2">
      <c r="A831" s="47">
        <v>827</v>
      </c>
      <c r="B831" s="67">
        <v>28004</v>
      </c>
      <c r="C831" s="67" t="s">
        <v>843</v>
      </c>
      <c r="D831" s="70"/>
      <c r="E831" s="67"/>
      <c r="F831" s="67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67">
        <v>5927184</v>
      </c>
      <c r="R831" s="56"/>
      <c r="S831" s="56"/>
      <c r="T831" s="56"/>
      <c r="U831" s="56"/>
      <c r="V831" s="56"/>
      <c r="W831" s="67">
        <v>5927184</v>
      </c>
      <c r="X831" s="56"/>
      <c r="Y831" s="56"/>
      <c r="Z831" s="60" t="s">
        <v>840</v>
      </c>
      <c r="BB831" s="47">
        <v>828</v>
      </c>
      <c r="BC831" s="67">
        <v>28005</v>
      </c>
      <c r="BD831" s="68">
        <v>28005</v>
      </c>
      <c r="BE831" s="68" t="s">
        <v>3743</v>
      </c>
      <c r="BF831" s="69">
        <v>28005</v>
      </c>
      <c r="BG831" s="69" t="s">
        <v>3743</v>
      </c>
      <c r="BH831" s="69" t="s">
        <v>844</v>
      </c>
      <c r="BI831" s="69" t="s">
        <v>3743</v>
      </c>
      <c r="BJ831" s="69">
        <v>5923059</v>
      </c>
      <c r="BK831" s="67" t="s">
        <v>844</v>
      </c>
      <c r="BL831" s="68" t="s">
        <v>844</v>
      </c>
      <c r="BM831" s="68" t="s">
        <v>3743</v>
      </c>
      <c r="BN831" s="67" t="s">
        <v>15041</v>
      </c>
      <c r="BO831" s="67" t="s">
        <v>15042</v>
      </c>
      <c r="BP831" s="67">
        <v>28</v>
      </c>
      <c r="BQ831" s="67" t="s">
        <v>840</v>
      </c>
      <c r="BR831" s="67" t="s">
        <v>3861</v>
      </c>
      <c r="BS831" s="70" t="s">
        <v>5853</v>
      </c>
      <c r="BT831" s="70" t="s">
        <v>5853</v>
      </c>
      <c r="BU831" s="70" t="s">
        <v>5853</v>
      </c>
      <c r="BV831" s="70" t="s">
        <v>3983</v>
      </c>
      <c r="BW831" s="70" t="s">
        <v>15043</v>
      </c>
      <c r="BX831" s="70"/>
      <c r="BY831" s="70" t="s">
        <v>15044</v>
      </c>
      <c r="BZ831" s="71" t="s">
        <v>5853</v>
      </c>
      <c r="CA831" s="71" t="s">
        <v>3744</v>
      </c>
      <c r="CB831" s="67" t="s">
        <v>15045</v>
      </c>
      <c r="CC831" s="68" t="s">
        <v>5853</v>
      </c>
      <c r="CD831" s="68" t="s">
        <v>3744</v>
      </c>
      <c r="CE831" s="67"/>
      <c r="CF831" s="70" t="s">
        <v>15046</v>
      </c>
      <c r="CG831" s="70"/>
      <c r="CH831" s="70" t="s">
        <v>15047</v>
      </c>
      <c r="CI831" s="67" t="s">
        <v>3892</v>
      </c>
      <c r="CJ831" s="67" t="s">
        <v>14985</v>
      </c>
      <c r="CK831" s="67" t="s">
        <v>14986</v>
      </c>
      <c r="CL831" s="67" t="s">
        <v>15048</v>
      </c>
      <c r="CM831" s="67" t="s">
        <v>15049</v>
      </c>
      <c r="CN831" s="67" t="s">
        <v>15050</v>
      </c>
      <c r="CO831" s="67"/>
      <c r="CP831" s="67" t="s">
        <v>15051</v>
      </c>
      <c r="CQ831" s="67"/>
      <c r="CR831" s="72" t="s">
        <v>1346</v>
      </c>
      <c r="CS831" s="72" t="s">
        <v>3900</v>
      </c>
      <c r="CT831" s="72">
        <v>28005</v>
      </c>
      <c r="CU831" s="70">
        <v>48902</v>
      </c>
      <c r="CV831" s="70" t="s">
        <v>3881</v>
      </c>
      <c r="CW831" s="73">
        <v>28133</v>
      </c>
      <c r="CX831" s="73" t="s">
        <v>875</v>
      </c>
      <c r="CY831" s="48">
        <f t="shared" si="51"/>
        <v>1</v>
      </c>
      <c r="CZ831" s="47" t="str">
        <f t="shared" si="48"/>
        <v>公益社団法人　尼崎市シルバー人材センター本部</v>
      </c>
      <c r="DA831" s="47">
        <f t="shared" si="49"/>
        <v>28133</v>
      </c>
      <c r="DB831" s="47" t="e">
        <f t="shared" si="50"/>
        <v>#N/A</v>
      </c>
    </row>
    <row r="832" spans="1:106" x14ac:dyDescent="0.2">
      <c r="A832" s="47">
        <v>828</v>
      </c>
      <c r="B832" s="67">
        <v>28005</v>
      </c>
      <c r="C832" s="67" t="s">
        <v>844</v>
      </c>
      <c r="D832" s="70"/>
      <c r="E832" s="67"/>
      <c r="F832" s="67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67">
        <v>5923059</v>
      </c>
      <c r="R832" s="56"/>
      <c r="S832" s="56"/>
      <c r="T832" s="56"/>
      <c r="U832" s="56"/>
      <c r="V832" s="56"/>
      <c r="W832" s="67">
        <v>5923059</v>
      </c>
      <c r="X832" s="56"/>
      <c r="Y832" s="56"/>
      <c r="Z832" s="60" t="s">
        <v>840</v>
      </c>
      <c r="BB832" s="47">
        <v>829</v>
      </c>
      <c r="BC832" s="67">
        <v>28006</v>
      </c>
      <c r="BD832" s="68">
        <v>28006</v>
      </c>
      <c r="BE832" s="68" t="s">
        <v>3743</v>
      </c>
      <c r="BF832" s="69">
        <v>28006</v>
      </c>
      <c r="BG832" s="69" t="s">
        <v>3743</v>
      </c>
      <c r="BH832" s="69" t="s">
        <v>845</v>
      </c>
      <c r="BI832" s="69" t="s">
        <v>3743</v>
      </c>
      <c r="BJ832" s="69">
        <v>5927225</v>
      </c>
      <c r="BK832" s="67" t="s">
        <v>845</v>
      </c>
      <c r="BL832" s="68" t="s">
        <v>845</v>
      </c>
      <c r="BM832" s="68" t="s">
        <v>3743</v>
      </c>
      <c r="BN832" s="67" t="s">
        <v>15052</v>
      </c>
      <c r="BO832" s="67" t="s">
        <v>15053</v>
      </c>
      <c r="BP832" s="67">
        <v>28</v>
      </c>
      <c r="BQ832" s="67" t="s">
        <v>840</v>
      </c>
      <c r="BR832" s="67" t="s">
        <v>3861</v>
      </c>
      <c r="BS832" s="70" t="s">
        <v>5853</v>
      </c>
      <c r="BT832" s="70" t="s">
        <v>15054</v>
      </c>
      <c r="BU832" s="70" t="s">
        <v>7204</v>
      </c>
      <c r="BV832" s="70" t="s">
        <v>3983</v>
      </c>
      <c r="BW832" s="70" t="s">
        <v>15043</v>
      </c>
      <c r="BX832" s="70"/>
      <c r="BY832" s="70" t="s">
        <v>15055</v>
      </c>
      <c r="BZ832" s="71" t="s">
        <v>15054</v>
      </c>
      <c r="CA832" s="71" t="s">
        <v>3744</v>
      </c>
      <c r="CB832" s="67" t="s">
        <v>15056</v>
      </c>
      <c r="CC832" s="68" t="s">
        <v>7204</v>
      </c>
      <c r="CD832" s="68" t="s">
        <v>3744</v>
      </c>
      <c r="CE832" s="67"/>
      <c r="CF832" s="70" t="s">
        <v>15057</v>
      </c>
      <c r="CG832" s="70"/>
      <c r="CH832" s="70" t="s">
        <v>15058</v>
      </c>
      <c r="CI832" s="67" t="s">
        <v>3892</v>
      </c>
      <c r="CJ832" s="67" t="s">
        <v>14985</v>
      </c>
      <c r="CK832" s="67" t="s">
        <v>14986</v>
      </c>
      <c r="CL832" s="67" t="s">
        <v>15048</v>
      </c>
      <c r="CM832" s="67" t="s">
        <v>15049</v>
      </c>
      <c r="CN832" s="67" t="s">
        <v>15050</v>
      </c>
      <c r="CO832" s="67"/>
      <c r="CP832" s="67" t="s">
        <v>15051</v>
      </c>
      <c r="CQ832" s="67"/>
      <c r="CR832" s="72" t="s">
        <v>1346</v>
      </c>
      <c r="CS832" s="72" t="s">
        <v>3914</v>
      </c>
      <c r="CT832" s="72">
        <v>28005</v>
      </c>
      <c r="CU832" s="70">
        <v>48902</v>
      </c>
      <c r="CV832" s="70" t="s">
        <v>3881</v>
      </c>
      <c r="CW832" s="73">
        <v>28004</v>
      </c>
      <c r="CX832" s="73" t="s">
        <v>843</v>
      </c>
      <c r="CY832" s="48">
        <f t="shared" si="51"/>
        <v>1</v>
      </c>
      <c r="CZ832" s="47" t="str">
        <f t="shared" si="48"/>
        <v>公益社団法人　尼崎市シルバー人材センター支部</v>
      </c>
      <c r="DA832" s="47">
        <f t="shared" si="49"/>
        <v>28004</v>
      </c>
      <c r="DB832" s="47" t="e">
        <f t="shared" si="50"/>
        <v>#N/A</v>
      </c>
    </row>
    <row r="833" spans="1:106" x14ac:dyDescent="0.2">
      <c r="A833" s="47">
        <v>829</v>
      </c>
      <c r="B833" s="67">
        <v>28006</v>
      </c>
      <c r="C833" s="67" t="s">
        <v>845</v>
      </c>
      <c r="D833" s="70"/>
      <c r="E833" s="67"/>
      <c r="F833" s="67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67">
        <v>5927225</v>
      </c>
      <c r="R833" s="56"/>
      <c r="S833" s="56"/>
      <c r="T833" s="56"/>
      <c r="U833" s="56"/>
      <c r="V833" s="56"/>
      <c r="W833" s="67">
        <v>5927225</v>
      </c>
      <c r="X833" s="56"/>
      <c r="Y833" s="56"/>
      <c r="Z833" s="60" t="s">
        <v>840</v>
      </c>
      <c r="BB833" s="47">
        <v>830</v>
      </c>
      <c r="BC833" s="67">
        <v>28007</v>
      </c>
      <c r="BD833" s="68">
        <v>28007</v>
      </c>
      <c r="BE833" s="68" t="s">
        <v>3743</v>
      </c>
      <c r="BF833" s="69">
        <v>28007</v>
      </c>
      <c r="BG833" s="69" t="s">
        <v>3743</v>
      </c>
      <c r="BH833" s="69" t="s">
        <v>846</v>
      </c>
      <c r="BI833" s="69" t="s">
        <v>3743</v>
      </c>
      <c r="BJ833" s="69">
        <v>5889045</v>
      </c>
      <c r="BK833" s="67" t="s">
        <v>846</v>
      </c>
      <c r="BL833" s="68" t="s">
        <v>846</v>
      </c>
      <c r="BM833" s="68" t="s">
        <v>3743</v>
      </c>
      <c r="BN833" s="67" t="s">
        <v>15059</v>
      </c>
      <c r="BO833" s="67" t="s">
        <v>15060</v>
      </c>
      <c r="BP833" s="67">
        <v>28</v>
      </c>
      <c r="BQ833" s="67" t="s">
        <v>840</v>
      </c>
      <c r="BR833" s="67" t="s">
        <v>3861</v>
      </c>
      <c r="BS833" s="70" t="s">
        <v>15061</v>
      </c>
      <c r="BT833" s="70" t="s">
        <v>5024</v>
      </c>
      <c r="BU833" s="70" t="s">
        <v>5024</v>
      </c>
      <c r="BV833" s="70" t="s">
        <v>3983</v>
      </c>
      <c r="BW833" s="70" t="s">
        <v>15062</v>
      </c>
      <c r="BX833" s="70"/>
      <c r="BY833" s="70" t="s">
        <v>15063</v>
      </c>
      <c r="BZ833" s="71" t="s">
        <v>5024</v>
      </c>
      <c r="CA833" s="71" t="s">
        <v>3744</v>
      </c>
      <c r="CB833" s="67" t="s">
        <v>15064</v>
      </c>
      <c r="CC833" s="68" t="s">
        <v>5024</v>
      </c>
      <c r="CD833" s="68" t="s">
        <v>3744</v>
      </c>
      <c r="CE833" s="67"/>
      <c r="CF833" s="70" t="s">
        <v>15065</v>
      </c>
      <c r="CG833" s="70"/>
      <c r="CH833" s="70" t="s">
        <v>15066</v>
      </c>
      <c r="CI833" s="67" t="s">
        <v>3892</v>
      </c>
      <c r="CJ833" s="67" t="s">
        <v>15067</v>
      </c>
      <c r="CK833" s="67" t="s">
        <v>15068</v>
      </c>
      <c r="CL833" s="67" t="s">
        <v>15069</v>
      </c>
      <c r="CM833" s="67" t="s">
        <v>15070</v>
      </c>
      <c r="CN833" s="67" t="s">
        <v>15071</v>
      </c>
      <c r="CO833" s="67"/>
      <c r="CP833" s="67" t="s">
        <v>15072</v>
      </c>
      <c r="CQ833" s="67"/>
      <c r="CR833" s="72" t="s">
        <v>1346</v>
      </c>
      <c r="CS833" s="72" t="s">
        <v>3880</v>
      </c>
      <c r="CT833" s="72"/>
      <c r="CU833" s="70">
        <v>48902</v>
      </c>
      <c r="CV833" s="70" t="s">
        <v>3881</v>
      </c>
      <c r="CW833" s="73">
        <v>28005</v>
      </c>
      <c r="CX833" s="73" t="s">
        <v>844</v>
      </c>
      <c r="CY833" s="48">
        <f t="shared" si="51"/>
        <v>1</v>
      </c>
      <c r="CZ833" s="47" t="str">
        <f t="shared" si="48"/>
        <v>一般社団法人　明石市シルバー人材センター</v>
      </c>
      <c r="DA833" s="47">
        <f t="shared" si="49"/>
        <v>28005</v>
      </c>
      <c r="DB833" s="47" t="e">
        <f t="shared" si="50"/>
        <v>#N/A</v>
      </c>
    </row>
    <row r="834" spans="1:106" x14ac:dyDescent="0.2">
      <c r="A834" s="47">
        <v>830</v>
      </c>
      <c r="B834" s="67">
        <v>28007</v>
      </c>
      <c r="C834" s="67" t="s">
        <v>846</v>
      </c>
      <c r="D834" s="70"/>
      <c r="E834" s="67"/>
      <c r="F834" s="67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67">
        <v>5889045</v>
      </c>
      <c r="R834" s="56"/>
      <c r="S834" s="56"/>
      <c r="T834" s="56"/>
      <c r="U834" s="56"/>
      <c r="V834" s="56"/>
      <c r="W834" s="67">
        <v>5889045</v>
      </c>
      <c r="X834" s="56"/>
      <c r="Y834" s="56"/>
      <c r="Z834" s="60" t="s">
        <v>840</v>
      </c>
      <c r="BB834" s="47">
        <v>831</v>
      </c>
      <c r="BC834" s="67">
        <v>28008</v>
      </c>
      <c r="BD834" s="68">
        <v>28008</v>
      </c>
      <c r="BE834" s="68" t="s">
        <v>3743</v>
      </c>
      <c r="BF834" s="69">
        <v>28008</v>
      </c>
      <c r="BG834" s="69" t="s">
        <v>3743</v>
      </c>
      <c r="BH834" s="69" t="s">
        <v>847</v>
      </c>
      <c r="BI834" s="69" t="s">
        <v>3743</v>
      </c>
      <c r="BJ834" s="69">
        <v>5978856</v>
      </c>
      <c r="BK834" s="67" t="s">
        <v>847</v>
      </c>
      <c r="BL834" s="68" t="s">
        <v>847</v>
      </c>
      <c r="BM834" s="68" t="s">
        <v>3743</v>
      </c>
      <c r="BN834" s="67" t="s">
        <v>15073</v>
      </c>
      <c r="BO834" s="67" t="s">
        <v>15074</v>
      </c>
      <c r="BP834" s="67">
        <v>28</v>
      </c>
      <c r="BQ834" s="67" t="s">
        <v>840</v>
      </c>
      <c r="BR834" s="67" t="s">
        <v>3861</v>
      </c>
      <c r="BS834" s="70"/>
      <c r="BT834" s="70" t="s">
        <v>12853</v>
      </c>
      <c r="BU834" s="70" t="s">
        <v>3864</v>
      </c>
      <c r="BV834" s="70" t="s">
        <v>3983</v>
      </c>
      <c r="BW834" s="70" t="s">
        <v>15075</v>
      </c>
      <c r="BX834" s="70"/>
      <c r="BY834" s="70" t="s">
        <v>15076</v>
      </c>
      <c r="BZ834" s="71" t="s">
        <v>12853</v>
      </c>
      <c r="CA834" s="71" t="s">
        <v>3744</v>
      </c>
      <c r="CB834" s="67" t="s">
        <v>15077</v>
      </c>
      <c r="CC834" s="68" t="s">
        <v>3864</v>
      </c>
      <c r="CD834" s="68" t="s">
        <v>3744</v>
      </c>
      <c r="CE834" s="67"/>
      <c r="CF834" s="70" t="s">
        <v>15078</v>
      </c>
      <c r="CG834" s="70"/>
      <c r="CH834" s="70" t="s">
        <v>15079</v>
      </c>
      <c r="CI834" s="67" t="s">
        <v>3892</v>
      </c>
      <c r="CJ834" s="67" t="s">
        <v>15080</v>
      </c>
      <c r="CK834" s="67" t="s">
        <v>15081</v>
      </c>
      <c r="CL834" s="67" t="s">
        <v>15082</v>
      </c>
      <c r="CM834" s="67" t="s">
        <v>15083</v>
      </c>
      <c r="CN834" s="67" t="s">
        <v>15084</v>
      </c>
      <c r="CO834" s="67" t="s">
        <v>3880</v>
      </c>
      <c r="CP834" s="67" t="s">
        <v>15085</v>
      </c>
      <c r="CQ834" s="67"/>
      <c r="CR834" s="72" t="s">
        <v>1346</v>
      </c>
      <c r="CS834" s="72" t="s">
        <v>3880</v>
      </c>
      <c r="CT834" s="72"/>
      <c r="CU834" s="70">
        <v>48902</v>
      </c>
      <c r="CV834" s="70" t="s">
        <v>3881</v>
      </c>
      <c r="CW834" s="73">
        <v>28006</v>
      </c>
      <c r="CX834" s="73" t="s">
        <v>845</v>
      </c>
      <c r="CY834" s="48">
        <f t="shared" si="51"/>
        <v>1</v>
      </c>
      <c r="CZ834" s="47" t="str">
        <f t="shared" si="48"/>
        <v>公益社団法人　西宮市シルバー人材センター</v>
      </c>
      <c r="DA834" s="47">
        <f t="shared" si="49"/>
        <v>28006</v>
      </c>
      <c r="DB834" s="47" t="e">
        <f t="shared" si="50"/>
        <v>#N/A</v>
      </c>
    </row>
    <row r="835" spans="1:106" x14ac:dyDescent="0.2">
      <c r="A835" s="47">
        <v>831</v>
      </c>
      <c r="B835" s="67">
        <v>28008</v>
      </c>
      <c r="C835" s="67" t="s">
        <v>847</v>
      </c>
      <c r="D835" s="70"/>
      <c r="E835" s="67"/>
      <c r="F835" s="67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67">
        <v>5978856</v>
      </c>
      <c r="R835" s="56"/>
      <c r="S835" s="56"/>
      <c r="T835" s="56"/>
      <c r="U835" s="56"/>
      <c r="V835" s="56"/>
      <c r="W835" s="67">
        <v>5978856</v>
      </c>
      <c r="X835" s="56"/>
      <c r="Y835" s="56"/>
      <c r="Z835" s="60" t="s">
        <v>840</v>
      </c>
      <c r="BB835" s="47">
        <v>832</v>
      </c>
      <c r="BC835" s="67">
        <v>28009</v>
      </c>
      <c r="BD835" s="68">
        <v>28009</v>
      </c>
      <c r="BE835" s="68" t="s">
        <v>3743</v>
      </c>
      <c r="BF835" s="69">
        <v>28009</v>
      </c>
      <c r="BG835" s="69" t="s">
        <v>3743</v>
      </c>
      <c r="BH835" s="69" t="s">
        <v>848</v>
      </c>
      <c r="BI835" s="69" t="s">
        <v>3743</v>
      </c>
      <c r="BJ835" s="69">
        <v>5927142</v>
      </c>
      <c r="BK835" s="67" t="s">
        <v>848</v>
      </c>
      <c r="BL835" s="68" t="s">
        <v>848</v>
      </c>
      <c r="BM835" s="68" t="s">
        <v>3743</v>
      </c>
      <c r="BN835" s="67" t="s">
        <v>15086</v>
      </c>
      <c r="BO835" s="67" t="s">
        <v>15087</v>
      </c>
      <c r="BP835" s="67">
        <v>28</v>
      </c>
      <c r="BQ835" s="67" t="s">
        <v>840</v>
      </c>
      <c r="BR835" s="67" t="s">
        <v>3861</v>
      </c>
      <c r="BS835" s="70"/>
      <c r="BT835" s="70" t="s">
        <v>15088</v>
      </c>
      <c r="BU835" s="70" t="s">
        <v>15089</v>
      </c>
      <c r="BV835" s="70" t="s">
        <v>3983</v>
      </c>
      <c r="BW835" s="70" t="s">
        <v>15043</v>
      </c>
      <c r="BX835" s="70"/>
      <c r="BY835" s="70" t="s">
        <v>15090</v>
      </c>
      <c r="BZ835" s="71" t="s">
        <v>15088</v>
      </c>
      <c r="CA835" s="71" t="s">
        <v>3744</v>
      </c>
      <c r="CB835" s="67" t="s">
        <v>15091</v>
      </c>
      <c r="CC835" s="68" t="s">
        <v>15089</v>
      </c>
      <c r="CD835" s="68" t="s">
        <v>3744</v>
      </c>
      <c r="CE835" s="67"/>
      <c r="CF835" s="70" t="s">
        <v>15092</v>
      </c>
      <c r="CG835" s="70"/>
      <c r="CH835" s="70" t="s">
        <v>15093</v>
      </c>
      <c r="CI835" s="67" t="s">
        <v>3892</v>
      </c>
      <c r="CJ835" s="67" t="s">
        <v>15094</v>
      </c>
      <c r="CK835" s="67" t="s">
        <v>15095</v>
      </c>
      <c r="CL835" s="67" t="s">
        <v>15096</v>
      </c>
      <c r="CM835" s="67" t="s">
        <v>15097</v>
      </c>
      <c r="CN835" s="67" t="s">
        <v>15098</v>
      </c>
      <c r="CO835" s="67"/>
      <c r="CP835" s="67" t="s">
        <v>15099</v>
      </c>
      <c r="CQ835" s="67"/>
      <c r="CR835" s="72" t="s">
        <v>1346</v>
      </c>
      <c r="CS835" s="72" t="s">
        <v>3880</v>
      </c>
      <c r="CT835" s="72"/>
      <c r="CU835" s="70">
        <v>48902</v>
      </c>
      <c r="CV835" s="70" t="s">
        <v>3881</v>
      </c>
      <c r="CW835" s="73">
        <v>28007</v>
      </c>
      <c r="CX835" s="73" t="s">
        <v>846</v>
      </c>
      <c r="CY835" s="48">
        <f t="shared" si="51"/>
        <v>1</v>
      </c>
      <c r="CZ835" s="47" t="str">
        <f t="shared" si="48"/>
        <v>公益社団法人　洲本市シルバー人材センター</v>
      </c>
      <c r="DA835" s="47">
        <f t="shared" si="49"/>
        <v>28007</v>
      </c>
      <c r="DB835" s="47" t="e">
        <f t="shared" si="50"/>
        <v>#N/A</v>
      </c>
    </row>
    <row r="836" spans="1:106" x14ac:dyDescent="0.2">
      <c r="A836" s="47">
        <v>832</v>
      </c>
      <c r="B836" s="67">
        <v>28009</v>
      </c>
      <c r="C836" s="67" t="s">
        <v>848</v>
      </c>
      <c r="D836" s="70"/>
      <c r="E836" s="67"/>
      <c r="F836" s="67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67">
        <v>5927142</v>
      </c>
      <c r="R836" s="56"/>
      <c r="S836" s="56"/>
      <c r="T836" s="56"/>
      <c r="U836" s="56"/>
      <c r="V836" s="56"/>
      <c r="W836" s="67">
        <v>5927142</v>
      </c>
      <c r="X836" s="56"/>
      <c r="Y836" s="56"/>
      <c r="Z836" s="60" t="s">
        <v>840</v>
      </c>
      <c r="BB836" s="47">
        <v>833</v>
      </c>
      <c r="BC836" s="67">
        <v>28010</v>
      </c>
      <c r="BD836" s="68">
        <v>28010</v>
      </c>
      <c r="BE836" s="68" t="s">
        <v>3743</v>
      </c>
      <c r="BF836" s="69">
        <v>28010</v>
      </c>
      <c r="BG836" s="69" t="s">
        <v>3743</v>
      </c>
      <c r="BH836" s="69" t="s">
        <v>849</v>
      </c>
      <c r="BI836" s="69" t="s">
        <v>3743</v>
      </c>
      <c r="BJ836" s="69">
        <v>5978864</v>
      </c>
      <c r="BK836" s="67" t="s">
        <v>849</v>
      </c>
      <c r="BL836" s="68" t="s">
        <v>849</v>
      </c>
      <c r="BM836" s="68" t="s">
        <v>3743</v>
      </c>
      <c r="BN836" s="67" t="s">
        <v>15100</v>
      </c>
      <c r="BO836" s="67" t="s">
        <v>15101</v>
      </c>
      <c r="BP836" s="67">
        <v>28</v>
      </c>
      <c r="BQ836" s="67" t="s">
        <v>840</v>
      </c>
      <c r="BR836" s="67" t="s">
        <v>3861</v>
      </c>
      <c r="BS836" s="70" t="s">
        <v>15102</v>
      </c>
      <c r="BT836" s="70" t="s">
        <v>15103</v>
      </c>
      <c r="BU836" s="70" t="s">
        <v>3998</v>
      </c>
      <c r="BV836" s="70" t="s">
        <v>3983</v>
      </c>
      <c r="BW836" s="70" t="s">
        <v>15104</v>
      </c>
      <c r="BX836" s="70"/>
      <c r="BY836" s="70" t="s">
        <v>15105</v>
      </c>
      <c r="BZ836" s="71" t="s">
        <v>15103</v>
      </c>
      <c r="CA836" s="71" t="s">
        <v>3744</v>
      </c>
      <c r="CB836" s="67" t="s">
        <v>15106</v>
      </c>
      <c r="CC836" s="68" t="s">
        <v>3998</v>
      </c>
      <c r="CD836" s="68" t="s">
        <v>3744</v>
      </c>
      <c r="CE836" s="67"/>
      <c r="CF836" s="70" t="s">
        <v>15107</v>
      </c>
      <c r="CG836" s="70"/>
      <c r="CH836" s="70" t="s">
        <v>15108</v>
      </c>
      <c r="CI836" s="67" t="s">
        <v>3892</v>
      </c>
      <c r="CJ836" s="67" t="s">
        <v>15109</v>
      </c>
      <c r="CK836" s="67" t="s">
        <v>15110</v>
      </c>
      <c r="CL836" s="67" t="s">
        <v>15111</v>
      </c>
      <c r="CM836" s="67" t="s">
        <v>15112</v>
      </c>
      <c r="CN836" s="67" t="s">
        <v>15113</v>
      </c>
      <c r="CO836" s="67"/>
      <c r="CP836" s="67" t="s">
        <v>15114</v>
      </c>
      <c r="CQ836" s="67"/>
      <c r="CR836" s="72" t="s">
        <v>1346</v>
      </c>
      <c r="CS836" s="72" t="s">
        <v>3880</v>
      </c>
      <c r="CT836" s="72"/>
      <c r="CU836" s="70">
        <v>48902</v>
      </c>
      <c r="CV836" s="70" t="s">
        <v>3881</v>
      </c>
      <c r="CW836" s="73">
        <v>28008</v>
      </c>
      <c r="CX836" s="73" t="s">
        <v>847</v>
      </c>
      <c r="CY836" s="48">
        <f t="shared" si="51"/>
        <v>1</v>
      </c>
      <c r="CZ836" s="47" t="str">
        <f t="shared" ref="CZ836:CZ899" si="52">VLOOKUP(BC836,CW:CX,2,0)</f>
        <v>公益社団法人　芦屋市シルバー人材センター</v>
      </c>
      <c r="DA836" s="47">
        <f t="shared" ref="DA836:DA899" si="53">VLOOKUP(CW836,BC:BK,2,0)</f>
        <v>28008</v>
      </c>
      <c r="DB836" s="47" t="e">
        <f t="shared" ref="DB836:DB899" si="54">VLOOKUP(BC836,DC:DD,2,0)</f>
        <v>#N/A</v>
      </c>
    </row>
    <row r="837" spans="1:106" x14ac:dyDescent="0.2">
      <c r="A837" s="47">
        <v>833</v>
      </c>
      <c r="B837" s="67">
        <v>28010</v>
      </c>
      <c r="C837" s="67" t="s">
        <v>849</v>
      </c>
      <c r="D837" s="70"/>
      <c r="E837" s="67"/>
      <c r="F837" s="67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67">
        <v>5978864</v>
      </c>
      <c r="R837" s="56"/>
      <c r="S837" s="56"/>
      <c r="T837" s="56"/>
      <c r="U837" s="56"/>
      <c r="V837" s="56"/>
      <c r="W837" s="67">
        <v>5978864</v>
      </c>
      <c r="X837" s="56"/>
      <c r="Y837" s="56"/>
      <c r="Z837" s="60" t="s">
        <v>840</v>
      </c>
      <c r="BB837" s="47">
        <v>834</v>
      </c>
      <c r="BC837" s="67">
        <v>28011</v>
      </c>
      <c r="BD837" s="68">
        <v>28011</v>
      </c>
      <c r="BE837" s="68" t="s">
        <v>3743</v>
      </c>
      <c r="BF837" s="69">
        <v>28011</v>
      </c>
      <c r="BG837" s="69" t="s">
        <v>3743</v>
      </c>
      <c r="BH837" s="69" t="s">
        <v>850</v>
      </c>
      <c r="BI837" s="69" t="s">
        <v>3743</v>
      </c>
      <c r="BJ837" s="69">
        <v>5975381</v>
      </c>
      <c r="BK837" s="67" t="s">
        <v>850</v>
      </c>
      <c r="BL837" s="68" t="s">
        <v>850</v>
      </c>
      <c r="BM837" s="68" t="s">
        <v>3743</v>
      </c>
      <c r="BN837" s="67" t="s">
        <v>15115</v>
      </c>
      <c r="BO837" s="67" t="s">
        <v>15116</v>
      </c>
      <c r="BP837" s="67">
        <v>28</v>
      </c>
      <c r="BQ837" s="67" t="s">
        <v>840</v>
      </c>
      <c r="BR837" s="67" t="s">
        <v>3861</v>
      </c>
      <c r="BS837" s="70" t="s">
        <v>5853</v>
      </c>
      <c r="BT837" s="70" t="s">
        <v>5853</v>
      </c>
      <c r="BU837" s="70" t="s">
        <v>5853</v>
      </c>
      <c r="BV837" s="70" t="s">
        <v>3983</v>
      </c>
      <c r="BW837" s="70" t="s">
        <v>15117</v>
      </c>
      <c r="BX837" s="70"/>
      <c r="BY837" s="70" t="s">
        <v>15118</v>
      </c>
      <c r="BZ837" s="71" t="s">
        <v>5853</v>
      </c>
      <c r="CA837" s="71" t="s">
        <v>3744</v>
      </c>
      <c r="CB837" s="67" t="s">
        <v>15119</v>
      </c>
      <c r="CC837" s="68" t="s">
        <v>5853</v>
      </c>
      <c r="CD837" s="68" t="s">
        <v>3744</v>
      </c>
      <c r="CE837" s="67"/>
      <c r="CF837" s="70" t="s">
        <v>15120</v>
      </c>
      <c r="CG837" s="70"/>
      <c r="CH837" s="70" t="s">
        <v>15121</v>
      </c>
      <c r="CI837" s="67" t="s">
        <v>3892</v>
      </c>
      <c r="CJ837" s="67" t="s">
        <v>15122</v>
      </c>
      <c r="CK837" s="67" t="s">
        <v>15123</v>
      </c>
      <c r="CL837" s="67" t="s">
        <v>15124</v>
      </c>
      <c r="CM837" s="67" t="s">
        <v>15125</v>
      </c>
      <c r="CN837" s="67" t="s">
        <v>15126</v>
      </c>
      <c r="CO837" s="67"/>
      <c r="CP837" s="67" t="s">
        <v>15127</v>
      </c>
      <c r="CQ837" s="67"/>
      <c r="CR837" s="72" t="s">
        <v>1346</v>
      </c>
      <c r="CS837" s="72" t="s">
        <v>3880</v>
      </c>
      <c r="CT837" s="72"/>
      <c r="CU837" s="70">
        <v>48902</v>
      </c>
      <c r="CV837" s="70" t="s">
        <v>3881</v>
      </c>
      <c r="CW837" s="73">
        <v>28009</v>
      </c>
      <c r="CX837" s="73" t="s">
        <v>848</v>
      </c>
      <c r="CY837" s="48">
        <f t="shared" ref="CY837:CY900" si="55">IF(BK837=CX837,"OK",1)</f>
        <v>1</v>
      </c>
      <c r="CZ837" s="47" t="str">
        <f t="shared" si="52"/>
        <v>公益社団法人　伊丹市シルバー人材センター</v>
      </c>
      <c r="DA837" s="47">
        <f t="shared" si="53"/>
        <v>28009</v>
      </c>
      <c r="DB837" s="47" t="e">
        <f t="shared" si="54"/>
        <v>#N/A</v>
      </c>
    </row>
    <row r="838" spans="1:106" x14ac:dyDescent="0.2">
      <c r="A838" s="47">
        <v>834</v>
      </c>
      <c r="B838" s="67">
        <v>28011</v>
      </c>
      <c r="C838" s="67" t="s">
        <v>850</v>
      </c>
      <c r="D838" s="70"/>
      <c r="E838" s="67"/>
      <c r="F838" s="67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67">
        <v>5975381</v>
      </c>
      <c r="R838" s="56"/>
      <c r="S838" s="56"/>
      <c r="T838" s="56"/>
      <c r="U838" s="56"/>
      <c r="V838" s="56"/>
      <c r="W838" s="67">
        <v>5975381</v>
      </c>
      <c r="X838" s="56"/>
      <c r="Y838" s="56"/>
      <c r="Z838" s="60" t="s">
        <v>840</v>
      </c>
      <c r="BB838" s="47">
        <v>835</v>
      </c>
      <c r="BC838" s="67">
        <v>28012</v>
      </c>
      <c r="BD838" s="68">
        <v>28012</v>
      </c>
      <c r="BE838" s="68" t="s">
        <v>3743</v>
      </c>
      <c r="BF838" s="69">
        <v>28012</v>
      </c>
      <c r="BG838" s="69" t="s">
        <v>3743</v>
      </c>
      <c r="BH838" s="69" t="s">
        <v>851</v>
      </c>
      <c r="BI838" s="69" t="s">
        <v>3743</v>
      </c>
      <c r="BJ838" s="69">
        <v>6017306</v>
      </c>
      <c r="BK838" s="67" t="s">
        <v>851</v>
      </c>
      <c r="BL838" s="68" t="s">
        <v>851</v>
      </c>
      <c r="BM838" s="68" t="s">
        <v>3743</v>
      </c>
      <c r="BN838" s="67" t="s">
        <v>15128</v>
      </c>
      <c r="BO838" s="67" t="s">
        <v>15129</v>
      </c>
      <c r="BP838" s="67">
        <v>28</v>
      </c>
      <c r="BQ838" s="67" t="s">
        <v>840</v>
      </c>
      <c r="BR838" s="67" t="s">
        <v>4694</v>
      </c>
      <c r="BS838" s="70"/>
      <c r="BT838" s="70" t="s">
        <v>15130</v>
      </c>
      <c r="BU838" s="70" t="s">
        <v>15131</v>
      </c>
      <c r="BV838" s="70" t="s">
        <v>3983</v>
      </c>
      <c r="BW838" s="70" t="s">
        <v>15104</v>
      </c>
      <c r="BX838" s="70"/>
      <c r="BY838" s="70" t="s">
        <v>15132</v>
      </c>
      <c r="BZ838" s="71" t="s">
        <v>15130</v>
      </c>
      <c r="CA838" s="71" t="s">
        <v>3744</v>
      </c>
      <c r="CB838" s="67" t="s">
        <v>15133</v>
      </c>
      <c r="CC838" s="68" t="s">
        <v>15131</v>
      </c>
      <c r="CD838" s="68" t="s">
        <v>3744</v>
      </c>
      <c r="CE838" s="67"/>
      <c r="CF838" s="70" t="s">
        <v>15134</v>
      </c>
      <c r="CG838" s="70"/>
      <c r="CH838" s="70" t="s">
        <v>15135</v>
      </c>
      <c r="CI838" s="67" t="s">
        <v>3892</v>
      </c>
      <c r="CJ838" s="67" t="s">
        <v>15136</v>
      </c>
      <c r="CK838" s="67" t="s">
        <v>15137</v>
      </c>
      <c r="CL838" s="67" t="s">
        <v>15138</v>
      </c>
      <c r="CM838" s="67" t="s">
        <v>15139</v>
      </c>
      <c r="CN838" s="67" t="s">
        <v>15140</v>
      </c>
      <c r="CO838" s="67"/>
      <c r="CP838" s="67" t="s">
        <v>15141</v>
      </c>
      <c r="CQ838" s="67"/>
      <c r="CR838" s="72" t="s">
        <v>1346</v>
      </c>
      <c r="CS838" s="72" t="s">
        <v>3880</v>
      </c>
      <c r="CT838" s="72"/>
      <c r="CU838" s="70">
        <v>48902</v>
      </c>
      <c r="CV838" s="70" t="s">
        <v>3881</v>
      </c>
      <c r="CW838" s="73">
        <v>28010</v>
      </c>
      <c r="CX838" s="73" t="s">
        <v>849</v>
      </c>
      <c r="CY838" s="48">
        <f t="shared" si="55"/>
        <v>1</v>
      </c>
      <c r="CZ838" s="47" t="str">
        <f t="shared" si="52"/>
        <v>公益社団法人　相生・上郡広域シルバー人材センター</v>
      </c>
      <c r="DA838" s="47">
        <f t="shared" si="53"/>
        <v>28010</v>
      </c>
      <c r="DB838" s="47" t="e">
        <f t="shared" si="54"/>
        <v>#N/A</v>
      </c>
    </row>
    <row r="839" spans="1:106" x14ac:dyDescent="0.2">
      <c r="A839" s="47">
        <v>835</v>
      </c>
      <c r="B839" s="67">
        <v>28012</v>
      </c>
      <c r="C839" s="67" t="s">
        <v>851</v>
      </c>
      <c r="D839" s="70"/>
      <c r="E839" s="67"/>
      <c r="F839" s="67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67">
        <v>6017306</v>
      </c>
      <c r="R839" s="56"/>
      <c r="S839" s="56"/>
      <c r="T839" s="56"/>
      <c r="U839" s="56"/>
      <c r="V839" s="56"/>
      <c r="W839" s="67">
        <v>6017306</v>
      </c>
      <c r="X839" s="56"/>
      <c r="Y839" s="56"/>
      <c r="Z839" s="60" t="s">
        <v>840</v>
      </c>
      <c r="BB839" s="47">
        <v>836</v>
      </c>
      <c r="BC839" s="67">
        <v>28013</v>
      </c>
      <c r="BD839" s="68">
        <v>28013</v>
      </c>
      <c r="BE839" s="68" t="s">
        <v>3743</v>
      </c>
      <c r="BF839" s="69">
        <v>28013</v>
      </c>
      <c r="BG839" s="69" t="s">
        <v>3743</v>
      </c>
      <c r="BH839" s="69" t="s">
        <v>852</v>
      </c>
      <c r="BI839" s="69" t="s">
        <v>3743</v>
      </c>
      <c r="BJ839" s="69">
        <v>6063698</v>
      </c>
      <c r="BK839" s="67" t="s">
        <v>852</v>
      </c>
      <c r="BL839" s="68" t="s">
        <v>852</v>
      </c>
      <c r="BM839" s="68" t="s">
        <v>3743</v>
      </c>
      <c r="BN839" s="67" t="s">
        <v>15142</v>
      </c>
      <c r="BO839" s="67" t="s">
        <v>15143</v>
      </c>
      <c r="BP839" s="67">
        <v>28</v>
      </c>
      <c r="BQ839" s="67" t="s">
        <v>840</v>
      </c>
      <c r="BR839" s="67" t="s">
        <v>3861</v>
      </c>
      <c r="BS839" s="70" t="s">
        <v>15144</v>
      </c>
      <c r="BT839" s="70" t="s">
        <v>4106</v>
      </c>
      <c r="BU839" s="70" t="s">
        <v>4046</v>
      </c>
      <c r="BV839" s="70" t="s">
        <v>3983</v>
      </c>
      <c r="BW839" s="70" t="s">
        <v>15145</v>
      </c>
      <c r="BX839" s="70"/>
      <c r="BY839" s="70" t="s">
        <v>15146</v>
      </c>
      <c r="BZ839" s="71" t="s">
        <v>4106</v>
      </c>
      <c r="CA839" s="71" t="s">
        <v>3744</v>
      </c>
      <c r="CB839" s="67" t="s">
        <v>15147</v>
      </c>
      <c r="CC839" s="68" t="s">
        <v>4046</v>
      </c>
      <c r="CD839" s="68" t="s">
        <v>3744</v>
      </c>
      <c r="CE839" s="67"/>
      <c r="CF839" s="70" t="s">
        <v>15148</v>
      </c>
      <c r="CG839" s="70"/>
      <c r="CH839" s="70" t="s">
        <v>15149</v>
      </c>
      <c r="CI839" s="67" t="s">
        <v>3892</v>
      </c>
      <c r="CJ839" s="67" t="s">
        <v>15150</v>
      </c>
      <c r="CK839" s="67" t="s">
        <v>15151</v>
      </c>
      <c r="CL839" s="67" t="s">
        <v>15152</v>
      </c>
      <c r="CM839" s="67" t="s">
        <v>15153</v>
      </c>
      <c r="CN839" s="67" t="s">
        <v>15154</v>
      </c>
      <c r="CO839" s="67"/>
      <c r="CP839" s="67" t="s">
        <v>15155</v>
      </c>
      <c r="CQ839" s="67"/>
      <c r="CR839" s="72" t="s">
        <v>1346</v>
      </c>
      <c r="CS839" s="72" t="s">
        <v>3880</v>
      </c>
      <c r="CT839" s="72"/>
      <c r="CU839" s="70">
        <v>48902</v>
      </c>
      <c r="CV839" s="70" t="s">
        <v>3881</v>
      </c>
      <c r="CW839" s="73">
        <v>28011</v>
      </c>
      <c r="CX839" s="73" t="s">
        <v>850</v>
      </c>
      <c r="CY839" s="48">
        <f t="shared" si="55"/>
        <v>1</v>
      </c>
      <c r="CZ839" s="47" t="str">
        <f t="shared" si="52"/>
        <v>公益社団法人　豊岡市シルバー人材センター</v>
      </c>
      <c r="DA839" s="47">
        <f t="shared" si="53"/>
        <v>28011</v>
      </c>
      <c r="DB839" s="47" t="e">
        <f t="shared" si="54"/>
        <v>#N/A</v>
      </c>
    </row>
    <row r="840" spans="1:106" x14ac:dyDescent="0.2">
      <c r="A840" s="47">
        <v>836</v>
      </c>
      <c r="B840" s="67">
        <v>28013</v>
      </c>
      <c r="C840" s="67" t="s">
        <v>852</v>
      </c>
      <c r="D840" s="70"/>
      <c r="E840" s="67"/>
      <c r="F840" s="67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67">
        <v>6063698</v>
      </c>
      <c r="R840" s="56"/>
      <c r="S840" s="56"/>
      <c r="T840" s="56"/>
      <c r="U840" s="56"/>
      <c r="V840" s="56"/>
      <c r="W840" s="67">
        <v>6063698</v>
      </c>
      <c r="X840" s="56"/>
      <c r="Y840" s="56"/>
      <c r="Z840" s="60" t="s">
        <v>840</v>
      </c>
      <c r="BB840" s="47">
        <v>837</v>
      </c>
      <c r="BC840" s="67">
        <v>28014</v>
      </c>
      <c r="BD840" s="68">
        <v>28014</v>
      </c>
      <c r="BE840" s="68" t="s">
        <v>3743</v>
      </c>
      <c r="BF840" s="69">
        <v>28014</v>
      </c>
      <c r="BG840" s="69" t="s">
        <v>3743</v>
      </c>
      <c r="BH840" s="69" t="s">
        <v>853</v>
      </c>
      <c r="BI840" s="69" t="s">
        <v>3743</v>
      </c>
      <c r="BJ840" s="69">
        <v>6017356</v>
      </c>
      <c r="BK840" s="67" t="s">
        <v>853</v>
      </c>
      <c r="BL840" s="68" t="s">
        <v>853</v>
      </c>
      <c r="BM840" s="68" t="s">
        <v>3743</v>
      </c>
      <c r="BN840" s="67" t="s">
        <v>1484</v>
      </c>
      <c r="BO840" s="67" t="s">
        <v>15156</v>
      </c>
      <c r="BP840" s="67">
        <v>28</v>
      </c>
      <c r="BQ840" s="67" t="s">
        <v>840</v>
      </c>
      <c r="BR840" s="67" t="s">
        <v>3861</v>
      </c>
      <c r="BS840" s="70" t="s">
        <v>15157</v>
      </c>
      <c r="BT840" s="70" t="s">
        <v>8708</v>
      </c>
      <c r="BU840" s="70" t="s">
        <v>8708</v>
      </c>
      <c r="BV840" s="70" t="s">
        <v>3983</v>
      </c>
      <c r="BW840" s="70" t="s">
        <v>15029</v>
      </c>
      <c r="BX840" s="70"/>
      <c r="BY840" s="70" t="s">
        <v>15158</v>
      </c>
      <c r="BZ840" s="71" t="s">
        <v>8708</v>
      </c>
      <c r="CA840" s="71" t="s">
        <v>3744</v>
      </c>
      <c r="CB840" s="67" t="s">
        <v>15159</v>
      </c>
      <c r="CC840" s="68" t="s">
        <v>8708</v>
      </c>
      <c r="CD840" s="68" t="s">
        <v>3744</v>
      </c>
      <c r="CE840" s="67"/>
      <c r="CF840" s="70" t="s">
        <v>15160</v>
      </c>
      <c r="CG840" s="70"/>
      <c r="CH840" s="70" t="s">
        <v>15161</v>
      </c>
      <c r="CI840" s="67" t="s">
        <v>3892</v>
      </c>
      <c r="CJ840" s="67" t="s">
        <v>15162</v>
      </c>
      <c r="CK840" s="67" t="s">
        <v>15163</v>
      </c>
      <c r="CL840" s="67" t="s">
        <v>15164</v>
      </c>
      <c r="CM840" s="67" t="s">
        <v>15165</v>
      </c>
      <c r="CN840" s="67" t="s">
        <v>15166</v>
      </c>
      <c r="CO840" s="67"/>
      <c r="CP840" s="67" t="s">
        <v>15167</v>
      </c>
      <c r="CQ840" s="67"/>
      <c r="CR840" s="72" t="s">
        <v>1346</v>
      </c>
      <c r="CS840" s="72" t="s">
        <v>3880</v>
      </c>
      <c r="CT840" s="72"/>
      <c r="CU840" s="70">
        <v>48902</v>
      </c>
      <c r="CV840" s="70" t="s">
        <v>3881</v>
      </c>
      <c r="CW840" s="73">
        <v>28012</v>
      </c>
      <c r="CX840" s="73" t="s">
        <v>851</v>
      </c>
      <c r="CY840" s="48">
        <f t="shared" si="55"/>
        <v>1</v>
      </c>
      <c r="CZ840" s="47" t="str">
        <f t="shared" si="52"/>
        <v>公益社団法人　加古川市シルバー人材センター</v>
      </c>
      <c r="DA840" s="47">
        <f t="shared" si="53"/>
        <v>28012</v>
      </c>
      <c r="DB840" s="47" t="e">
        <f t="shared" si="54"/>
        <v>#N/A</v>
      </c>
    </row>
    <row r="841" spans="1:106" x14ac:dyDescent="0.2">
      <c r="A841" s="47">
        <v>837</v>
      </c>
      <c r="B841" s="67">
        <v>28014</v>
      </c>
      <c r="C841" s="67" t="s">
        <v>853</v>
      </c>
      <c r="D841" s="70"/>
      <c r="E841" s="67"/>
      <c r="F841" s="67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67">
        <v>6017356</v>
      </c>
      <c r="R841" s="56"/>
      <c r="S841" s="56"/>
      <c r="T841" s="56"/>
      <c r="U841" s="56"/>
      <c r="V841" s="56"/>
      <c r="W841" s="67">
        <v>6017356</v>
      </c>
      <c r="X841" s="56"/>
      <c r="Y841" s="56"/>
      <c r="Z841" s="60" t="s">
        <v>840</v>
      </c>
      <c r="BB841" s="47">
        <v>838</v>
      </c>
      <c r="BC841" s="67">
        <v>28016</v>
      </c>
      <c r="BD841" s="68">
        <v>28016</v>
      </c>
      <c r="BE841" s="68" t="s">
        <v>3743</v>
      </c>
      <c r="BF841" s="69">
        <v>28016</v>
      </c>
      <c r="BG841" s="69" t="s">
        <v>3743</v>
      </c>
      <c r="BH841" s="69" t="s">
        <v>855</v>
      </c>
      <c r="BI841" s="69" t="s">
        <v>3743</v>
      </c>
      <c r="BJ841" s="69">
        <v>6066113</v>
      </c>
      <c r="BK841" s="67" t="s">
        <v>855</v>
      </c>
      <c r="BL841" s="68" t="s">
        <v>855</v>
      </c>
      <c r="BM841" s="68" t="s">
        <v>3743</v>
      </c>
      <c r="BN841" s="67" t="s">
        <v>15168</v>
      </c>
      <c r="BO841" s="67" t="s">
        <v>15169</v>
      </c>
      <c r="BP841" s="67">
        <v>28</v>
      </c>
      <c r="BQ841" s="67" t="s">
        <v>840</v>
      </c>
      <c r="BR841" s="67" t="s">
        <v>3861</v>
      </c>
      <c r="BS841" s="70" t="s">
        <v>4258</v>
      </c>
      <c r="BT841" s="70" t="s">
        <v>15170</v>
      </c>
      <c r="BU841" s="70" t="s">
        <v>4258</v>
      </c>
      <c r="BV841" s="70" t="s">
        <v>3983</v>
      </c>
      <c r="BW841" s="70" t="s">
        <v>15075</v>
      </c>
      <c r="BX841" s="70"/>
      <c r="BY841" s="70" t="s">
        <v>15171</v>
      </c>
      <c r="BZ841" s="71" t="s">
        <v>15170</v>
      </c>
      <c r="CA841" s="71" t="s">
        <v>3744</v>
      </c>
      <c r="CB841" s="67" t="s">
        <v>15172</v>
      </c>
      <c r="CC841" s="68" t="s">
        <v>4258</v>
      </c>
      <c r="CD841" s="68" t="s">
        <v>3744</v>
      </c>
      <c r="CE841" s="67"/>
      <c r="CF841" s="70" t="s">
        <v>15173</v>
      </c>
      <c r="CG841" s="70"/>
      <c r="CH841" s="70" t="s">
        <v>15174</v>
      </c>
      <c r="CI841" s="67" t="s">
        <v>3892</v>
      </c>
      <c r="CJ841" s="67" t="s">
        <v>15175</v>
      </c>
      <c r="CK841" s="67" t="s">
        <v>15176</v>
      </c>
      <c r="CL841" s="67" t="s">
        <v>15177</v>
      </c>
      <c r="CM841" s="67" t="s">
        <v>15178</v>
      </c>
      <c r="CN841" s="67" t="s">
        <v>15179</v>
      </c>
      <c r="CO841" s="67"/>
      <c r="CP841" s="67" t="s">
        <v>15180</v>
      </c>
      <c r="CQ841" s="67"/>
      <c r="CR841" s="72" t="s">
        <v>1346</v>
      </c>
      <c r="CS841" s="72" t="s">
        <v>3880</v>
      </c>
      <c r="CT841" s="72"/>
      <c r="CU841" s="70">
        <v>48902</v>
      </c>
      <c r="CV841" s="70" t="s">
        <v>3881</v>
      </c>
      <c r="CW841" s="73">
        <v>28013</v>
      </c>
      <c r="CX841" s="73" t="s">
        <v>852</v>
      </c>
      <c r="CY841" s="48">
        <f t="shared" si="55"/>
        <v>1</v>
      </c>
      <c r="CZ841" s="47" t="str">
        <f t="shared" si="52"/>
        <v>公益社団法人　赤穂市シルバー人材センター</v>
      </c>
      <c r="DA841" s="47">
        <f t="shared" si="53"/>
        <v>28013</v>
      </c>
      <c r="DB841" s="47" t="e">
        <f t="shared" si="54"/>
        <v>#N/A</v>
      </c>
    </row>
    <row r="842" spans="1:106" x14ac:dyDescent="0.2">
      <c r="A842" s="47">
        <v>838</v>
      </c>
      <c r="B842" s="67">
        <v>28016</v>
      </c>
      <c r="C842" s="67" t="s">
        <v>855</v>
      </c>
      <c r="D842" s="70"/>
      <c r="E842" s="67"/>
      <c r="F842" s="67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67">
        <v>6066113</v>
      </c>
      <c r="R842" s="56"/>
      <c r="S842" s="56"/>
      <c r="T842" s="56"/>
      <c r="U842" s="56"/>
      <c r="V842" s="56"/>
      <c r="W842" s="67">
        <v>6066113</v>
      </c>
      <c r="X842" s="56"/>
      <c r="Y842" s="56"/>
      <c r="Z842" s="60" t="s">
        <v>840</v>
      </c>
      <c r="BB842" s="47">
        <v>839</v>
      </c>
      <c r="BC842" s="67">
        <v>28017</v>
      </c>
      <c r="BD842" s="68">
        <v>28017</v>
      </c>
      <c r="BE842" s="68" t="s">
        <v>3743</v>
      </c>
      <c r="BF842" s="69">
        <v>28017</v>
      </c>
      <c r="BG842" s="69" t="s">
        <v>3743</v>
      </c>
      <c r="BH842" s="69" t="s">
        <v>856</v>
      </c>
      <c r="BI842" s="69" t="s">
        <v>3743</v>
      </c>
      <c r="BJ842" s="69">
        <v>6066303</v>
      </c>
      <c r="BK842" s="67" t="s">
        <v>856</v>
      </c>
      <c r="BL842" s="68" t="s">
        <v>856</v>
      </c>
      <c r="BM842" s="68" t="s">
        <v>3743</v>
      </c>
      <c r="BN842" s="67" t="s">
        <v>15181</v>
      </c>
      <c r="BO842" s="67" t="s">
        <v>15182</v>
      </c>
      <c r="BP842" s="67">
        <v>28</v>
      </c>
      <c r="BQ842" s="67" t="s">
        <v>840</v>
      </c>
      <c r="BR842" s="67" t="s">
        <v>4694</v>
      </c>
      <c r="BS842" s="70" t="s">
        <v>15183</v>
      </c>
      <c r="BT842" s="70" t="s">
        <v>15184</v>
      </c>
      <c r="BU842" s="70" t="s">
        <v>4200</v>
      </c>
      <c r="BV842" s="70" t="s">
        <v>3983</v>
      </c>
      <c r="BW842" s="70" t="s">
        <v>15145</v>
      </c>
      <c r="BX842" s="70"/>
      <c r="BY842" s="70" t="s">
        <v>15185</v>
      </c>
      <c r="BZ842" s="71" t="s">
        <v>15184</v>
      </c>
      <c r="CA842" s="71" t="s">
        <v>3744</v>
      </c>
      <c r="CB842" s="67" t="s">
        <v>15186</v>
      </c>
      <c r="CC842" s="68" t="s">
        <v>4200</v>
      </c>
      <c r="CD842" s="68" t="s">
        <v>3744</v>
      </c>
      <c r="CE842" s="67"/>
      <c r="CF842" s="70" t="s">
        <v>15187</v>
      </c>
      <c r="CG842" s="70"/>
      <c r="CH842" s="70" t="s">
        <v>15188</v>
      </c>
      <c r="CI842" s="67" t="s">
        <v>3892</v>
      </c>
      <c r="CJ842" s="67" t="s">
        <v>15189</v>
      </c>
      <c r="CK842" s="67" t="s">
        <v>15190</v>
      </c>
      <c r="CL842" s="67" t="s">
        <v>15191</v>
      </c>
      <c r="CM842" s="67" t="s">
        <v>15192</v>
      </c>
      <c r="CN842" s="67" t="s">
        <v>15193</v>
      </c>
      <c r="CO842" s="67"/>
      <c r="CP842" s="67" t="s">
        <v>15194</v>
      </c>
      <c r="CQ842" s="67"/>
      <c r="CR842" s="72" t="s">
        <v>1346</v>
      </c>
      <c r="CS842" s="72" t="s">
        <v>3880</v>
      </c>
      <c r="CT842" s="72"/>
      <c r="CU842" s="70">
        <v>48902</v>
      </c>
      <c r="CV842" s="70" t="s">
        <v>3881</v>
      </c>
      <c r="CW842" s="73">
        <v>28014</v>
      </c>
      <c r="CX842" s="73" t="s">
        <v>853</v>
      </c>
      <c r="CY842" s="48">
        <f t="shared" si="55"/>
        <v>1</v>
      </c>
      <c r="CZ842" s="47" t="str">
        <f t="shared" si="52"/>
        <v>公益社団法人　西脇・多可シルバー人材センター</v>
      </c>
      <c r="DA842" s="47">
        <f t="shared" si="53"/>
        <v>28014</v>
      </c>
      <c r="DB842" s="47" t="e">
        <f t="shared" si="54"/>
        <v>#N/A</v>
      </c>
    </row>
    <row r="843" spans="1:106" x14ac:dyDescent="0.2">
      <c r="A843" s="47">
        <v>839</v>
      </c>
      <c r="B843" s="67">
        <v>28017</v>
      </c>
      <c r="C843" s="67" t="s">
        <v>856</v>
      </c>
      <c r="D843" s="70"/>
      <c r="E843" s="67"/>
      <c r="F843" s="67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67">
        <v>6066303</v>
      </c>
      <c r="R843" s="56"/>
      <c r="S843" s="56"/>
      <c r="T843" s="56"/>
      <c r="U843" s="56"/>
      <c r="V843" s="56"/>
      <c r="W843" s="67">
        <v>6066303</v>
      </c>
      <c r="X843" s="56"/>
      <c r="Y843" s="56"/>
      <c r="Z843" s="60" t="s">
        <v>840</v>
      </c>
      <c r="BB843" s="47">
        <v>840</v>
      </c>
      <c r="BC843" s="67">
        <v>28018</v>
      </c>
      <c r="BD843" s="68">
        <v>28018</v>
      </c>
      <c r="BE843" s="68" t="s">
        <v>3743</v>
      </c>
      <c r="BF843" s="69">
        <v>28018</v>
      </c>
      <c r="BG843" s="69" t="s">
        <v>3743</v>
      </c>
      <c r="BH843" s="69" t="s">
        <v>857</v>
      </c>
      <c r="BI843" s="69" t="s">
        <v>3743</v>
      </c>
      <c r="BJ843" s="69">
        <v>5995610</v>
      </c>
      <c r="BK843" s="67" t="s">
        <v>857</v>
      </c>
      <c r="BL843" s="68" t="s">
        <v>857</v>
      </c>
      <c r="BM843" s="68" t="s">
        <v>3743</v>
      </c>
      <c r="BN843" s="67" t="s">
        <v>15195</v>
      </c>
      <c r="BO843" s="67" t="s">
        <v>15196</v>
      </c>
      <c r="BP843" s="67">
        <v>28</v>
      </c>
      <c r="BQ843" s="67" t="s">
        <v>840</v>
      </c>
      <c r="BR843" s="67" t="s">
        <v>3861</v>
      </c>
      <c r="BS843" s="70" t="s">
        <v>7735</v>
      </c>
      <c r="BT843" s="70" t="s">
        <v>7735</v>
      </c>
      <c r="BU843" s="70" t="s">
        <v>4137</v>
      </c>
      <c r="BV843" s="70" t="s">
        <v>3983</v>
      </c>
      <c r="BW843" s="70" t="s">
        <v>15197</v>
      </c>
      <c r="BX843" s="70"/>
      <c r="BY843" s="70" t="s">
        <v>15198</v>
      </c>
      <c r="BZ843" s="71" t="s">
        <v>7735</v>
      </c>
      <c r="CA843" s="71" t="s">
        <v>3744</v>
      </c>
      <c r="CB843" s="67" t="s">
        <v>15199</v>
      </c>
      <c r="CC843" s="68" t="s">
        <v>4137</v>
      </c>
      <c r="CD843" s="68" t="s">
        <v>3744</v>
      </c>
      <c r="CE843" s="67"/>
      <c r="CF843" s="70" t="s">
        <v>15200</v>
      </c>
      <c r="CG843" s="70"/>
      <c r="CH843" s="70" t="s">
        <v>15201</v>
      </c>
      <c r="CI843" s="67" t="s">
        <v>3892</v>
      </c>
      <c r="CJ843" s="67" t="s">
        <v>15202</v>
      </c>
      <c r="CK843" s="67" t="s">
        <v>15203</v>
      </c>
      <c r="CL843" s="67" t="s">
        <v>15204</v>
      </c>
      <c r="CM843" s="67" t="s">
        <v>15205</v>
      </c>
      <c r="CN843" s="67" t="s">
        <v>15206</v>
      </c>
      <c r="CO843" s="67"/>
      <c r="CP843" s="67" t="s">
        <v>15207</v>
      </c>
      <c r="CQ843" s="67" t="s">
        <v>15208</v>
      </c>
      <c r="CR843" s="72" t="s">
        <v>1346</v>
      </c>
      <c r="CS843" s="72" t="s">
        <v>3880</v>
      </c>
      <c r="CT843" s="72"/>
      <c r="CU843" s="70">
        <v>48902</v>
      </c>
      <c r="CV843" s="70" t="s">
        <v>3881</v>
      </c>
      <c r="CW843" s="73">
        <v>28016</v>
      </c>
      <c r="CX843" s="73" t="s">
        <v>855</v>
      </c>
      <c r="CY843" s="48">
        <f t="shared" si="55"/>
        <v>1</v>
      </c>
      <c r="CZ843" s="47" t="str">
        <f t="shared" si="52"/>
        <v>公益社団法人　宝塚市シルバー人材センター</v>
      </c>
      <c r="DA843" s="47">
        <f t="shared" si="53"/>
        <v>28016</v>
      </c>
      <c r="DB843" s="47" t="e">
        <f t="shared" si="54"/>
        <v>#N/A</v>
      </c>
    </row>
    <row r="844" spans="1:106" x14ac:dyDescent="0.2">
      <c r="A844" s="47">
        <v>840</v>
      </c>
      <c r="B844" s="67">
        <v>28018</v>
      </c>
      <c r="C844" s="67" t="s">
        <v>857</v>
      </c>
      <c r="D844" s="70"/>
      <c r="E844" s="67"/>
      <c r="F844" s="67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67">
        <v>5995610</v>
      </c>
      <c r="R844" s="56"/>
      <c r="S844" s="56"/>
      <c r="T844" s="56"/>
      <c r="U844" s="56"/>
      <c r="V844" s="56"/>
      <c r="W844" s="67">
        <v>5995610</v>
      </c>
      <c r="X844" s="56"/>
      <c r="Y844" s="56"/>
      <c r="Z844" s="60" t="s">
        <v>840</v>
      </c>
      <c r="BB844" s="47">
        <v>841</v>
      </c>
      <c r="BC844" s="67">
        <v>28019</v>
      </c>
      <c r="BD844" s="68">
        <v>28019</v>
      </c>
      <c r="BE844" s="68" t="s">
        <v>3743</v>
      </c>
      <c r="BF844" s="69">
        <v>28019</v>
      </c>
      <c r="BG844" s="69" t="s">
        <v>3743</v>
      </c>
      <c r="BH844" s="69" t="s">
        <v>858</v>
      </c>
      <c r="BI844" s="69" t="s">
        <v>3743</v>
      </c>
      <c r="BJ844" s="69">
        <v>5995579</v>
      </c>
      <c r="BK844" s="67" t="s">
        <v>858</v>
      </c>
      <c r="BL844" s="68" t="s">
        <v>858</v>
      </c>
      <c r="BM844" s="68" t="s">
        <v>3743</v>
      </c>
      <c r="BN844" s="67" t="s">
        <v>15209</v>
      </c>
      <c r="BO844" s="67" t="s">
        <v>15210</v>
      </c>
      <c r="BP844" s="67">
        <v>28</v>
      </c>
      <c r="BQ844" s="67" t="s">
        <v>840</v>
      </c>
      <c r="BR844" s="67" t="s">
        <v>3861</v>
      </c>
      <c r="BS844" s="70"/>
      <c r="BT844" s="70" t="s">
        <v>15211</v>
      </c>
      <c r="BU844" s="70" t="s">
        <v>6176</v>
      </c>
      <c r="BV844" s="70" t="s">
        <v>3983</v>
      </c>
      <c r="BW844" s="70" t="s">
        <v>15029</v>
      </c>
      <c r="BX844" s="70"/>
      <c r="BY844" s="70" t="s">
        <v>15212</v>
      </c>
      <c r="BZ844" s="71" t="s">
        <v>15211</v>
      </c>
      <c r="CA844" s="71" t="s">
        <v>3744</v>
      </c>
      <c r="CB844" s="67" t="s">
        <v>15213</v>
      </c>
      <c r="CC844" s="68" t="s">
        <v>6176</v>
      </c>
      <c r="CD844" s="68" t="s">
        <v>3744</v>
      </c>
      <c r="CE844" s="67"/>
      <c r="CF844" s="70" t="s">
        <v>15214</v>
      </c>
      <c r="CG844" s="70"/>
      <c r="CH844" s="70" t="s">
        <v>15215</v>
      </c>
      <c r="CI844" s="67" t="s">
        <v>3892</v>
      </c>
      <c r="CJ844" s="67" t="s">
        <v>15216</v>
      </c>
      <c r="CK844" s="67" t="s">
        <v>15217</v>
      </c>
      <c r="CL844" s="67" t="s">
        <v>15218</v>
      </c>
      <c r="CM844" s="67" t="s">
        <v>15219</v>
      </c>
      <c r="CN844" s="67" t="s">
        <v>15220</v>
      </c>
      <c r="CO844" s="67"/>
      <c r="CP844" s="67" t="s">
        <v>15221</v>
      </c>
      <c r="CQ844" s="67"/>
      <c r="CR844" s="72" t="s">
        <v>1346</v>
      </c>
      <c r="CS844" s="72" t="s">
        <v>3880</v>
      </c>
      <c r="CT844" s="72"/>
      <c r="CU844" s="70">
        <v>48902</v>
      </c>
      <c r="CV844" s="70" t="s">
        <v>3881</v>
      </c>
      <c r="CW844" s="73">
        <v>28017</v>
      </c>
      <c r="CX844" s="73" t="s">
        <v>856</v>
      </c>
      <c r="CY844" s="48">
        <f t="shared" si="55"/>
        <v>1</v>
      </c>
      <c r="CZ844" s="47" t="str">
        <f t="shared" si="52"/>
        <v>公益社団法人　三木市シルバー人材センター</v>
      </c>
      <c r="DA844" s="47">
        <f t="shared" si="53"/>
        <v>28017</v>
      </c>
      <c r="DB844" s="47" t="e">
        <f t="shared" si="54"/>
        <v>#N/A</v>
      </c>
    </row>
    <row r="845" spans="1:106" x14ac:dyDescent="0.2">
      <c r="A845" s="47">
        <v>841</v>
      </c>
      <c r="B845" s="67">
        <v>28019</v>
      </c>
      <c r="C845" s="67" t="s">
        <v>858</v>
      </c>
      <c r="D845" s="70"/>
      <c r="E845" s="67"/>
      <c r="F845" s="67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67">
        <v>5995579</v>
      </c>
      <c r="R845" s="56"/>
      <c r="S845" s="56"/>
      <c r="T845" s="56"/>
      <c r="U845" s="56"/>
      <c r="V845" s="56"/>
      <c r="W845" s="67">
        <v>5995579</v>
      </c>
      <c r="X845" s="56"/>
      <c r="Y845" s="56"/>
      <c r="Z845" s="60" t="s">
        <v>840</v>
      </c>
      <c r="BB845" s="47">
        <v>842</v>
      </c>
      <c r="BC845" s="67">
        <v>28020</v>
      </c>
      <c r="BD845" s="68">
        <v>28020</v>
      </c>
      <c r="BE845" s="68" t="s">
        <v>3743</v>
      </c>
      <c r="BF845" s="69">
        <v>28020</v>
      </c>
      <c r="BG845" s="69" t="s">
        <v>3743</v>
      </c>
      <c r="BH845" s="69" t="s">
        <v>859</v>
      </c>
      <c r="BI845" s="69" t="s">
        <v>3743</v>
      </c>
      <c r="BJ845" s="69">
        <v>5995636</v>
      </c>
      <c r="BK845" s="67" t="s">
        <v>859</v>
      </c>
      <c r="BL845" s="68" t="s">
        <v>859</v>
      </c>
      <c r="BM845" s="68" t="s">
        <v>3743</v>
      </c>
      <c r="BN845" s="67" t="s">
        <v>15222</v>
      </c>
      <c r="BO845" s="67" t="s">
        <v>15223</v>
      </c>
      <c r="BP845" s="67">
        <v>28</v>
      </c>
      <c r="BQ845" s="67" t="s">
        <v>840</v>
      </c>
      <c r="BR845" s="67" t="s">
        <v>3861</v>
      </c>
      <c r="BS845" s="70" t="s">
        <v>12480</v>
      </c>
      <c r="BT845" s="70" t="s">
        <v>15224</v>
      </c>
      <c r="BU845" s="70" t="s">
        <v>15225</v>
      </c>
      <c r="BV845" s="70" t="s">
        <v>3983</v>
      </c>
      <c r="BW845" s="70" t="s">
        <v>15043</v>
      </c>
      <c r="BX845" s="70"/>
      <c r="BY845" s="70" t="s">
        <v>15226</v>
      </c>
      <c r="BZ845" s="71" t="s">
        <v>15224</v>
      </c>
      <c r="CA845" s="71" t="s">
        <v>3744</v>
      </c>
      <c r="CB845" s="67" t="s">
        <v>15227</v>
      </c>
      <c r="CC845" s="68" t="s">
        <v>15225</v>
      </c>
      <c r="CD845" s="68" t="s">
        <v>3744</v>
      </c>
      <c r="CE845" s="67"/>
      <c r="CF845" s="70" t="s">
        <v>15228</v>
      </c>
      <c r="CG845" s="70"/>
      <c r="CH845" s="70" t="s">
        <v>15229</v>
      </c>
      <c r="CI845" s="67" t="s">
        <v>3892</v>
      </c>
      <c r="CJ845" s="67" t="s">
        <v>15230</v>
      </c>
      <c r="CK845" s="67" t="s">
        <v>15231</v>
      </c>
      <c r="CL845" s="67" t="s">
        <v>15232</v>
      </c>
      <c r="CM845" s="67" t="s">
        <v>15233</v>
      </c>
      <c r="CN845" s="67" t="s">
        <v>15234</v>
      </c>
      <c r="CO845" s="67"/>
      <c r="CP845" s="67" t="s">
        <v>15235</v>
      </c>
      <c r="CQ845" s="67"/>
      <c r="CR845" s="72" t="s">
        <v>1346</v>
      </c>
      <c r="CS845" s="72" t="s">
        <v>3880</v>
      </c>
      <c r="CT845" s="72"/>
      <c r="CU845" s="70">
        <v>48902</v>
      </c>
      <c r="CV845" s="70" t="s">
        <v>3881</v>
      </c>
      <c r="CW845" s="73">
        <v>28018</v>
      </c>
      <c r="CX845" s="73" t="s">
        <v>857</v>
      </c>
      <c r="CY845" s="48">
        <f t="shared" si="55"/>
        <v>1</v>
      </c>
      <c r="CZ845" s="47" t="str">
        <f t="shared" si="52"/>
        <v>公益社団法人　高砂市シルバー人材センター</v>
      </c>
      <c r="DA845" s="47">
        <f t="shared" si="53"/>
        <v>28018</v>
      </c>
      <c r="DB845" s="47" t="e">
        <f t="shared" si="54"/>
        <v>#N/A</v>
      </c>
    </row>
    <row r="846" spans="1:106" x14ac:dyDescent="0.2">
      <c r="A846" s="47">
        <v>842</v>
      </c>
      <c r="B846" s="67">
        <v>28020</v>
      </c>
      <c r="C846" s="67" t="s">
        <v>859</v>
      </c>
      <c r="D846" s="70"/>
      <c r="E846" s="67"/>
      <c r="F846" s="67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67">
        <v>5995636</v>
      </c>
      <c r="R846" s="56"/>
      <c r="S846" s="56"/>
      <c r="T846" s="56"/>
      <c r="U846" s="56"/>
      <c r="V846" s="56"/>
      <c r="W846" s="67">
        <v>5995636</v>
      </c>
      <c r="X846" s="56"/>
      <c r="Y846" s="56"/>
      <c r="Z846" s="60" t="s">
        <v>840</v>
      </c>
      <c r="BB846" s="47">
        <v>843</v>
      </c>
      <c r="BC846" s="67">
        <v>28021</v>
      </c>
      <c r="BD846" s="68">
        <v>28021</v>
      </c>
      <c r="BE846" s="68" t="s">
        <v>3743</v>
      </c>
      <c r="BF846" s="69">
        <v>28021</v>
      </c>
      <c r="BG846" s="69" t="s">
        <v>3743</v>
      </c>
      <c r="BH846" s="69" t="s">
        <v>860</v>
      </c>
      <c r="BI846" s="69" t="s">
        <v>3743</v>
      </c>
      <c r="BJ846" s="69">
        <v>5998234</v>
      </c>
      <c r="BK846" s="67" t="s">
        <v>860</v>
      </c>
      <c r="BL846" s="68" t="s">
        <v>860</v>
      </c>
      <c r="BM846" s="68" t="s">
        <v>3743</v>
      </c>
      <c r="BN846" s="67" t="s">
        <v>15236</v>
      </c>
      <c r="BO846" s="67" t="s">
        <v>15237</v>
      </c>
      <c r="BP846" s="67">
        <v>28</v>
      </c>
      <c r="BQ846" s="67" t="s">
        <v>840</v>
      </c>
      <c r="BR846" s="67" t="s">
        <v>3861</v>
      </c>
      <c r="BS846" s="70" t="s">
        <v>15238</v>
      </c>
      <c r="BT846" s="70" t="s">
        <v>4272</v>
      </c>
      <c r="BU846" s="70" t="s">
        <v>4272</v>
      </c>
      <c r="BV846" s="70" t="s">
        <v>3983</v>
      </c>
      <c r="BW846" s="70" t="s">
        <v>15104</v>
      </c>
      <c r="BX846" s="70"/>
      <c r="BY846" s="70" t="s">
        <v>15239</v>
      </c>
      <c r="BZ846" s="71" t="s">
        <v>4272</v>
      </c>
      <c r="CA846" s="71" t="s">
        <v>3744</v>
      </c>
      <c r="CB846" s="67" t="s">
        <v>15240</v>
      </c>
      <c r="CC846" s="68" t="s">
        <v>4272</v>
      </c>
      <c r="CD846" s="68" t="s">
        <v>3744</v>
      </c>
      <c r="CE846" s="67"/>
      <c r="CF846" s="70" t="s">
        <v>15241</v>
      </c>
      <c r="CG846" s="70"/>
      <c r="CH846" s="70" t="s">
        <v>15242</v>
      </c>
      <c r="CI846" s="67" t="s">
        <v>3892</v>
      </c>
      <c r="CJ846" s="67" t="s">
        <v>15243</v>
      </c>
      <c r="CK846" s="67" t="s">
        <v>15244</v>
      </c>
      <c r="CL846" s="67" t="s">
        <v>15245</v>
      </c>
      <c r="CM846" s="67" t="s">
        <v>15246</v>
      </c>
      <c r="CN846" s="67" t="s">
        <v>15247</v>
      </c>
      <c r="CO846" s="67"/>
      <c r="CP846" s="67" t="s">
        <v>15248</v>
      </c>
      <c r="CQ846" s="67"/>
      <c r="CR846" s="72" t="s">
        <v>1346</v>
      </c>
      <c r="CS846" s="72" t="s">
        <v>3880</v>
      </c>
      <c r="CT846" s="72"/>
      <c r="CU846" s="70">
        <v>48902</v>
      </c>
      <c r="CV846" s="70" t="s">
        <v>3881</v>
      </c>
      <c r="CW846" s="73">
        <v>28019</v>
      </c>
      <c r="CX846" s="73" t="s">
        <v>858</v>
      </c>
      <c r="CY846" s="48">
        <f t="shared" si="55"/>
        <v>1</v>
      </c>
      <c r="CZ846" s="47" t="str">
        <f t="shared" si="52"/>
        <v>公益社団法人　川西市シルバー人材センター</v>
      </c>
      <c r="DA846" s="47">
        <f t="shared" si="53"/>
        <v>28019</v>
      </c>
      <c r="DB846" s="47" t="e">
        <f t="shared" si="54"/>
        <v>#N/A</v>
      </c>
    </row>
    <row r="847" spans="1:106" x14ac:dyDescent="0.2">
      <c r="A847" s="47">
        <v>843</v>
      </c>
      <c r="B847" s="67">
        <v>28021</v>
      </c>
      <c r="C847" s="67" t="s">
        <v>860</v>
      </c>
      <c r="D847" s="70"/>
      <c r="E847" s="67"/>
      <c r="F847" s="67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67">
        <v>5998234</v>
      </c>
      <c r="R847" s="56"/>
      <c r="S847" s="56"/>
      <c r="T847" s="56"/>
      <c r="U847" s="56"/>
      <c r="V847" s="56"/>
      <c r="W847" s="67">
        <v>5998234</v>
      </c>
      <c r="X847" s="56"/>
      <c r="Y847" s="56"/>
      <c r="Z847" s="60" t="s">
        <v>840</v>
      </c>
      <c r="BB847" s="47">
        <v>844</v>
      </c>
      <c r="BC847" s="67">
        <v>28137</v>
      </c>
      <c r="BD847" s="68">
        <v>28137</v>
      </c>
      <c r="BE847" s="68" t="s">
        <v>3743</v>
      </c>
      <c r="BF847" s="69">
        <v>28137</v>
      </c>
      <c r="BG847" s="69" t="s">
        <v>3743</v>
      </c>
      <c r="BH847" s="69" t="s">
        <v>878</v>
      </c>
      <c r="BI847" s="69" t="s">
        <v>3743</v>
      </c>
      <c r="BJ847" s="69">
        <v>6054522</v>
      </c>
      <c r="BK847" s="67" t="s">
        <v>878</v>
      </c>
      <c r="BL847" s="68" t="s">
        <v>878</v>
      </c>
      <c r="BM847" s="68" t="s">
        <v>3743</v>
      </c>
      <c r="BN847" s="67" t="s">
        <v>15249</v>
      </c>
      <c r="BO847" s="67" t="s">
        <v>15250</v>
      </c>
      <c r="BP847" s="67">
        <v>28</v>
      </c>
      <c r="BQ847" s="67" t="s">
        <v>840</v>
      </c>
      <c r="BR847" s="67" t="s">
        <v>3861</v>
      </c>
      <c r="BS847" s="70"/>
      <c r="BT847" s="70" t="s">
        <v>10653</v>
      </c>
      <c r="BU847" s="70" t="s">
        <v>4678</v>
      </c>
      <c r="BV847" s="70" t="s">
        <v>4678</v>
      </c>
      <c r="BW847" s="70" t="s">
        <v>6485</v>
      </c>
      <c r="BX847" s="70"/>
      <c r="BY847" s="70" t="s">
        <v>15251</v>
      </c>
      <c r="BZ847" s="71" t="s">
        <v>10653</v>
      </c>
      <c r="CA847" s="71" t="s">
        <v>3744</v>
      </c>
      <c r="CB847" s="67" t="s">
        <v>15252</v>
      </c>
      <c r="CC847" s="68" t="s">
        <v>4678</v>
      </c>
      <c r="CD847" s="68" t="s">
        <v>3744</v>
      </c>
      <c r="CE847" s="67" t="s">
        <v>7947</v>
      </c>
      <c r="CF847" s="70" t="s">
        <v>15253</v>
      </c>
      <c r="CG847" s="70"/>
      <c r="CH847" s="70" t="s">
        <v>15254</v>
      </c>
      <c r="CI847" s="67" t="s">
        <v>3892</v>
      </c>
      <c r="CJ847" s="67" t="s">
        <v>15255</v>
      </c>
      <c r="CK847" s="67" t="s">
        <v>15256</v>
      </c>
      <c r="CL847" s="67" t="s">
        <v>15257</v>
      </c>
      <c r="CM847" s="67" t="s">
        <v>15258</v>
      </c>
      <c r="CN847" s="67" t="s">
        <v>15259</v>
      </c>
      <c r="CO847" s="67"/>
      <c r="CP847" s="67" t="s">
        <v>15260</v>
      </c>
      <c r="CQ847" s="67"/>
      <c r="CR847" s="72" t="s">
        <v>1346</v>
      </c>
      <c r="CS847" s="72" t="s">
        <v>3880</v>
      </c>
      <c r="CT847" s="72"/>
      <c r="CU847" s="70">
        <v>48902</v>
      </c>
      <c r="CV847" s="70" t="s">
        <v>3881</v>
      </c>
      <c r="CW847" s="73">
        <v>28020</v>
      </c>
      <c r="CX847" s="73" t="s">
        <v>859</v>
      </c>
      <c r="CY847" s="48">
        <f t="shared" si="55"/>
        <v>1</v>
      </c>
      <c r="CZ847" s="47" t="str">
        <f t="shared" si="52"/>
        <v>公益社団法人　小野市シルバー人材センター</v>
      </c>
      <c r="DA847" s="47">
        <f t="shared" si="53"/>
        <v>28020</v>
      </c>
      <c r="DB847" s="47" t="e">
        <f t="shared" si="54"/>
        <v>#N/A</v>
      </c>
    </row>
    <row r="848" spans="1:106" x14ac:dyDescent="0.2">
      <c r="A848" s="47">
        <v>844</v>
      </c>
      <c r="B848" s="67">
        <v>28137</v>
      </c>
      <c r="C848" s="67" t="s">
        <v>878</v>
      </c>
      <c r="D848" s="70"/>
      <c r="E848" s="67"/>
      <c r="F848" s="67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67">
        <v>6054522</v>
      </c>
      <c r="R848" s="56"/>
      <c r="S848" s="56"/>
      <c r="T848" s="56"/>
      <c r="U848" s="56"/>
      <c r="V848" s="56"/>
      <c r="W848" s="67">
        <v>6054522</v>
      </c>
      <c r="X848" s="56"/>
      <c r="Y848" s="56"/>
      <c r="Z848" s="60" t="s">
        <v>840</v>
      </c>
      <c r="BB848" s="47">
        <v>845</v>
      </c>
      <c r="BC848" s="67">
        <v>28023</v>
      </c>
      <c r="BD848" s="68">
        <v>28023</v>
      </c>
      <c r="BE848" s="68" t="s">
        <v>3743</v>
      </c>
      <c r="BF848" s="69">
        <v>28023</v>
      </c>
      <c r="BG848" s="69" t="s">
        <v>3743</v>
      </c>
      <c r="BH848" s="69" t="s">
        <v>862</v>
      </c>
      <c r="BI848" s="69" t="s">
        <v>3743</v>
      </c>
      <c r="BJ848" s="69">
        <v>6054530</v>
      </c>
      <c r="BK848" s="67" t="s">
        <v>862</v>
      </c>
      <c r="BL848" s="68" t="s">
        <v>862</v>
      </c>
      <c r="BM848" s="68" t="s">
        <v>3743</v>
      </c>
      <c r="BN848" s="67" t="s">
        <v>15261</v>
      </c>
      <c r="BO848" s="67" t="s">
        <v>15262</v>
      </c>
      <c r="BP848" s="67">
        <v>28</v>
      </c>
      <c r="BQ848" s="67" t="s">
        <v>840</v>
      </c>
      <c r="BR848" s="67" t="s">
        <v>3861</v>
      </c>
      <c r="BS848" s="70" t="s">
        <v>4634</v>
      </c>
      <c r="BT848" s="70" t="s">
        <v>15263</v>
      </c>
      <c r="BU848" s="70" t="s">
        <v>4634</v>
      </c>
      <c r="BV848" s="70" t="s">
        <v>3983</v>
      </c>
      <c r="BW848" s="70" t="s">
        <v>15043</v>
      </c>
      <c r="BX848" s="70"/>
      <c r="BY848" s="70" t="s">
        <v>15264</v>
      </c>
      <c r="BZ848" s="71" t="s">
        <v>15263</v>
      </c>
      <c r="CA848" s="71" t="s">
        <v>3744</v>
      </c>
      <c r="CB848" s="67" t="s">
        <v>15265</v>
      </c>
      <c r="CC848" s="68" t="s">
        <v>4634</v>
      </c>
      <c r="CD848" s="68" t="s">
        <v>3744</v>
      </c>
      <c r="CE848" s="67"/>
      <c r="CF848" s="70" t="s">
        <v>15266</v>
      </c>
      <c r="CG848" s="70"/>
      <c r="CH848" s="70" t="s">
        <v>15267</v>
      </c>
      <c r="CI848" s="67" t="s">
        <v>3892</v>
      </c>
      <c r="CJ848" s="67" t="s">
        <v>15268</v>
      </c>
      <c r="CK848" s="67" t="s">
        <v>15269</v>
      </c>
      <c r="CL848" s="67" t="s">
        <v>15270</v>
      </c>
      <c r="CM848" s="67" t="s">
        <v>15271</v>
      </c>
      <c r="CN848" s="67" t="s">
        <v>15272</v>
      </c>
      <c r="CO848" s="67"/>
      <c r="CP848" s="67" t="s">
        <v>15273</v>
      </c>
      <c r="CQ848" s="67"/>
      <c r="CR848" s="72" t="s">
        <v>1346</v>
      </c>
      <c r="CS848" s="72" t="s">
        <v>3880</v>
      </c>
      <c r="CT848" s="72"/>
      <c r="CU848" s="70">
        <v>48902</v>
      </c>
      <c r="CV848" s="70" t="s">
        <v>3881</v>
      </c>
      <c r="CW848" s="73">
        <v>28021</v>
      </c>
      <c r="CX848" s="73" t="s">
        <v>860</v>
      </c>
      <c r="CY848" s="48">
        <f t="shared" si="55"/>
        <v>1</v>
      </c>
      <c r="CZ848" s="47" t="str">
        <f t="shared" si="52"/>
        <v>公益社団法人　三田市シルバー人材センター</v>
      </c>
      <c r="DA848" s="47">
        <f t="shared" si="53"/>
        <v>28021</v>
      </c>
      <c r="DB848" s="47" t="e">
        <f t="shared" si="54"/>
        <v>#N/A</v>
      </c>
    </row>
    <row r="849" spans="1:106" x14ac:dyDescent="0.2">
      <c r="A849" s="47">
        <v>845</v>
      </c>
      <c r="B849" s="67">
        <v>28023</v>
      </c>
      <c r="C849" s="67" t="s">
        <v>862</v>
      </c>
      <c r="D849" s="70"/>
      <c r="E849" s="67"/>
      <c r="F849" s="67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67">
        <v>6054530</v>
      </c>
      <c r="R849" s="56"/>
      <c r="S849" s="56"/>
      <c r="T849" s="56"/>
      <c r="U849" s="56"/>
      <c r="V849" s="56"/>
      <c r="W849" s="67">
        <v>6054530</v>
      </c>
      <c r="X849" s="56"/>
      <c r="Y849" s="56"/>
      <c r="Z849" s="60" t="s">
        <v>840</v>
      </c>
      <c r="BB849" s="47">
        <v>846</v>
      </c>
      <c r="BC849" s="67">
        <v>28022</v>
      </c>
      <c r="BD849" s="68">
        <v>28022</v>
      </c>
      <c r="BE849" s="68" t="s">
        <v>3743</v>
      </c>
      <c r="BF849" s="69">
        <v>28022</v>
      </c>
      <c r="BG849" s="69" t="s">
        <v>3743</v>
      </c>
      <c r="BH849" s="69" t="s">
        <v>861</v>
      </c>
      <c r="BI849" s="69" t="s">
        <v>3743</v>
      </c>
      <c r="BJ849" s="69">
        <v>6054556</v>
      </c>
      <c r="BK849" s="67" t="s">
        <v>861</v>
      </c>
      <c r="BL849" s="68" t="s">
        <v>861</v>
      </c>
      <c r="BM849" s="68" t="s">
        <v>3743</v>
      </c>
      <c r="BN849" s="67" t="s">
        <v>15274</v>
      </c>
      <c r="BO849" s="67" t="s">
        <v>15275</v>
      </c>
      <c r="BP849" s="67">
        <v>28</v>
      </c>
      <c r="BQ849" s="67" t="s">
        <v>840</v>
      </c>
      <c r="BR849" s="67" t="s">
        <v>3861</v>
      </c>
      <c r="BS849" s="70" t="s">
        <v>15276</v>
      </c>
      <c r="BT849" s="70" t="s">
        <v>15088</v>
      </c>
      <c r="BU849" s="70" t="s">
        <v>15089</v>
      </c>
      <c r="BV849" s="70" t="s">
        <v>3983</v>
      </c>
      <c r="BW849" s="70" t="s">
        <v>13727</v>
      </c>
      <c r="BX849" s="70"/>
      <c r="BY849" s="70" t="s">
        <v>15277</v>
      </c>
      <c r="BZ849" s="71" t="s">
        <v>15088</v>
      </c>
      <c r="CA849" s="71" t="s">
        <v>3744</v>
      </c>
      <c r="CB849" s="67" t="s">
        <v>15278</v>
      </c>
      <c r="CC849" s="68" t="s">
        <v>15089</v>
      </c>
      <c r="CD849" s="68" t="s">
        <v>3744</v>
      </c>
      <c r="CE849" s="67" t="s">
        <v>15279</v>
      </c>
      <c r="CF849" s="70" t="s">
        <v>15280</v>
      </c>
      <c r="CG849" s="70"/>
      <c r="CH849" s="70" t="s">
        <v>15281</v>
      </c>
      <c r="CI849" s="67" t="s">
        <v>3892</v>
      </c>
      <c r="CJ849" s="67" t="s">
        <v>15282</v>
      </c>
      <c r="CK849" s="67" t="s">
        <v>15283</v>
      </c>
      <c r="CL849" s="67" t="s">
        <v>15284</v>
      </c>
      <c r="CM849" s="67" t="s">
        <v>15285</v>
      </c>
      <c r="CN849" s="67" t="s">
        <v>15286</v>
      </c>
      <c r="CO849" s="67"/>
      <c r="CP849" s="67" t="s">
        <v>15287</v>
      </c>
      <c r="CQ849" s="67"/>
      <c r="CR849" s="72" t="s">
        <v>1346</v>
      </c>
      <c r="CS849" s="72" t="s">
        <v>3880</v>
      </c>
      <c r="CT849" s="72"/>
      <c r="CU849" s="70">
        <v>48902</v>
      </c>
      <c r="CV849" s="70" t="s">
        <v>3881</v>
      </c>
      <c r="CW849" s="73">
        <v>28137</v>
      </c>
      <c r="CX849" s="73" t="s">
        <v>878</v>
      </c>
      <c r="CY849" s="48">
        <f t="shared" si="55"/>
        <v>1</v>
      </c>
      <c r="CZ849" s="47" t="str">
        <f t="shared" si="52"/>
        <v>公益社団法人　加西市シルバー人材センター</v>
      </c>
      <c r="DA849" s="47">
        <f t="shared" si="53"/>
        <v>28137</v>
      </c>
      <c r="DB849" s="47" t="e">
        <f t="shared" si="54"/>
        <v>#N/A</v>
      </c>
    </row>
    <row r="850" spans="1:106" x14ac:dyDescent="0.2">
      <c r="A850" s="47">
        <v>846</v>
      </c>
      <c r="B850" s="67">
        <v>28022</v>
      </c>
      <c r="C850" s="67" t="s">
        <v>861</v>
      </c>
      <c r="D850" s="70"/>
      <c r="E850" s="67"/>
      <c r="F850" s="67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67">
        <v>6054556</v>
      </c>
      <c r="R850" s="56"/>
      <c r="S850" s="56"/>
      <c r="T850" s="56"/>
      <c r="U850" s="56"/>
      <c r="V850" s="56"/>
      <c r="W850" s="67">
        <v>6054556</v>
      </c>
      <c r="X850" s="56"/>
      <c r="Y850" s="56"/>
      <c r="Z850" s="60" t="s">
        <v>840</v>
      </c>
      <c r="BB850" s="47">
        <v>847</v>
      </c>
      <c r="BC850" s="67">
        <v>28031</v>
      </c>
      <c r="BD850" s="68">
        <v>28031</v>
      </c>
      <c r="BE850" s="68" t="s">
        <v>3743</v>
      </c>
      <c r="BF850" s="69">
        <v>28031</v>
      </c>
      <c r="BG850" s="69" t="s">
        <v>3743</v>
      </c>
      <c r="BH850" s="69" t="s">
        <v>870</v>
      </c>
      <c r="BI850" s="69" t="s">
        <v>3743</v>
      </c>
      <c r="BJ850" s="69">
        <v>6054639</v>
      </c>
      <c r="BK850" s="67" t="s">
        <v>870</v>
      </c>
      <c r="BL850" s="68" t="s">
        <v>870</v>
      </c>
      <c r="BM850" s="68" t="s">
        <v>3743</v>
      </c>
      <c r="BN850" s="67" t="s">
        <v>15288</v>
      </c>
      <c r="BO850" s="67" t="s">
        <v>15289</v>
      </c>
      <c r="BP850" s="67">
        <v>28</v>
      </c>
      <c r="BQ850" s="67" t="s">
        <v>840</v>
      </c>
      <c r="BR850" s="67" t="s">
        <v>3861</v>
      </c>
      <c r="BS850" s="70" t="s">
        <v>4532</v>
      </c>
      <c r="BT850" s="70" t="s">
        <v>15290</v>
      </c>
      <c r="BU850" s="70" t="s">
        <v>4108</v>
      </c>
      <c r="BV850" s="70" t="s">
        <v>3983</v>
      </c>
      <c r="BW850" s="70" t="s">
        <v>6485</v>
      </c>
      <c r="BX850" s="70"/>
      <c r="BY850" s="70" t="s">
        <v>15291</v>
      </c>
      <c r="BZ850" s="71" t="s">
        <v>15290</v>
      </c>
      <c r="CA850" s="71" t="s">
        <v>3744</v>
      </c>
      <c r="CB850" s="67" t="s">
        <v>15292</v>
      </c>
      <c r="CC850" s="68" t="s">
        <v>4108</v>
      </c>
      <c r="CD850" s="68" t="s">
        <v>3744</v>
      </c>
      <c r="CE850" s="67" t="s">
        <v>15293</v>
      </c>
      <c r="CF850" s="70" t="s">
        <v>15294</v>
      </c>
      <c r="CG850" s="70"/>
      <c r="CH850" s="70" t="s">
        <v>15295</v>
      </c>
      <c r="CI850" s="67" t="s">
        <v>3892</v>
      </c>
      <c r="CJ850" s="67" t="s">
        <v>15296</v>
      </c>
      <c r="CK850" s="67" t="s">
        <v>15297</v>
      </c>
      <c r="CL850" s="67" t="s">
        <v>15298</v>
      </c>
      <c r="CM850" s="67" t="s">
        <v>15299</v>
      </c>
      <c r="CN850" s="67" t="s">
        <v>15300</v>
      </c>
      <c r="CO850" s="67"/>
      <c r="CP850" s="67" t="s">
        <v>15301</v>
      </c>
      <c r="CQ850" s="67"/>
      <c r="CR850" s="72" t="s">
        <v>1346</v>
      </c>
      <c r="CS850" s="72" t="s">
        <v>3880</v>
      </c>
      <c r="CT850" s="72"/>
      <c r="CU850" s="70">
        <v>48902</v>
      </c>
      <c r="CV850" s="70" t="s">
        <v>3881</v>
      </c>
      <c r="CW850" s="73">
        <v>28023</v>
      </c>
      <c r="CX850" s="73" t="s">
        <v>862</v>
      </c>
      <c r="CY850" s="48">
        <f t="shared" si="55"/>
        <v>1</v>
      </c>
      <c r="CZ850" s="47" t="str">
        <f t="shared" si="52"/>
        <v>公益社団法人　丹波篠山市シルバー人材センター</v>
      </c>
      <c r="DA850" s="47">
        <f t="shared" si="53"/>
        <v>28023</v>
      </c>
      <c r="DB850" s="47" t="e">
        <f t="shared" si="54"/>
        <v>#N/A</v>
      </c>
    </row>
    <row r="851" spans="1:106" x14ac:dyDescent="0.2">
      <c r="A851" s="47">
        <v>847</v>
      </c>
      <c r="B851" s="67">
        <v>28031</v>
      </c>
      <c r="C851" s="67" t="s">
        <v>870</v>
      </c>
      <c r="D851" s="70"/>
      <c r="E851" s="67"/>
      <c r="F851" s="67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67">
        <v>6054639</v>
      </c>
      <c r="R851" s="56"/>
      <c r="S851" s="56"/>
      <c r="T851" s="56"/>
      <c r="U851" s="56"/>
      <c r="V851" s="56"/>
      <c r="W851" s="67">
        <v>6054639</v>
      </c>
      <c r="X851" s="56"/>
      <c r="Y851" s="56"/>
      <c r="Z851" s="60" t="s">
        <v>840</v>
      </c>
      <c r="BB851" s="47">
        <v>848</v>
      </c>
      <c r="BC851" s="67">
        <v>28028</v>
      </c>
      <c r="BD851" s="68">
        <v>28028</v>
      </c>
      <c r="BE851" s="68" t="s">
        <v>3743</v>
      </c>
      <c r="BF851" s="69">
        <v>28028</v>
      </c>
      <c r="BG851" s="69" t="s">
        <v>3743</v>
      </c>
      <c r="BH851" s="69" t="s">
        <v>867</v>
      </c>
      <c r="BI851" s="69" t="s">
        <v>3743</v>
      </c>
      <c r="BJ851" s="69">
        <v>6054762</v>
      </c>
      <c r="BK851" s="67" t="s">
        <v>867</v>
      </c>
      <c r="BL851" s="68" t="s">
        <v>867</v>
      </c>
      <c r="BM851" s="68" t="s">
        <v>3743</v>
      </c>
      <c r="BN851" s="67" t="s">
        <v>15302</v>
      </c>
      <c r="BO851" s="67" t="s">
        <v>15303</v>
      </c>
      <c r="BP851" s="67">
        <v>28</v>
      </c>
      <c r="BQ851" s="67" t="s">
        <v>840</v>
      </c>
      <c r="BR851" s="67" t="s">
        <v>3861</v>
      </c>
      <c r="BS851" s="70"/>
      <c r="BT851" s="70" t="s">
        <v>15304</v>
      </c>
      <c r="BU851" s="70" t="s">
        <v>15305</v>
      </c>
      <c r="BV851" s="70" t="s">
        <v>3983</v>
      </c>
      <c r="BW851" s="70" t="s">
        <v>15062</v>
      </c>
      <c r="BX851" s="70"/>
      <c r="BY851" s="70" t="s">
        <v>15306</v>
      </c>
      <c r="BZ851" s="71" t="s">
        <v>15304</v>
      </c>
      <c r="CA851" s="71" t="s">
        <v>3744</v>
      </c>
      <c r="CB851" s="67" t="s">
        <v>15307</v>
      </c>
      <c r="CC851" s="68" t="s">
        <v>15305</v>
      </c>
      <c r="CD851" s="68" t="s">
        <v>3744</v>
      </c>
      <c r="CE851" s="67"/>
      <c r="CF851" s="70" t="s">
        <v>15308</v>
      </c>
      <c r="CG851" s="70"/>
      <c r="CH851" s="70" t="s">
        <v>15309</v>
      </c>
      <c r="CI851" s="67" t="s">
        <v>3892</v>
      </c>
      <c r="CJ851" s="67" t="s">
        <v>15310</v>
      </c>
      <c r="CK851" s="67" t="s">
        <v>15311</v>
      </c>
      <c r="CL851" s="67" t="s">
        <v>15312</v>
      </c>
      <c r="CM851" s="67" t="s">
        <v>15313</v>
      </c>
      <c r="CN851" s="67" t="s">
        <v>15314</v>
      </c>
      <c r="CO851" s="67"/>
      <c r="CP851" s="67" t="s">
        <v>15315</v>
      </c>
      <c r="CQ851" s="67"/>
      <c r="CR851" s="72" t="s">
        <v>1346</v>
      </c>
      <c r="CS851" s="72" t="s">
        <v>3880</v>
      </c>
      <c r="CT851" s="72"/>
      <c r="CU851" s="70">
        <v>48902</v>
      </c>
      <c r="CV851" s="70" t="s">
        <v>3881</v>
      </c>
      <c r="CW851" s="73">
        <v>28022</v>
      </c>
      <c r="CX851" s="73" t="s">
        <v>861</v>
      </c>
      <c r="CY851" s="48">
        <f t="shared" si="55"/>
        <v>1</v>
      </c>
      <c r="CZ851" s="47" t="str">
        <f t="shared" si="52"/>
        <v>公益社団法人　養父市シルバー人材センター</v>
      </c>
      <c r="DA851" s="47">
        <f t="shared" si="53"/>
        <v>28022</v>
      </c>
      <c r="DB851" s="47" t="e">
        <f t="shared" si="54"/>
        <v>#N/A</v>
      </c>
    </row>
    <row r="852" spans="1:106" x14ac:dyDescent="0.2">
      <c r="A852" s="47">
        <v>848</v>
      </c>
      <c r="B852" s="67">
        <v>28028</v>
      </c>
      <c r="C852" s="67" t="s">
        <v>867</v>
      </c>
      <c r="D852" s="70"/>
      <c r="E852" s="67"/>
      <c r="F852" s="67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67">
        <v>6054762</v>
      </c>
      <c r="R852" s="56"/>
      <c r="S852" s="56"/>
      <c r="T852" s="56"/>
      <c r="U852" s="56"/>
      <c r="V852" s="56"/>
      <c r="W852" s="67">
        <v>6054762</v>
      </c>
      <c r="X852" s="56"/>
      <c r="Y852" s="56"/>
      <c r="Z852" s="60" t="s">
        <v>840</v>
      </c>
      <c r="BB852" s="47">
        <v>849</v>
      </c>
      <c r="BC852" s="67">
        <v>28030</v>
      </c>
      <c r="BD852" s="68">
        <v>28030</v>
      </c>
      <c r="BE852" s="68" t="s">
        <v>3743</v>
      </c>
      <c r="BF852" s="69">
        <v>28030</v>
      </c>
      <c r="BG852" s="69" t="s">
        <v>3743</v>
      </c>
      <c r="BH852" s="69" t="s">
        <v>869</v>
      </c>
      <c r="BI852" s="69" t="s">
        <v>3743</v>
      </c>
      <c r="BJ852" s="69">
        <v>6058673</v>
      </c>
      <c r="BK852" s="67" t="s">
        <v>869</v>
      </c>
      <c r="BL852" s="68" t="s">
        <v>869</v>
      </c>
      <c r="BM852" s="68" t="s">
        <v>3743</v>
      </c>
      <c r="BN852" s="67" t="s">
        <v>15316</v>
      </c>
      <c r="BO852" s="67" t="s">
        <v>15317</v>
      </c>
      <c r="BP852" s="67">
        <v>28</v>
      </c>
      <c r="BQ852" s="67" t="s">
        <v>840</v>
      </c>
      <c r="BR852" s="67" t="s">
        <v>3861</v>
      </c>
      <c r="BS852" s="70" t="s">
        <v>15263</v>
      </c>
      <c r="BT852" s="70" t="s">
        <v>15318</v>
      </c>
      <c r="BU852" s="70" t="s">
        <v>4634</v>
      </c>
      <c r="BV852" s="70" t="s">
        <v>3983</v>
      </c>
      <c r="BW852" s="70" t="s">
        <v>15145</v>
      </c>
      <c r="BX852" s="70"/>
      <c r="BY852" s="70" t="s">
        <v>15319</v>
      </c>
      <c r="BZ852" s="71" t="s">
        <v>15318</v>
      </c>
      <c r="CA852" s="71" t="s">
        <v>3744</v>
      </c>
      <c r="CB852" s="67" t="s">
        <v>15320</v>
      </c>
      <c r="CC852" s="68" t="s">
        <v>4634</v>
      </c>
      <c r="CD852" s="68" t="s">
        <v>3744</v>
      </c>
      <c r="CE852" s="67"/>
      <c r="CF852" s="70" t="s">
        <v>15321</v>
      </c>
      <c r="CG852" s="70"/>
      <c r="CH852" s="70" t="s">
        <v>15322</v>
      </c>
      <c r="CI852" s="67" t="s">
        <v>3892</v>
      </c>
      <c r="CJ852" s="67" t="s">
        <v>15323</v>
      </c>
      <c r="CK852" s="67" t="s">
        <v>15324</v>
      </c>
      <c r="CL852" s="67" t="s">
        <v>15325</v>
      </c>
      <c r="CM852" s="67" t="s">
        <v>15326</v>
      </c>
      <c r="CN852" s="67" t="s">
        <v>15327</v>
      </c>
      <c r="CO852" s="67"/>
      <c r="CP852" s="67" t="s">
        <v>15328</v>
      </c>
      <c r="CQ852" s="67"/>
      <c r="CR852" s="72" t="s">
        <v>1346</v>
      </c>
      <c r="CS852" s="72" t="s">
        <v>3880</v>
      </c>
      <c r="CT852" s="72"/>
      <c r="CU852" s="70">
        <v>48902</v>
      </c>
      <c r="CV852" s="70" t="s">
        <v>3881</v>
      </c>
      <c r="CW852" s="73">
        <v>28031</v>
      </c>
      <c r="CX852" s="73" t="s">
        <v>870</v>
      </c>
      <c r="CY852" s="48">
        <f t="shared" si="55"/>
        <v>1</v>
      </c>
      <c r="CZ852" s="47" t="str">
        <f t="shared" si="52"/>
        <v>公益社団法人　丹波市シルバー人材センター</v>
      </c>
      <c r="DA852" s="47">
        <f t="shared" si="53"/>
        <v>28031</v>
      </c>
      <c r="DB852" s="47" t="e">
        <f t="shared" si="54"/>
        <v>#N/A</v>
      </c>
    </row>
    <row r="853" spans="1:106" x14ac:dyDescent="0.2">
      <c r="A853" s="47">
        <v>849</v>
      </c>
      <c r="B853" s="67">
        <v>28030</v>
      </c>
      <c r="C853" s="67" t="s">
        <v>869</v>
      </c>
      <c r="D853" s="70"/>
      <c r="E853" s="67"/>
      <c r="F853" s="67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67">
        <v>6058673</v>
      </c>
      <c r="R853" s="56"/>
      <c r="S853" s="56"/>
      <c r="T853" s="56"/>
      <c r="U853" s="56"/>
      <c r="V853" s="56"/>
      <c r="W853" s="67">
        <v>6058673</v>
      </c>
      <c r="X853" s="56"/>
      <c r="Y853" s="56"/>
      <c r="Z853" s="60" t="s">
        <v>840</v>
      </c>
      <c r="BB853" s="47">
        <v>850</v>
      </c>
      <c r="BC853" s="67">
        <v>28135</v>
      </c>
      <c r="BD853" s="68">
        <v>28135</v>
      </c>
      <c r="BE853" s="68" t="s">
        <v>3743</v>
      </c>
      <c r="BF853" s="69">
        <v>28135</v>
      </c>
      <c r="BG853" s="69" t="s">
        <v>3743</v>
      </c>
      <c r="BH853" s="69" t="s">
        <v>876</v>
      </c>
      <c r="BI853" s="69" t="s">
        <v>3743</v>
      </c>
      <c r="BJ853" s="69">
        <v>6061642</v>
      </c>
      <c r="BK853" s="67" t="s">
        <v>876</v>
      </c>
      <c r="BL853" s="68" t="s">
        <v>876</v>
      </c>
      <c r="BM853" s="68" t="s">
        <v>3743</v>
      </c>
      <c r="BN853" s="67" t="s">
        <v>15329</v>
      </c>
      <c r="BO853" s="67" t="s">
        <v>15330</v>
      </c>
      <c r="BP853" s="67">
        <v>28</v>
      </c>
      <c r="BQ853" s="67" t="s">
        <v>840</v>
      </c>
      <c r="BR853" s="67" t="s">
        <v>3861</v>
      </c>
      <c r="BS853" s="70" t="s">
        <v>4678</v>
      </c>
      <c r="BT853" s="70" t="s">
        <v>4679</v>
      </c>
      <c r="BU853" s="70" t="s">
        <v>4678</v>
      </c>
      <c r="BV853" s="70" t="s">
        <v>4678</v>
      </c>
      <c r="BW853" s="70" t="s">
        <v>15104</v>
      </c>
      <c r="BX853" s="70"/>
      <c r="BY853" s="70" t="s">
        <v>15331</v>
      </c>
      <c r="BZ853" s="71" t="s">
        <v>4679</v>
      </c>
      <c r="CA853" s="71" t="s">
        <v>3744</v>
      </c>
      <c r="CB853" s="67" t="s">
        <v>15332</v>
      </c>
      <c r="CC853" s="68" t="s">
        <v>4678</v>
      </c>
      <c r="CD853" s="68" t="s">
        <v>3744</v>
      </c>
      <c r="CE853" s="67"/>
      <c r="CF853" s="70" t="s">
        <v>15333</v>
      </c>
      <c r="CG853" s="70"/>
      <c r="CH853" s="70" t="s">
        <v>15334</v>
      </c>
      <c r="CI853" s="67" t="s">
        <v>3892</v>
      </c>
      <c r="CJ853" s="67" t="s">
        <v>15335</v>
      </c>
      <c r="CK853" s="67" t="s">
        <v>15336</v>
      </c>
      <c r="CL853" s="67" t="s">
        <v>15337</v>
      </c>
      <c r="CM853" s="67" t="s">
        <v>15338</v>
      </c>
      <c r="CN853" s="67" t="s">
        <v>15339</v>
      </c>
      <c r="CO853" s="67"/>
      <c r="CP853" s="67" t="s">
        <v>15340</v>
      </c>
      <c r="CQ853" s="67"/>
      <c r="CR853" s="72" t="s">
        <v>1346</v>
      </c>
      <c r="CS853" s="72" t="s">
        <v>3880</v>
      </c>
      <c r="CT853" s="72"/>
      <c r="CU853" s="70">
        <v>48902</v>
      </c>
      <c r="CV853" s="70" t="s">
        <v>3881</v>
      </c>
      <c r="CW853" s="73">
        <v>28028</v>
      </c>
      <c r="CX853" s="73" t="s">
        <v>867</v>
      </c>
      <c r="CY853" s="48">
        <f t="shared" si="55"/>
        <v>1</v>
      </c>
      <c r="CZ853" s="47" t="str">
        <f t="shared" si="52"/>
        <v>公益社団法人　南あわじ市シルバー人材センター</v>
      </c>
      <c r="DA853" s="47">
        <f t="shared" si="53"/>
        <v>28028</v>
      </c>
      <c r="DB853" s="47" t="e">
        <f t="shared" si="54"/>
        <v>#N/A</v>
      </c>
    </row>
    <row r="854" spans="1:106" x14ac:dyDescent="0.2">
      <c r="A854" s="47">
        <v>850</v>
      </c>
      <c r="B854" s="67">
        <v>28135</v>
      </c>
      <c r="C854" s="67" t="s">
        <v>876</v>
      </c>
      <c r="D854" s="70"/>
      <c r="E854" s="67"/>
      <c r="F854" s="67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67">
        <v>6061642</v>
      </c>
      <c r="R854" s="56"/>
      <c r="S854" s="56"/>
      <c r="T854" s="56"/>
      <c r="U854" s="56"/>
      <c r="V854" s="56"/>
      <c r="W854" s="67">
        <v>6061642</v>
      </c>
      <c r="X854" s="56"/>
      <c r="Y854" s="56"/>
      <c r="Z854" s="60" t="s">
        <v>840</v>
      </c>
      <c r="BB854" s="47">
        <v>851</v>
      </c>
      <c r="BC854" s="67">
        <v>28029</v>
      </c>
      <c r="BD854" s="68">
        <v>28029</v>
      </c>
      <c r="BE854" s="68" t="s">
        <v>3743</v>
      </c>
      <c r="BF854" s="69">
        <v>28029</v>
      </c>
      <c r="BG854" s="69" t="s">
        <v>3743</v>
      </c>
      <c r="BH854" s="69" t="s">
        <v>868</v>
      </c>
      <c r="BI854" s="69" t="s">
        <v>3743</v>
      </c>
      <c r="BJ854" s="69">
        <v>6067252</v>
      </c>
      <c r="BK854" s="67" t="s">
        <v>868</v>
      </c>
      <c r="BL854" s="68" t="s">
        <v>868</v>
      </c>
      <c r="BM854" s="68" t="s">
        <v>3743</v>
      </c>
      <c r="BN854" s="67" t="s">
        <v>15341</v>
      </c>
      <c r="BO854" s="67" t="s">
        <v>15342</v>
      </c>
      <c r="BP854" s="67">
        <v>28</v>
      </c>
      <c r="BQ854" s="67" t="s">
        <v>840</v>
      </c>
      <c r="BR854" s="67" t="s">
        <v>3861</v>
      </c>
      <c r="BS854" s="70" t="s">
        <v>7929</v>
      </c>
      <c r="BT854" s="70" t="s">
        <v>4077</v>
      </c>
      <c r="BU854" s="70" t="s">
        <v>4077</v>
      </c>
      <c r="BV854" s="70" t="s">
        <v>3864</v>
      </c>
      <c r="BW854" s="70" t="s">
        <v>15075</v>
      </c>
      <c r="BX854" s="70"/>
      <c r="BY854" s="70" t="s">
        <v>15343</v>
      </c>
      <c r="BZ854" s="71" t="s">
        <v>4077</v>
      </c>
      <c r="CA854" s="71" t="s">
        <v>3744</v>
      </c>
      <c r="CB854" s="67" t="s">
        <v>15344</v>
      </c>
      <c r="CC854" s="68" t="s">
        <v>4077</v>
      </c>
      <c r="CD854" s="68" t="s">
        <v>3744</v>
      </c>
      <c r="CE854" s="67"/>
      <c r="CF854" s="70" t="s">
        <v>15345</v>
      </c>
      <c r="CG854" s="70"/>
      <c r="CH854" s="70" t="s">
        <v>15346</v>
      </c>
      <c r="CI854" s="67" t="s">
        <v>3892</v>
      </c>
      <c r="CJ854" s="67" t="s">
        <v>15347</v>
      </c>
      <c r="CK854" s="67" t="s">
        <v>15348</v>
      </c>
      <c r="CL854" s="67" t="s">
        <v>15349</v>
      </c>
      <c r="CM854" s="67" t="s">
        <v>15350</v>
      </c>
      <c r="CN854" s="67" t="s">
        <v>15351</v>
      </c>
      <c r="CO854" s="67"/>
      <c r="CP854" s="67" t="s">
        <v>15352</v>
      </c>
      <c r="CQ854" s="67"/>
      <c r="CR854" s="72" t="s">
        <v>1346</v>
      </c>
      <c r="CS854" s="72" t="s">
        <v>3880</v>
      </c>
      <c r="CT854" s="72"/>
      <c r="CU854" s="70">
        <v>48902</v>
      </c>
      <c r="CV854" s="70" t="s">
        <v>3881</v>
      </c>
      <c r="CW854" s="73">
        <v>28030</v>
      </c>
      <c r="CX854" s="73" t="s">
        <v>869</v>
      </c>
      <c r="CY854" s="48">
        <f t="shared" si="55"/>
        <v>1</v>
      </c>
      <c r="CZ854" s="47" t="str">
        <f t="shared" si="52"/>
        <v>公益社団法人　朝来市シルバー人材センター</v>
      </c>
      <c r="DA854" s="47">
        <f t="shared" si="53"/>
        <v>28030</v>
      </c>
      <c r="DB854" s="47" t="str">
        <f t="shared" si="54"/>
        <v>公益社団法人　朝来市シルバー人材センター</v>
      </c>
    </row>
    <row r="855" spans="1:106" x14ac:dyDescent="0.2">
      <c r="A855" s="47">
        <v>851</v>
      </c>
      <c r="B855" s="67">
        <v>28029</v>
      </c>
      <c r="C855" s="67" t="s">
        <v>868</v>
      </c>
      <c r="D855" s="70"/>
      <c r="E855" s="67"/>
      <c r="F855" s="67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67">
        <v>6067252</v>
      </c>
      <c r="R855" s="56"/>
      <c r="S855" s="56"/>
      <c r="T855" s="56"/>
      <c r="U855" s="56"/>
      <c r="V855" s="56"/>
      <c r="W855" s="67">
        <v>6067252</v>
      </c>
      <c r="X855" s="56"/>
      <c r="Y855" s="56"/>
      <c r="Z855" s="60" t="s">
        <v>840</v>
      </c>
      <c r="BB855" s="47">
        <v>852</v>
      </c>
      <c r="BC855" s="67">
        <v>28136</v>
      </c>
      <c r="BD855" s="68">
        <v>28136</v>
      </c>
      <c r="BE855" s="68" t="s">
        <v>3743</v>
      </c>
      <c r="BF855" s="69">
        <v>28136</v>
      </c>
      <c r="BG855" s="69" t="s">
        <v>3743</v>
      </c>
      <c r="BH855" s="69" t="s">
        <v>877</v>
      </c>
      <c r="BI855" s="69" t="s">
        <v>3743</v>
      </c>
      <c r="BJ855" s="69">
        <v>6067385</v>
      </c>
      <c r="BK855" s="67" t="s">
        <v>877</v>
      </c>
      <c r="BL855" s="68" t="s">
        <v>877</v>
      </c>
      <c r="BM855" s="68" t="s">
        <v>3743</v>
      </c>
      <c r="BN855" s="67" t="s">
        <v>15353</v>
      </c>
      <c r="BO855" s="67" t="s">
        <v>15354</v>
      </c>
      <c r="BP855" s="67">
        <v>28</v>
      </c>
      <c r="BQ855" s="67" t="s">
        <v>840</v>
      </c>
      <c r="BR855" s="67" t="s">
        <v>3861</v>
      </c>
      <c r="BS855" s="70"/>
      <c r="BT855" s="70" t="s">
        <v>4679</v>
      </c>
      <c r="BU855" s="70" t="s">
        <v>4678</v>
      </c>
      <c r="BV855" s="70" t="s">
        <v>4678</v>
      </c>
      <c r="BW855" s="70" t="s">
        <v>15075</v>
      </c>
      <c r="BX855" s="70"/>
      <c r="BY855" s="70" t="s">
        <v>15355</v>
      </c>
      <c r="BZ855" s="71" t="s">
        <v>4679</v>
      </c>
      <c r="CA855" s="71" t="s">
        <v>3744</v>
      </c>
      <c r="CB855" s="67" t="s">
        <v>15356</v>
      </c>
      <c r="CC855" s="68" t="s">
        <v>4678</v>
      </c>
      <c r="CD855" s="68" t="s">
        <v>3744</v>
      </c>
      <c r="CE855" s="67"/>
      <c r="CF855" s="70" t="s">
        <v>15357</v>
      </c>
      <c r="CG855" s="70"/>
      <c r="CH855" s="70" t="s">
        <v>15358</v>
      </c>
      <c r="CI855" s="67" t="s">
        <v>3892</v>
      </c>
      <c r="CJ855" s="67" t="s">
        <v>15359</v>
      </c>
      <c r="CK855" s="67" t="s">
        <v>15360</v>
      </c>
      <c r="CL855" s="67" t="s">
        <v>15361</v>
      </c>
      <c r="CM855" s="67" t="s">
        <v>15362</v>
      </c>
      <c r="CN855" s="67" t="s">
        <v>15363</v>
      </c>
      <c r="CO855" s="67"/>
      <c r="CP855" s="67" t="s">
        <v>15364</v>
      </c>
      <c r="CQ855" s="67"/>
      <c r="CR855" s="72" t="s">
        <v>1346</v>
      </c>
      <c r="CS855" s="72" t="s">
        <v>3880</v>
      </c>
      <c r="CT855" s="72"/>
      <c r="CU855" s="70">
        <v>48902</v>
      </c>
      <c r="CV855" s="70" t="s">
        <v>3881</v>
      </c>
      <c r="CW855" s="73">
        <v>28135</v>
      </c>
      <c r="CX855" s="73" t="s">
        <v>876</v>
      </c>
      <c r="CY855" s="48">
        <f t="shared" si="55"/>
        <v>1</v>
      </c>
      <c r="CZ855" s="47" t="str">
        <f t="shared" si="52"/>
        <v>公益社団法人　淡路市シルバー人材センター</v>
      </c>
      <c r="DA855" s="47">
        <f t="shared" si="53"/>
        <v>28135</v>
      </c>
      <c r="DB855" s="47" t="e">
        <f t="shared" si="54"/>
        <v>#N/A</v>
      </c>
    </row>
    <row r="856" spans="1:106" x14ac:dyDescent="0.2">
      <c r="A856" s="47">
        <v>852</v>
      </c>
      <c r="B856" s="67">
        <v>28136</v>
      </c>
      <c r="C856" s="67" t="s">
        <v>877</v>
      </c>
      <c r="D856" s="70"/>
      <c r="E856" s="67"/>
      <c r="F856" s="67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67">
        <v>6067385</v>
      </c>
      <c r="R856" s="56"/>
      <c r="S856" s="56"/>
      <c r="T856" s="56"/>
      <c r="U856" s="56"/>
      <c r="V856" s="56"/>
      <c r="W856" s="67">
        <v>6067385</v>
      </c>
      <c r="X856" s="56"/>
      <c r="Y856" s="56"/>
      <c r="Z856" s="60" t="s">
        <v>840</v>
      </c>
      <c r="BB856" s="47">
        <v>853</v>
      </c>
      <c r="BC856" s="67">
        <v>28034</v>
      </c>
      <c r="BD856" s="68">
        <v>28034</v>
      </c>
      <c r="BE856" s="68" t="s">
        <v>3743</v>
      </c>
      <c r="BF856" s="69">
        <v>28034</v>
      </c>
      <c r="BG856" s="69" t="s">
        <v>3743</v>
      </c>
      <c r="BH856" s="69" t="s">
        <v>872</v>
      </c>
      <c r="BI856" s="69" t="s">
        <v>3743</v>
      </c>
      <c r="BJ856" s="69">
        <v>5963146</v>
      </c>
      <c r="BK856" s="67" t="s">
        <v>872</v>
      </c>
      <c r="BL856" s="68" t="s">
        <v>872</v>
      </c>
      <c r="BM856" s="68" t="s">
        <v>3743</v>
      </c>
      <c r="BN856" s="67" t="s">
        <v>15365</v>
      </c>
      <c r="BO856" s="67" t="s">
        <v>15366</v>
      </c>
      <c r="BP856" s="67">
        <v>28</v>
      </c>
      <c r="BQ856" s="67" t="s">
        <v>840</v>
      </c>
      <c r="BR856" s="67" t="s">
        <v>3861</v>
      </c>
      <c r="BS856" s="70" t="s">
        <v>15367</v>
      </c>
      <c r="BT856" s="70" t="s">
        <v>5573</v>
      </c>
      <c r="BU856" s="70" t="s">
        <v>15367</v>
      </c>
      <c r="BV856" s="70" t="s">
        <v>15368</v>
      </c>
      <c r="BW856" s="70" t="s">
        <v>6485</v>
      </c>
      <c r="BX856" s="70"/>
      <c r="BY856" s="70" t="s">
        <v>15369</v>
      </c>
      <c r="BZ856" s="71" t="s">
        <v>5573</v>
      </c>
      <c r="CA856" s="71" t="s">
        <v>3744</v>
      </c>
      <c r="CB856" s="67" t="s">
        <v>15370</v>
      </c>
      <c r="CC856" s="68" t="s">
        <v>15367</v>
      </c>
      <c r="CD856" s="68" t="s">
        <v>3744</v>
      </c>
      <c r="CE856" s="67"/>
      <c r="CF856" s="70" t="s">
        <v>15371</v>
      </c>
      <c r="CG856" s="70"/>
      <c r="CH856" s="70" t="s">
        <v>15372</v>
      </c>
      <c r="CI856" s="67" t="s">
        <v>3892</v>
      </c>
      <c r="CJ856" s="67" t="s">
        <v>15373</v>
      </c>
      <c r="CK856" s="67" t="s">
        <v>15374</v>
      </c>
      <c r="CL856" s="67" t="s">
        <v>15375</v>
      </c>
      <c r="CM856" s="67" t="s">
        <v>15376</v>
      </c>
      <c r="CN856" s="67" t="s">
        <v>15377</v>
      </c>
      <c r="CO856" s="67"/>
      <c r="CP856" s="67" t="s">
        <v>15378</v>
      </c>
      <c r="CQ856" s="67"/>
      <c r="CR856" s="72" t="s">
        <v>1346</v>
      </c>
      <c r="CS856" s="72" t="s">
        <v>3880</v>
      </c>
      <c r="CT856" s="72"/>
      <c r="CU856" s="70">
        <v>48902</v>
      </c>
      <c r="CV856" s="70" t="s">
        <v>3881</v>
      </c>
      <c r="CW856" s="73">
        <v>28029</v>
      </c>
      <c r="CX856" s="73" t="s">
        <v>868</v>
      </c>
      <c r="CY856" s="48">
        <f t="shared" si="55"/>
        <v>1</v>
      </c>
      <c r="CZ856" s="47" t="str">
        <f t="shared" si="52"/>
        <v>公益社団法人　宍粟市シルバー人材センター</v>
      </c>
      <c r="DA856" s="47">
        <f t="shared" si="53"/>
        <v>28029</v>
      </c>
      <c r="DB856" s="47" t="e">
        <f t="shared" si="54"/>
        <v>#N/A</v>
      </c>
    </row>
    <row r="857" spans="1:106" x14ac:dyDescent="0.2">
      <c r="A857" s="47">
        <v>853</v>
      </c>
      <c r="B857" s="67">
        <v>28034</v>
      </c>
      <c r="C857" s="67" t="s">
        <v>872</v>
      </c>
      <c r="D857" s="70"/>
      <c r="E857" s="67"/>
      <c r="F857" s="67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67">
        <v>5963146</v>
      </c>
      <c r="R857" s="56"/>
      <c r="S857" s="56"/>
      <c r="T857" s="56"/>
      <c r="U857" s="56"/>
      <c r="V857" s="56"/>
      <c r="W857" s="67">
        <v>5963146</v>
      </c>
      <c r="X857" s="56"/>
      <c r="Y857" s="56"/>
      <c r="Z857" s="60" t="s">
        <v>840</v>
      </c>
      <c r="BB857" s="47">
        <v>854</v>
      </c>
      <c r="BC857" s="67">
        <v>28024</v>
      </c>
      <c r="BD857" s="68">
        <v>28024</v>
      </c>
      <c r="BE857" s="68" t="s">
        <v>3743</v>
      </c>
      <c r="BF857" s="69">
        <v>28024</v>
      </c>
      <c r="BG857" s="69" t="s">
        <v>3743</v>
      </c>
      <c r="BH857" s="69" t="s">
        <v>863</v>
      </c>
      <c r="BI857" s="69" t="s">
        <v>3743</v>
      </c>
      <c r="BJ857" s="69">
        <v>5963237</v>
      </c>
      <c r="BK857" s="67" t="s">
        <v>863</v>
      </c>
      <c r="BL857" s="68" t="s">
        <v>863</v>
      </c>
      <c r="BM857" s="68" t="s">
        <v>3743</v>
      </c>
      <c r="BN857" s="67" t="s">
        <v>15379</v>
      </c>
      <c r="BO857" s="67" t="s">
        <v>15380</v>
      </c>
      <c r="BP857" s="67">
        <v>28</v>
      </c>
      <c r="BQ857" s="67" t="s">
        <v>840</v>
      </c>
      <c r="BR857" s="67" t="s">
        <v>3861</v>
      </c>
      <c r="BS857" s="70" t="s">
        <v>4169</v>
      </c>
      <c r="BT857" s="70" t="s">
        <v>15381</v>
      </c>
      <c r="BU857" s="70" t="s">
        <v>4169</v>
      </c>
      <c r="BV857" s="70" t="s">
        <v>3983</v>
      </c>
      <c r="BW857" s="70" t="s">
        <v>15075</v>
      </c>
      <c r="BX857" s="70"/>
      <c r="BY857" s="70" t="s">
        <v>15382</v>
      </c>
      <c r="BZ857" s="71" t="s">
        <v>15381</v>
      </c>
      <c r="CA857" s="71" t="s">
        <v>3744</v>
      </c>
      <c r="CB857" s="67" t="s">
        <v>15383</v>
      </c>
      <c r="CC857" s="68" t="s">
        <v>4169</v>
      </c>
      <c r="CD857" s="68" t="s">
        <v>3744</v>
      </c>
      <c r="CE857" s="67"/>
      <c r="CF857" s="70" t="s">
        <v>15384</v>
      </c>
      <c r="CG857" s="70"/>
      <c r="CH857" s="70" t="s">
        <v>15385</v>
      </c>
      <c r="CI857" s="67" t="s">
        <v>3892</v>
      </c>
      <c r="CJ857" s="67" t="s">
        <v>15386</v>
      </c>
      <c r="CK857" s="67" t="s">
        <v>15387</v>
      </c>
      <c r="CL857" s="67" t="s">
        <v>15388</v>
      </c>
      <c r="CM857" s="67" t="s">
        <v>15389</v>
      </c>
      <c r="CN857" s="67" t="s">
        <v>15390</v>
      </c>
      <c r="CO857" s="67"/>
      <c r="CP857" s="67" t="s">
        <v>15391</v>
      </c>
      <c r="CQ857" s="67"/>
      <c r="CR857" s="72" t="s">
        <v>1346</v>
      </c>
      <c r="CS857" s="72" t="s">
        <v>3880</v>
      </c>
      <c r="CT857" s="72"/>
      <c r="CU857" s="70">
        <v>48902</v>
      </c>
      <c r="CV857" s="70" t="s">
        <v>3881</v>
      </c>
      <c r="CW857" s="73">
        <v>28136</v>
      </c>
      <c r="CX857" s="73" t="s">
        <v>877</v>
      </c>
      <c r="CY857" s="48">
        <f t="shared" si="55"/>
        <v>1</v>
      </c>
      <c r="CZ857" s="47" t="str">
        <f t="shared" si="52"/>
        <v>公益社団法人　加東市シルバー人材センター</v>
      </c>
      <c r="DA857" s="47">
        <f t="shared" si="53"/>
        <v>28136</v>
      </c>
      <c r="DB857" s="47" t="e">
        <f t="shared" si="54"/>
        <v>#N/A</v>
      </c>
    </row>
    <row r="858" spans="1:106" x14ac:dyDescent="0.2">
      <c r="A858" s="47">
        <v>854</v>
      </c>
      <c r="B858" s="67">
        <v>28024</v>
      </c>
      <c r="C858" s="67" t="s">
        <v>863</v>
      </c>
      <c r="D858" s="70"/>
      <c r="E858" s="67"/>
      <c r="F858" s="67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67">
        <v>5963237</v>
      </c>
      <c r="R858" s="56"/>
      <c r="S858" s="56"/>
      <c r="T858" s="56"/>
      <c r="U858" s="56"/>
      <c r="V858" s="56"/>
      <c r="W858" s="67">
        <v>5963237</v>
      </c>
      <c r="X858" s="56"/>
      <c r="Y858" s="56"/>
      <c r="Z858" s="60" t="s">
        <v>840</v>
      </c>
      <c r="BB858" s="47">
        <v>855</v>
      </c>
      <c r="BC858" s="67">
        <v>28015</v>
      </c>
      <c r="BD858" s="68">
        <v>28015</v>
      </c>
      <c r="BE858" s="68" t="s">
        <v>3743</v>
      </c>
      <c r="BF858" s="69">
        <v>28015</v>
      </c>
      <c r="BG858" s="69" t="s">
        <v>3743</v>
      </c>
      <c r="BH858" s="69" t="s">
        <v>854</v>
      </c>
      <c r="BI858" s="69" t="s">
        <v>3743</v>
      </c>
      <c r="BJ858" s="69">
        <v>6060298</v>
      </c>
      <c r="BK858" s="67" t="s">
        <v>854</v>
      </c>
      <c r="BL858" s="68" t="s">
        <v>854</v>
      </c>
      <c r="BM858" s="68" t="s">
        <v>3743</v>
      </c>
      <c r="BN858" s="67" t="s">
        <v>15392</v>
      </c>
      <c r="BO858" s="67" t="s">
        <v>15393</v>
      </c>
      <c r="BP858" s="67">
        <v>28</v>
      </c>
      <c r="BQ858" s="67" t="s">
        <v>840</v>
      </c>
      <c r="BR858" s="67" t="s">
        <v>4694</v>
      </c>
      <c r="BS858" s="70" t="s">
        <v>3905</v>
      </c>
      <c r="BT858" s="70" t="s">
        <v>7175</v>
      </c>
      <c r="BU858" s="70" t="s">
        <v>3905</v>
      </c>
      <c r="BV858" s="70" t="s">
        <v>3983</v>
      </c>
      <c r="BW858" s="70" t="s">
        <v>15104</v>
      </c>
      <c r="BX858" s="70"/>
      <c r="BY858" s="70" t="s">
        <v>15394</v>
      </c>
      <c r="BZ858" s="71" t="s">
        <v>7175</v>
      </c>
      <c r="CA858" s="71" t="s">
        <v>3744</v>
      </c>
      <c r="CB858" s="67" t="s">
        <v>15395</v>
      </c>
      <c r="CC858" s="68" t="s">
        <v>3905</v>
      </c>
      <c r="CD858" s="68" t="s">
        <v>3744</v>
      </c>
      <c r="CE858" s="67"/>
      <c r="CF858" s="70" t="s">
        <v>15396</v>
      </c>
      <c r="CG858" s="70"/>
      <c r="CH858" s="70" t="s">
        <v>15397</v>
      </c>
      <c r="CI858" s="67" t="s">
        <v>3892</v>
      </c>
      <c r="CJ858" s="67" t="s">
        <v>15398</v>
      </c>
      <c r="CK858" s="67" t="s">
        <v>15399</v>
      </c>
      <c r="CL858" s="67" t="s">
        <v>15400</v>
      </c>
      <c r="CM858" s="67" t="s">
        <v>15401</v>
      </c>
      <c r="CN858" s="67" t="s">
        <v>15402</v>
      </c>
      <c r="CO858" s="67"/>
      <c r="CP858" s="67" t="s">
        <v>15403</v>
      </c>
      <c r="CQ858" s="67"/>
      <c r="CR858" s="72" t="s">
        <v>1346</v>
      </c>
      <c r="CS858" s="72" t="s">
        <v>3880</v>
      </c>
      <c r="CT858" s="72"/>
      <c r="CU858" s="70">
        <v>48902</v>
      </c>
      <c r="CV858" s="70" t="s">
        <v>3881</v>
      </c>
      <c r="CW858" s="73">
        <v>28034</v>
      </c>
      <c r="CX858" s="73" t="s">
        <v>872</v>
      </c>
      <c r="CY858" s="48">
        <f t="shared" si="55"/>
        <v>1</v>
      </c>
      <c r="CZ858" s="47" t="str">
        <f t="shared" si="52"/>
        <v>公益社団法人　たつの市・太子町広域シルバー人材センター</v>
      </c>
      <c r="DA858" s="47">
        <f t="shared" si="53"/>
        <v>28034</v>
      </c>
      <c r="DB858" s="47" t="e">
        <f t="shared" si="54"/>
        <v>#N/A</v>
      </c>
    </row>
    <row r="859" spans="1:106" x14ac:dyDescent="0.2">
      <c r="A859" s="47">
        <v>855</v>
      </c>
      <c r="B859" s="67">
        <v>28015</v>
      </c>
      <c r="C859" s="67" t="s">
        <v>854</v>
      </c>
      <c r="D859" s="70"/>
      <c r="E859" s="67"/>
      <c r="F859" s="67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67">
        <v>6060298</v>
      </c>
      <c r="R859" s="56"/>
      <c r="S859" s="56"/>
      <c r="T859" s="56"/>
      <c r="U859" s="56"/>
      <c r="V859" s="56"/>
      <c r="W859" s="67">
        <v>6060298</v>
      </c>
      <c r="X859" s="56"/>
      <c r="Y859" s="56"/>
      <c r="Z859" s="60" t="s">
        <v>840</v>
      </c>
      <c r="BB859" s="47">
        <v>856</v>
      </c>
      <c r="BC859" s="67">
        <v>28032</v>
      </c>
      <c r="BD859" s="68">
        <v>28032</v>
      </c>
      <c r="BE859" s="68" t="s">
        <v>3743</v>
      </c>
      <c r="BF859" s="69">
        <v>28032</v>
      </c>
      <c r="BG859" s="69" t="s">
        <v>3743</v>
      </c>
      <c r="BH859" s="69" t="s">
        <v>871</v>
      </c>
      <c r="BI859" s="69" t="s">
        <v>3743</v>
      </c>
      <c r="BJ859" s="69">
        <v>5963401</v>
      </c>
      <c r="BK859" s="67" t="s">
        <v>871</v>
      </c>
      <c r="BL859" s="68" t="s">
        <v>871</v>
      </c>
      <c r="BM859" s="68" t="s">
        <v>3743</v>
      </c>
      <c r="BN859" s="67" t="s">
        <v>1485</v>
      </c>
      <c r="BO859" s="67" t="s">
        <v>15404</v>
      </c>
      <c r="BP859" s="67">
        <v>28</v>
      </c>
      <c r="BQ859" s="67" t="s">
        <v>840</v>
      </c>
      <c r="BR859" s="67" t="s">
        <v>3861</v>
      </c>
      <c r="BS859" s="70" t="s">
        <v>4154</v>
      </c>
      <c r="BT859" s="70" t="s">
        <v>9666</v>
      </c>
      <c r="BU859" s="70" t="s">
        <v>4459</v>
      </c>
      <c r="BV859" s="70" t="s">
        <v>3983</v>
      </c>
      <c r="BW859" s="70" t="s">
        <v>15062</v>
      </c>
      <c r="BX859" s="70"/>
      <c r="BY859" s="70" t="s">
        <v>15405</v>
      </c>
      <c r="BZ859" s="71" t="s">
        <v>9666</v>
      </c>
      <c r="CA859" s="71" t="s">
        <v>3744</v>
      </c>
      <c r="CB859" s="67" t="s">
        <v>15406</v>
      </c>
      <c r="CC859" s="68" t="s">
        <v>4459</v>
      </c>
      <c r="CD859" s="68" t="s">
        <v>3744</v>
      </c>
      <c r="CE859" s="67"/>
      <c r="CF859" s="70" t="s">
        <v>15407</v>
      </c>
      <c r="CG859" s="70"/>
      <c r="CH859" s="70" t="s">
        <v>15408</v>
      </c>
      <c r="CI859" s="67" t="s">
        <v>3892</v>
      </c>
      <c r="CJ859" s="67" t="s">
        <v>15409</v>
      </c>
      <c r="CK859" s="67" t="s">
        <v>15410</v>
      </c>
      <c r="CL859" s="67" t="s">
        <v>15411</v>
      </c>
      <c r="CM859" s="67" t="s">
        <v>15412</v>
      </c>
      <c r="CN859" s="67" t="s">
        <v>15413</v>
      </c>
      <c r="CO859" s="67"/>
      <c r="CP859" s="67" t="s">
        <v>15414</v>
      </c>
      <c r="CQ859" s="67"/>
      <c r="CR859" s="72" t="s">
        <v>1346</v>
      </c>
      <c r="CS859" s="72" t="s">
        <v>3880</v>
      </c>
      <c r="CT859" s="72"/>
      <c r="CU859" s="70">
        <v>48902</v>
      </c>
      <c r="CV859" s="70" t="s">
        <v>3881</v>
      </c>
      <c r="CW859" s="73">
        <v>28024</v>
      </c>
      <c r="CX859" s="73" t="s">
        <v>863</v>
      </c>
      <c r="CY859" s="48">
        <f t="shared" si="55"/>
        <v>1</v>
      </c>
      <c r="CZ859" s="47" t="str">
        <f t="shared" si="52"/>
        <v>公益社団法人　猪名川町シルバー人材センター</v>
      </c>
      <c r="DA859" s="47">
        <f t="shared" si="53"/>
        <v>28024</v>
      </c>
      <c r="DB859" s="47" t="e">
        <f t="shared" si="54"/>
        <v>#N/A</v>
      </c>
    </row>
    <row r="860" spans="1:106" x14ac:dyDescent="0.2">
      <c r="A860" s="47">
        <v>856</v>
      </c>
      <c r="B860" s="67">
        <v>28032</v>
      </c>
      <c r="C860" s="67" t="s">
        <v>871</v>
      </c>
      <c r="D860" s="70"/>
      <c r="E860" s="67"/>
      <c r="F860" s="67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67">
        <v>5963401</v>
      </c>
      <c r="R860" s="56"/>
      <c r="S860" s="56"/>
      <c r="T860" s="56"/>
      <c r="U860" s="56"/>
      <c r="V860" s="56"/>
      <c r="W860" s="67">
        <v>5963401</v>
      </c>
      <c r="X860" s="56"/>
      <c r="Y860" s="56"/>
      <c r="Z860" s="60" t="s">
        <v>840</v>
      </c>
      <c r="BB860" s="47">
        <v>857</v>
      </c>
      <c r="BC860" s="67">
        <v>28025</v>
      </c>
      <c r="BD860" s="68">
        <v>28025</v>
      </c>
      <c r="BE860" s="68" t="s">
        <v>3743</v>
      </c>
      <c r="BF860" s="69">
        <v>28025</v>
      </c>
      <c r="BG860" s="69" t="s">
        <v>3743</v>
      </c>
      <c r="BH860" s="69" t="s">
        <v>864</v>
      </c>
      <c r="BI860" s="69" t="s">
        <v>3743</v>
      </c>
      <c r="BJ860" s="69">
        <v>6032437</v>
      </c>
      <c r="BK860" s="67" t="s">
        <v>864</v>
      </c>
      <c r="BL860" s="68" t="s">
        <v>864</v>
      </c>
      <c r="BM860" s="68" t="s">
        <v>3743</v>
      </c>
      <c r="BN860" s="67" t="s">
        <v>15415</v>
      </c>
      <c r="BO860" s="67" t="s">
        <v>15416</v>
      </c>
      <c r="BP860" s="67">
        <v>28</v>
      </c>
      <c r="BQ860" s="67" t="s">
        <v>840</v>
      </c>
      <c r="BR860" s="67" t="s">
        <v>4694</v>
      </c>
      <c r="BS860" s="70" t="s">
        <v>4060</v>
      </c>
      <c r="BT860" s="70" t="s">
        <v>15417</v>
      </c>
      <c r="BU860" s="70" t="s">
        <v>4060</v>
      </c>
      <c r="BV860" s="70" t="s">
        <v>3983</v>
      </c>
      <c r="BW860" s="70" t="s">
        <v>15104</v>
      </c>
      <c r="BX860" s="70"/>
      <c r="BY860" s="70" t="s">
        <v>15418</v>
      </c>
      <c r="BZ860" s="71" t="s">
        <v>15417</v>
      </c>
      <c r="CA860" s="71" t="s">
        <v>3744</v>
      </c>
      <c r="CB860" s="67" t="s">
        <v>15419</v>
      </c>
      <c r="CC860" s="68" t="s">
        <v>4060</v>
      </c>
      <c r="CD860" s="68" t="s">
        <v>3744</v>
      </c>
      <c r="CE860" s="67"/>
      <c r="CF860" s="70" t="s">
        <v>15420</v>
      </c>
      <c r="CG860" s="70"/>
      <c r="CH860" s="70" t="s">
        <v>15421</v>
      </c>
      <c r="CI860" s="67" t="s">
        <v>3892</v>
      </c>
      <c r="CJ860" s="67" t="s">
        <v>15422</v>
      </c>
      <c r="CK860" s="67" t="s">
        <v>15423</v>
      </c>
      <c r="CL860" s="67" t="s">
        <v>15424</v>
      </c>
      <c r="CM860" s="67" t="s">
        <v>15425</v>
      </c>
      <c r="CN860" s="67" t="s">
        <v>15426</v>
      </c>
      <c r="CO860" s="67"/>
      <c r="CP860" s="67" t="s">
        <v>15427</v>
      </c>
      <c r="CQ860" s="67"/>
      <c r="CR860" s="72" t="s">
        <v>1346</v>
      </c>
      <c r="CS860" s="72" t="s">
        <v>3880</v>
      </c>
      <c r="CT860" s="72"/>
      <c r="CU860" s="70">
        <v>48902</v>
      </c>
      <c r="CV860" s="70" t="s">
        <v>3881</v>
      </c>
      <c r="CW860" s="73">
        <v>28015</v>
      </c>
      <c r="CX860" s="73" t="s">
        <v>854</v>
      </c>
      <c r="CY860" s="48">
        <f t="shared" si="55"/>
        <v>1</v>
      </c>
      <c r="CZ860" s="47" t="str">
        <f t="shared" si="52"/>
        <v>公益社団法人　加古郡広域シルバー人材センター</v>
      </c>
      <c r="DA860" s="47">
        <f t="shared" si="53"/>
        <v>28015</v>
      </c>
      <c r="DB860" s="47" t="e">
        <f t="shared" si="54"/>
        <v>#N/A</v>
      </c>
    </row>
    <row r="861" spans="1:106" x14ac:dyDescent="0.2">
      <c r="A861" s="47">
        <v>857</v>
      </c>
      <c r="B861" s="67">
        <v>28025</v>
      </c>
      <c r="C861" s="67" t="s">
        <v>864</v>
      </c>
      <c r="D861" s="70"/>
      <c r="E861" s="67"/>
      <c r="F861" s="67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67">
        <v>6032437</v>
      </c>
      <c r="R861" s="56"/>
      <c r="S861" s="56"/>
      <c r="T861" s="56"/>
      <c r="U861" s="56"/>
      <c r="V861" s="56"/>
      <c r="W861" s="67">
        <v>6032437</v>
      </c>
      <c r="X861" s="56"/>
      <c r="Y861" s="56"/>
      <c r="Z861" s="60" t="s">
        <v>840</v>
      </c>
      <c r="BB861" s="47">
        <v>858</v>
      </c>
      <c r="BC861" s="67">
        <v>28026</v>
      </c>
      <c r="BD861" s="68">
        <v>28026</v>
      </c>
      <c r="BE861" s="68" t="s">
        <v>3743</v>
      </c>
      <c r="BF861" s="69">
        <v>28026</v>
      </c>
      <c r="BG861" s="69" t="s">
        <v>3743</v>
      </c>
      <c r="BH861" s="69" t="s">
        <v>865</v>
      </c>
      <c r="BI861" s="69" t="s">
        <v>3743</v>
      </c>
      <c r="BJ861" s="69">
        <v>5959468</v>
      </c>
      <c r="BK861" s="67" t="s">
        <v>865</v>
      </c>
      <c r="BL861" s="68" t="s">
        <v>865</v>
      </c>
      <c r="BM861" s="68" t="s">
        <v>3743</v>
      </c>
      <c r="BN861" s="67" t="s">
        <v>1486</v>
      </c>
      <c r="BO861" s="67" t="s">
        <v>15428</v>
      </c>
      <c r="BP861" s="67">
        <v>28</v>
      </c>
      <c r="BQ861" s="67" t="s">
        <v>840</v>
      </c>
      <c r="BR861" s="67" t="s">
        <v>4694</v>
      </c>
      <c r="BS861" s="70" t="s">
        <v>3983</v>
      </c>
      <c r="BT861" s="70" t="s">
        <v>3983</v>
      </c>
      <c r="BU861" s="70" t="s">
        <v>3983</v>
      </c>
      <c r="BV861" s="70" t="s">
        <v>3983</v>
      </c>
      <c r="BW861" s="70" t="s">
        <v>15029</v>
      </c>
      <c r="BX861" s="70"/>
      <c r="BY861" s="70" t="s">
        <v>15429</v>
      </c>
      <c r="BZ861" s="71" t="s">
        <v>3983</v>
      </c>
      <c r="CA861" s="71" t="s">
        <v>3744</v>
      </c>
      <c r="CB861" s="67" t="s">
        <v>15430</v>
      </c>
      <c r="CC861" s="68" t="s">
        <v>3983</v>
      </c>
      <c r="CD861" s="68" t="s">
        <v>3744</v>
      </c>
      <c r="CE861" s="67"/>
      <c r="CF861" s="70" t="s">
        <v>15431</v>
      </c>
      <c r="CG861" s="70"/>
      <c r="CH861" s="70" t="s">
        <v>15432</v>
      </c>
      <c r="CI861" s="67" t="s">
        <v>3892</v>
      </c>
      <c r="CJ861" s="67" t="s">
        <v>15433</v>
      </c>
      <c r="CK861" s="67" t="s">
        <v>15434</v>
      </c>
      <c r="CL861" s="67" t="s">
        <v>15435</v>
      </c>
      <c r="CM861" s="67" t="s">
        <v>15436</v>
      </c>
      <c r="CN861" s="67" t="s">
        <v>15437</v>
      </c>
      <c r="CO861" s="67"/>
      <c r="CP861" s="67" t="s">
        <v>15438</v>
      </c>
      <c r="CQ861" s="67"/>
      <c r="CR861" s="72" t="s">
        <v>1346</v>
      </c>
      <c r="CS861" s="72" t="s">
        <v>3880</v>
      </c>
      <c r="CT861" s="72"/>
      <c r="CU861" s="70">
        <v>48902</v>
      </c>
      <c r="CV861" s="70" t="s">
        <v>3881</v>
      </c>
      <c r="CW861" s="73">
        <v>28032</v>
      </c>
      <c r="CX861" s="73" t="s">
        <v>871</v>
      </c>
      <c r="CY861" s="48">
        <f t="shared" si="55"/>
        <v>1</v>
      </c>
      <c r="CZ861" s="47" t="str">
        <f t="shared" si="52"/>
        <v>公益社団法人　中播広域シルバー人材センター</v>
      </c>
      <c r="DA861" s="47">
        <f t="shared" si="53"/>
        <v>28032</v>
      </c>
      <c r="DB861" s="47" t="e">
        <f t="shared" si="54"/>
        <v>#N/A</v>
      </c>
    </row>
    <row r="862" spans="1:106" x14ac:dyDescent="0.2">
      <c r="A862" s="47">
        <v>858</v>
      </c>
      <c r="B862" s="67">
        <v>28026</v>
      </c>
      <c r="C862" s="67" t="s">
        <v>865</v>
      </c>
      <c r="D862" s="70"/>
      <c r="E862" s="67"/>
      <c r="F862" s="67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67">
        <v>5959468</v>
      </c>
      <c r="R862" s="56"/>
      <c r="S862" s="56"/>
      <c r="T862" s="56"/>
      <c r="U862" s="56"/>
      <c r="V862" s="56"/>
      <c r="W862" s="67">
        <v>5959468</v>
      </c>
      <c r="X862" s="56"/>
      <c r="Y862" s="56"/>
      <c r="Z862" s="60" t="s">
        <v>840</v>
      </c>
      <c r="BB862" s="47">
        <v>859</v>
      </c>
      <c r="BC862" s="67">
        <v>28027</v>
      </c>
      <c r="BD862" s="68">
        <v>28027</v>
      </c>
      <c r="BE862" s="68" t="s">
        <v>3743</v>
      </c>
      <c r="BF862" s="69">
        <v>28027</v>
      </c>
      <c r="BG862" s="69" t="s">
        <v>3743</v>
      </c>
      <c r="BH862" s="69" t="s">
        <v>866</v>
      </c>
      <c r="BI862" s="69" t="s">
        <v>3743</v>
      </c>
      <c r="BJ862" s="69">
        <v>5967354</v>
      </c>
      <c r="BK862" s="67" t="s">
        <v>866</v>
      </c>
      <c r="BL862" s="68" t="s">
        <v>866</v>
      </c>
      <c r="BM862" s="68" t="s">
        <v>3743</v>
      </c>
      <c r="BN862" s="67" t="s">
        <v>15439</v>
      </c>
      <c r="BO862" s="67" t="s">
        <v>15440</v>
      </c>
      <c r="BP862" s="67">
        <v>28</v>
      </c>
      <c r="BQ862" s="67" t="s">
        <v>840</v>
      </c>
      <c r="BR862" s="67" t="s">
        <v>3861</v>
      </c>
      <c r="BS862" s="70" t="s">
        <v>3983</v>
      </c>
      <c r="BT862" s="70" t="s">
        <v>15441</v>
      </c>
      <c r="BU862" s="70" t="s">
        <v>3983</v>
      </c>
      <c r="BV862" s="70" t="s">
        <v>3983</v>
      </c>
      <c r="BW862" s="70" t="s">
        <v>15043</v>
      </c>
      <c r="BX862" s="70"/>
      <c r="BY862" s="70" t="s">
        <v>15442</v>
      </c>
      <c r="BZ862" s="71" t="s">
        <v>15441</v>
      </c>
      <c r="CA862" s="71" t="s">
        <v>3744</v>
      </c>
      <c r="CB862" s="67" t="s">
        <v>15443</v>
      </c>
      <c r="CC862" s="68" t="s">
        <v>3983</v>
      </c>
      <c r="CD862" s="68" t="s">
        <v>3744</v>
      </c>
      <c r="CE862" s="67" t="s">
        <v>15444</v>
      </c>
      <c r="CF862" s="70" t="s">
        <v>15445</v>
      </c>
      <c r="CG862" s="70"/>
      <c r="CH862" s="70" t="s">
        <v>15446</v>
      </c>
      <c r="CI862" s="67" t="s">
        <v>3892</v>
      </c>
      <c r="CJ862" s="67" t="s">
        <v>15447</v>
      </c>
      <c r="CK862" s="67" t="s">
        <v>15448</v>
      </c>
      <c r="CL862" s="67" t="s">
        <v>15449</v>
      </c>
      <c r="CM862" s="67" t="s">
        <v>15450</v>
      </c>
      <c r="CN862" s="67" t="s">
        <v>15451</v>
      </c>
      <c r="CO862" s="67"/>
      <c r="CP862" s="67" t="s">
        <v>15452</v>
      </c>
      <c r="CQ862" s="67"/>
      <c r="CR862" s="72" t="s">
        <v>1346</v>
      </c>
      <c r="CS862" s="72" t="s">
        <v>3880</v>
      </c>
      <c r="CT862" s="72"/>
      <c r="CU862" s="70">
        <v>48902</v>
      </c>
      <c r="CV862" s="70" t="s">
        <v>3881</v>
      </c>
      <c r="CW862" s="73">
        <v>28025</v>
      </c>
      <c r="CX862" s="73" t="s">
        <v>864</v>
      </c>
      <c r="CY862" s="48">
        <f t="shared" si="55"/>
        <v>1</v>
      </c>
      <c r="CZ862" s="47" t="str">
        <f t="shared" si="52"/>
        <v>公益社団法人　佐用町シルバー人材センター</v>
      </c>
      <c r="DA862" s="47">
        <f t="shared" si="53"/>
        <v>28025</v>
      </c>
      <c r="DB862" s="47" t="str">
        <f t="shared" si="54"/>
        <v>公益社団法人　佐用町シルバー人材センター</v>
      </c>
    </row>
    <row r="863" spans="1:106" x14ac:dyDescent="0.2">
      <c r="A863" s="47">
        <v>859</v>
      </c>
      <c r="B863" s="67">
        <v>28027</v>
      </c>
      <c r="C863" s="67" t="s">
        <v>866</v>
      </c>
      <c r="D863" s="70"/>
      <c r="E863" s="67"/>
      <c r="F863" s="67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67">
        <v>5967354</v>
      </c>
      <c r="R863" s="56"/>
      <c r="S863" s="56"/>
      <c r="T863" s="56"/>
      <c r="U863" s="56"/>
      <c r="V863" s="56"/>
      <c r="W863" s="67">
        <v>5967354</v>
      </c>
      <c r="X863" s="56"/>
      <c r="Y863" s="56"/>
      <c r="Z863" s="60" t="s">
        <v>840</v>
      </c>
      <c r="BB863" s="47">
        <v>860</v>
      </c>
      <c r="BC863" s="67">
        <v>28040</v>
      </c>
      <c r="BD863" s="68">
        <v>28040</v>
      </c>
      <c r="BE863" s="68" t="s">
        <v>3743</v>
      </c>
      <c r="BF863" s="69">
        <v>28040</v>
      </c>
      <c r="BG863" s="69" t="s">
        <v>3743</v>
      </c>
      <c r="BH863" s="69" t="s">
        <v>873</v>
      </c>
      <c r="BI863" s="69" t="s">
        <v>3743</v>
      </c>
      <c r="BJ863" s="69">
        <v>5963302</v>
      </c>
      <c r="BK863" s="67" t="s">
        <v>873</v>
      </c>
      <c r="BL863" s="68" t="s">
        <v>873</v>
      </c>
      <c r="BM863" s="68" t="s">
        <v>3743</v>
      </c>
      <c r="BN863" s="67" t="s">
        <v>15453</v>
      </c>
      <c r="BO863" s="67" t="s">
        <v>15454</v>
      </c>
      <c r="BP863" s="67">
        <v>28</v>
      </c>
      <c r="BQ863" s="67" t="s">
        <v>840</v>
      </c>
      <c r="BR863" s="67" t="s">
        <v>4694</v>
      </c>
      <c r="BS863" s="70"/>
      <c r="BT863" s="70" t="s">
        <v>4647</v>
      </c>
      <c r="BU863" s="70" t="s">
        <v>4459</v>
      </c>
      <c r="BV863" s="70" t="s">
        <v>15455</v>
      </c>
      <c r="BW863" s="70" t="s">
        <v>15075</v>
      </c>
      <c r="BX863" s="70"/>
      <c r="BY863" s="70" t="s">
        <v>15456</v>
      </c>
      <c r="BZ863" s="71" t="s">
        <v>4647</v>
      </c>
      <c r="CA863" s="71" t="s">
        <v>3744</v>
      </c>
      <c r="CB863" s="67" t="s">
        <v>15457</v>
      </c>
      <c r="CC863" s="68" t="s">
        <v>4459</v>
      </c>
      <c r="CD863" s="68" t="s">
        <v>3744</v>
      </c>
      <c r="CE863" s="67"/>
      <c r="CF863" s="70" t="s">
        <v>15458</v>
      </c>
      <c r="CG863" s="70"/>
      <c r="CH863" s="70" t="s">
        <v>15459</v>
      </c>
      <c r="CI863" s="67" t="s">
        <v>3892</v>
      </c>
      <c r="CJ863" s="67" t="s">
        <v>15460</v>
      </c>
      <c r="CK863" s="67" t="s">
        <v>15461</v>
      </c>
      <c r="CL863" s="67" t="s">
        <v>15462</v>
      </c>
      <c r="CM863" s="67" t="s">
        <v>15463</v>
      </c>
      <c r="CN863" s="67" t="s">
        <v>15464</v>
      </c>
      <c r="CO863" s="67"/>
      <c r="CP863" s="67" t="s">
        <v>15465</v>
      </c>
      <c r="CQ863" s="67"/>
      <c r="CR863" s="72" t="s">
        <v>1346</v>
      </c>
      <c r="CS863" s="72" t="s">
        <v>3880</v>
      </c>
      <c r="CT863" s="72"/>
      <c r="CU863" s="70">
        <v>48902</v>
      </c>
      <c r="CV863" s="70" t="s">
        <v>3881</v>
      </c>
      <c r="CW863" s="73">
        <v>28026</v>
      </c>
      <c r="CX863" s="73" t="s">
        <v>865</v>
      </c>
      <c r="CY863" s="48">
        <f t="shared" si="55"/>
        <v>1</v>
      </c>
      <c r="CZ863" s="47" t="str">
        <f t="shared" si="52"/>
        <v>公益社団法人　美方郡広域シルバー人材センター</v>
      </c>
      <c r="DA863" s="47">
        <f t="shared" si="53"/>
        <v>28026</v>
      </c>
      <c r="DB863" s="47" t="e">
        <f t="shared" si="54"/>
        <v>#N/A</v>
      </c>
    </row>
    <row r="864" spans="1:106" x14ac:dyDescent="0.2">
      <c r="A864" s="47">
        <v>860</v>
      </c>
      <c r="B864" s="67">
        <v>28040</v>
      </c>
      <c r="C864" s="67" t="s">
        <v>873</v>
      </c>
      <c r="D864" s="70"/>
      <c r="E864" s="67"/>
      <c r="F864" s="67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67">
        <v>5963302</v>
      </c>
      <c r="R864" s="56"/>
      <c r="S864" s="56"/>
      <c r="T864" s="56"/>
      <c r="U864" s="56"/>
      <c r="V864" s="56"/>
      <c r="W864" s="67">
        <v>5963302</v>
      </c>
      <c r="X864" s="56"/>
      <c r="Y864" s="56"/>
      <c r="Z864" s="60" t="s">
        <v>840</v>
      </c>
      <c r="BA864" s="49" t="s">
        <v>5997</v>
      </c>
      <c r="BB864" s="47">
        <v>861</v>
      </c>
      <c r="BC864" s="67">
        <v>28134</v>
      </c>
      <c r="BD864" s="68">
        <v>28134</v>
      </c>
      <c r="BE864" s="68" t="s">
        <v>3743</v>
      </c>
      <c r="BF864" s="69">
        <v>28134</v>
      </c>
      <c r="BG864" s="69" t="s">
        <v>3743</v>
      </c>
      <c r="BH864" s="69" t="s">
        <v>15466</v>
      </c>
      <c r="BI864" s="69" t="s">
        <v>3744</v>
      </c>
      <c r="BJ864" s="69">
        <v>5967544</v>
      </c>
      <c r="BK864" s="67" t="s">
        <v>3735</v>
      </c>
      <c r="BL864" s="68" t="s">
        <v>3735</v>
      </c>
      <c r="BM864" s="68" t="s">
        <v>3743</v>
      </c>
      <c r="BN864" s="67" t="s">
        <v>15467</v>
      </c>
      <c r="BO864" s="67" t="s">
        <v>15468</v>
      </c>
      <c r="BP864" s="67">
        <v>28</v>
      </c>
      <c r="BQ864" s="67" t="s">
        <v>840</v>
      </c>
      <c r="BR864" s="67" t="s">
        <v>3861</v>
      </c>
      <c r="BS864" s="70"/>
      <c r="BT864" s="70"/>
      <c r="BU864" s="70"/>
      <c r="BV864" s="70"/>
      <c r="BW864" s="70"/>
      <c r="BX864" s="70"/>
      <c r="BY864" s="70" t="s">
        <v>15469</v>
      </c>
      <c r="BZ864" s="71" t="s">
        <v>3880</v>
      </c>
      <c r="CA864" s="71" t="s">
        <v>3744</v>
      </c>
      <c r="CB864" s="67" t="s">
        <v>15470</v>
      </c>
      <c r="CC864" s="68" t="s">
        <v>3880</v>
      </c>
      <c r="CD864" s="68" t="s">
        <v>3744</v>
      </c>
      <c r="CE864" s="67" t="s">
        <v>15471</v>
      </c>
      <c r="CF864" s="70" t="s">
        <v>15472</v>
      </c>
      <c r="CG864" s="70"/>
      <c r="CH864" s="70" t="s">
        <v>15473</v>
      </c>
      <c r="CI864" s="67" t="s">
        <v>3892</v>
      </c>
      <c r="CJ864" s="67" t="s">
        <v>14999</v>
      </c>
      <c r="CK864" s="67" t="s">
        <v>15000</v>
      </c>
      <c r="CL864" s="67" t="s">
        <v>15001</v>
      </c>
      <c r="CM864" s="67" t="s">
        <v>15002</v>
      </c>
      <c r="CN864" s="67" t="s">
        <v>15474</v>
      </c>
      <c r="CO864" s="67"/>
      <c r="CP864" s="67" t="s">
        <v>15003</v>
      </c>
      <c r="CQ864" s="67"/>
      <c r="CR864" s="72" t="s">
        <v>1346</v>
      </c>
      <c r="CS864" s="72" t="s">
        <v>3880</v>
      </c>
      <c r="CT864" s="72"/>
      <c r="CU864" s="70">
        <v>48902</v>
      </c>
      <c r="CV864" s="70" t="s">
        <v>3881</v>
      </c>
      <c r="CW864" s="73">
        <v>28027</v>
      </c>
      <c r="CX864" s="73" t="s">
        <v>866</v>
      </c>
      <c r="CY864" s="48">
        <f t="shared" si="55"/>
        <v>1</v>
      </c>
      <c r="CZ864" s="47" t="str">
        <f t="shared" si="52"/>
        <v>公益財団法人　神戸いきいき勤労財団神戸市シルバー人材センター</v>
      </c>
      <c r="DA864" s="47">
        <f t="shared" si="53"/>
        <v>28027</v>
      </c>
      <c r="DB864" s="47" t="e">
        <f t="shared" si="54"/>
        <v>#N/A</v>
      </c>
    </row>
    <row r="865" spans="1:106" x14ac:dyDescent="0.2">
      <c r="A865" s="47">
        <v>861</v>
      </c>
      <c r="B865" s="67">
        <v>28134</v>
      </c>
      <c r="C865" s="67" t="s">
        <v>3735</v>
      </c>
      <c r="D865" s="70"/>
      <c r="E865" s="67"/>
      <c r="F865" s="67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67">
        <v>5967544</v>
      </c>
      <c r="R865" s="56"/>
      <c r="S865" s="56"/>
      <c r="T865" s="56"/>
      <c r="U865" s="56"/>
      <c r="V865" s="56"/>
      <c r="W865" s="67">
        <v>5967544</v>
      </c>
      <c r="X865" s="56"/>
      <c r="Y865" s="56"/>
      <c r="Z865" s="60" t="s">
        <v>840</v>
      </c>
      <c r="BB865" s="47">
        <v>862</v>
      </c>
      <c r="BC865" s="67">
        <v>29000</v>
      </c>
      <c r="BD865" s="68">
        <v>29000</v>
      </c>
      <c r="BE865" s="68" t="s">
        <v>3743</v>
      </c>
      <c r="BF865" s="69">
        <v>29000</v>
      </c>
      <c r="BG865" s="69" t="s">
        <v>3743</v>
      </c>
      <c r="BH865" s="69" t="s">
        <v>879</v>
      </c>
      <c r="BI865" s="69" t="s">
        <v>3743</v>
      </c>
      <c r="BJ865" s="69">
        <v>5804621</v>
      </c>
      <c r="BK865" s="67" t="s">
        <v>879</v>
      </c>
      <c r="BL865" s="68" t="s">
        <v>879</v>
      </c>
      <c r="BM865" s="68" t="s">
        <v>3743</v>
      </c>
      <c r="BN865" s="67" t="s">
        <v>15475</v>
      </c>
      <c r="BO865" s="67" t="s">
        <v>15476</v>
      </c>
      <c r="BP865" s="67">
        <v>29</v>
      </c>
      <c r="BQ865" s="67" t="s">
        <v>880</v>
      </c>
      <c r="BR865" s="67" t="s">
        <v>3861</v>
      </c>
      <c r="BS865" s="70" t="s">
        <v>15477</v>
      </c>
      <c r="BT865" s="70" t="s">
        <v>5304</v>
      </c>
      <c r="BU865" s="70" t="s">
        <v>5304</v>
      </c>
      <c r="BV865" s="70"/>
      <c r="BW865" s="70" t="s">
        <v>15478</v>
      </c>
      <c r="BX865" s="70"/>
      <c r="BY865" s="70" t="s">
        <v>15479</v>
      </c>
      <c r="BZ865" s="71" t="s">
        <v>5304</v>
      </c>
      <c r="CA865" s="71" t="s">
        <v>3744</v>
      </c>
      <c r="CB865" s="67" t="s">
        <v>15480</v>
      </c>
      <c r="CC865" s="68" t="s">
        <v>5304</v>
      </c>
      <c r="CD865" s="68" t="s">
        <v>3744</v>
      </c>
      <c r="CE865" s="67" t="s">
        <v>15481</v>
      </c>
      <c r="CF865" s="70" t="s">
        <v>15482</v>
      </c>
      <c r="CG865" s="70"/>
      <c r="CH865" s="70" t="s">
        <v>15483</v>
      </c>
      <c r="CI865" s="67" t="s">
        <v>3871</v>
      </c>
      <c r="CJ865" s="67" t="s">
        <v>15484</v>
      </c>
      <c r="CK865" s="67" t="s">
        <v>15485</v>
      </c>
      <c r="CL865" s="67" t="s">
        <v>15486</v>
      </c>
      <c r="CM865" s="67"/>
      <c r="CN865" s="67" t="s">
        <v>15487</v>
      </c>
      <c r="CO865" s="67"/>
      <c r="CP865" s="67" t="s">
        <v>15488</v>
      </c>
      <c r="CQ865" s="67"/>
      <c r="CR865" s="72" t="s">
        <v>3879</v>
      </c>
      <c r="CS865" s="72" t="s">
        <v>3880</v>
      </c>
      <c r="CT865" s="72"/>
      <c r="CU865" s="70">
        <v>48902</v>
      </c>
      <c r="CV865" s="70" t="s">
        <v>3881</v>
      </c>
      <c r="CW865" s="73">
        <v>28040</v>
      </c>
      <c r="CX865" s="73" t="s">
        <v>873</v>
      </c>
      <c r="CY865" s="48">
        <f t="shared" si="55"/>
        <v>1</v>
      </c>
      <c r="CZ865" s="47" t="str">
        <f t="shared" si="52"/>
        <v>公益社団法人　奈良県シルバー人材センター協議会</v>
      </c>
      <c r="DA865" s="47">
        <f t="shared" si="53"/>
        <v>28040</v>
      </c>
      <c r="DB865" s="47" t="e">
        <f t="shared" si="54"/>
        <v>#N/A</v>
      </c>
    </row>
    <row r="866" spans="1:106" x14ac:dyDescent="0.2">
      <c r="A866" s="47">
        <v>862</v>
      </c>
      <c r="B866" s="67">
        <v>29000</v>
      </c>
      <c r="C866" s="67" t="s">
        <v>879</v>
      </c>
      <c r="D866" s="70"/>
      <c r="E866" s="67"/>
      <c r="F866" s="67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67">
        <v>5804621</v>
      </c>
      <c r="R866" s="56"/>
      <c r="S866" s="56"/>
      <c r="T866" s="56"/>
      <c r="U866" s="56"/>
      <c r="V866" s="56"/>
      <c r="W866" s="67">
        <v>5804621</v>
      </c>
      <c r="X866" s="56"/>
      <c r="Y866" s="56"/>
      <c r="Z866" s="60" t="s">
        <v>880</v>
      </c>
      <c r="BB866" s="47">
        <v>863</v>
      </c>
      <c r="BC866" s="67">
        <v>29001</v>
      </c>
      <c r="BD866" s="68">
        <v>29001</v>
      </c>
      <c r="BE866" s="68" t="s">
        <v>3743</v>
      </c>
      <c r="BF866" s="69">
        <v>29001</v>
      </c>
      <c r="BG866" s="69" t="s">
        <v>3743</v>
      </c>
      <c r="BH866" s="69" t="s">
        <v>881</v>
      </c>
      <c r="BI866" s="69" t="s">
        <v>3743</v>
      </c>
      <c r="BJ866" s="69">
        <v>5804663</v>
      </c>
      <c r="BK866" s="67" t="s">
        <v>881</v>
      </c>
      <c r="BL866" s="68" t="s">
        <v>881</v>
      </c>
      <c r="BM866" s="68" t="s">
        <v>3743</v>
      </c>
      <c r="BN866" s="67" t="s">
        <v>15489</v>
      </c>
      <c r="BO866" s="67" t="s">
        <v>15490</v>
      </c>
      <c r="BP866" s="67">
        <v>29</v>
      </c>
      <c r="BQ866" s="67" t="s">
        <v>880</v>
      </c>
      <c r="BR866" s="67" t="s">
        <v>3861</v>
      </c>
      <c r="BS866" s="70" t="s">
        <v>15491</v>
      </c>
      <c r="BT866" s="70" t="s">
        <v>15492</v>
      </c>
      <c r="BU866" s="70" t="s">
        <v>3981</v>
      </c>
      <c r="BV866" s="70" t="s">
        <v>5304</v>
      </c>
      <c r="BW866" s="70" t="s">
        <v>15493</v>
      </c>
      <c r="BX866" s="70"/>
      <c r="BY866" s="70" t="s">
        <v>15494</v>
      </c>
      <c r="BZ866" s="71" t="s">
        <v>15492</v>
      </c>
      <c r="CA866" s="71" t="s">
        <v>3744</v>
      </c>
      <c r="CB866" s="67" t="s">
        <v>15495</v>
      </c>
      <c r="CC866" s="68" t="s">
        <v>3981</v>
      </c>
      <c r="CD866" s="68" t="s">
        <v>3744</v>
      </c>
      <c r="CE866" s="67"/>
      <c r="CF866" s="70" t="s">
        <v>15496</v>
      </c>
      <c r="CG866" s="70"/>
      <c r="CH866" s="70" t="s">
        <v>15497</v>
      </c>
      <c r="CI866" s="67" t="s">
        <v>3892</v>
      </c>
      <c r="CJ866" s="67" t="s">
        <v>15498</v>
      </c>
      <c r="CK866" s="67" t="s">
        <v>15499</v>
      </c>
      <c r="CL866" s="67" t="s">
        <v>15500</v>
      </c>
      <c r="CM866" s="67" t="s">
        <v>15501</v>
      </c>
      <c r="CN866" s="67" t="s">
        <v>15502</v>
      </c>
      <c r="CO866" s="67"/>
      <c r="CP866" s="67" t="s">
        <v>15503</v>
      </c>
      <c r="CQ866" s="67"/>
      <c r="CR866" s="72" t="s">
        <v>1346</v>
      </c>
      <c r="CS866" s="72" t="s">
        <v>3880</v>
      </c>
      <c r="CT866" s="72"/>
      <c r="CU866" s="70">
        <v>48902</v>
      </c>
      <c r="CV866" s="70" t="s">
        <v>3881</v>
      </c>
      <c r="CW866" s="73">
        <v>28134</v>
      </c>
      <c r="CX866" s="73" t="s">
        <v>3735</v>
      </c>
      <c r="CY866" s="48">
        <f t="shared" si="55"/>
        <v>1</v>
      </c>
      <c r="CZ866" s="47" t="str">
        <f t="shared" si="52"/>
        <v>公益社団法人　奈良市シルバー人材センター</v>
      </c>
      <c r="DA866" s="47">
        <f t="shared" si="53"/>
        <v>28134</v>
      </c>
      <c r="DB866" s="47" t="e">
        <f t="shared" si="54"/>
        <v>#N/A</v>
      </c>
    </row>
    <row r="867" spans="1:106" x14ac:dyDescent="0.2">
      <c r="A867" s="47">
        <v>863</v>
      </c>
      <c r="B867" s="67">
        <v>29001</v>
      </c>
      <c r="C867" s="67" t="s">
        <v>881</v>
      </c>
      <c r="D867" s="70"/>
      <c r="E867" s="67"/>
      <c r="F867" s="67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67">
        <v>5804663</v>
      </c>
      <c r="R867" s="56"/>
      <c r="S867" s="56"/>
      <c r="T867" s="56"/>
      <c r="U867" s="56"/>
      <c r="V867" s="56"/>
      <c r="W867" s="67">
        <v>5804663</v>
      </c>
      <c r="X867" s="56"/>
      <c r="Y867" s="56"/>
      <c r="Z867" s="60" t="s">
        <v>880</v>
      </c>
      <c r="BB867" s="47">
        <v>864</v>
      </c>
      <c r="BC867" s="67">
        <v>29002</v>
      </c>
      <c r="BD867" s="68">
        <v>29002</v>
      </c>
      <c r="BE867" s="68" t="s">
        <v>3743</v>
      </c>
      <c r="BF867" s="69">
        <v>29002</v>
      </c>
      <c r="BG867" s="69" t="s">
        <v>3743</v>
      </c>
      <c r="BH867" s="69" t="s">
        <v>882</v>
      </c>
      <c r="BI867" s="69" t="s">
        <v>3743</v>
      </c>
      <c r="BJ867" s="69">
        <v>5804762</v>
      </c>
      <c r="BK867" s="67" t="s">
        <v>882</v>
      </c>
      <c r="BL867" s="68" t="s">
        <v>882</v>
      </c>
      <c r="BM867" s="68" t="s">
        <v>3743</v>
      </c>
      <c r="BN867" s="67" t="s">
        <v>15504</v>
      </c>
      <c r="BO867" s="67" t="s">
        <v>15505</v>
      </c>
      <c r="BP867" s="67">
        <v>29</v>
      </c>
      <c r="BQ867" s="67" t="s">
        <v>880</v>
      </c>
      <c r="BR867" s="67" t="s">
        <v>3861</v>
      </c>
      <c r="BS867" s="70" t="s">
        <v>15506</v>
      </c>
      <c r="BT867" s="70" t="s">
        <v>15507</v>
      </c>
      <c r="BU867" s="70" t="s">
        <v>4046</v>
      </c>
      <c r="BV867" s="70" t="s">
        <v>5304</v>
      </c>
      <c r="BW867" s="70" t="s">
        <v>15508</v>
      </c>
      <c r="BX867" s="70"/>
      <c r="BY867" s="70" t="s">
        <v>15509</v>
      </c>
      <c r="BZ867" s="71" t="s">
        <v>15507</v>
      </c>
      <c r="CA867" s="71" t="s">
        <v>3744</v>
      </c>
      <c r="CB867" s="67" t="s">
        <v>15510</v>
      </c>
      <c r="CC867" s="68" t="s">
        <v>4046</v>
      </c>
      <c r="CD867" s="68" t="s">
        <v>3744</v>
      </c>
      <c r="CE867" s="67" t="s">
        <v>15511</v>
      </c>
      <c r="CF867" s="70" t="s">
        <v>15512</v>
      </c>
      <c r="CG867" s="70"/>
      <c r="CH867" s="70" t="s">
        <v>15513</v>
      </c>
      <c r="CI867" s="67" t="s">
        <v>3892</v>
      </c>
      <c r="CJ867" s="67" t="s">
        <v>15514</v>
      </c>
      <c r="CK867" s="67"/>
      <c r="CL867" s="67" t="s">
        <v>15515</v>
      </c>
      <c r="CM867" s="67" t="s">
        <v>15516</v>
      </c>
      <c r="CN867" s="67" t="s">
        <v>15517</v>
      </c>
      <c r="CO867" s="67"/>
      <c r="CP867" s="67" t="s">
        <v>15518</v>
      </c>
      <c r="CQ867" s="67"/>
      <c r="CR867" s="72" t="s">
        <v>1346</v>
      </c>
      <c r="CS867" s="72" t="s">
        <v>3880</v>
      </c>
      <c r="CT867" s="72"/>
      <c r="CU867" s="70">
        <v>48902</v>
      </c>
      <c r="CV867" s="70" t="s">
        <v>3881</v>
      </c>
      <c r="CW867" s="73">
        <v>29000</v>
      </c>
      <c r="CX867" s="73" t="s">
        <v>879</v>
      </c>
      <c r="CY867" s="48">
        <f t="shared" si="55"/>
        <v>1</v>
      </c>
      <c r="CZ867" s="47" t="str">
        <f t="shared" si="52"/>
        <v>公益社団法人　大和高田市シルバー人材センター</v>
      </c>
      <c r="DA867" s="47">
        <f t="shared" si="53"/>
        <v>29000</v>
      </c>
      <c r="DB867" s="47" t="e">
        <f t="shared" si="54"/>
        <v>#N/A</v>
      </c>
    </row>
    <row r="868" spans="1:106" x14ac:dyDescent="0.2">
      <c r="A868" s="47">
        <v>864</v>
      </c>
      <c r="B868" s="67">
        <v>29002</v>
      </c>
      <c r="C868" s="67" t="s">
        <v>882</v>
      </c>
      <c r="D868" s="70"/>
      <c r="E868" s="67"/>
      <c r="F868" s="67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67">
        <v>5804762</v>
      </c>
      <c r="R868" s="56"/>
      <c r="S868" s="56"/>
      <c r="T868" s="56"/>
      <c r="U868" s="56"/>
      <c r="V868" s="56"/>
      <c r="W868" s="67">
        <v>5804762</v>
      </c>
      <c r="X868" s="56"/>
      <c r="Y868" s="56"/>
      <c r="Z868" s="60" t="s">
        <v>880</v>
      </c>
      <c r="BB868" s="47">
        <v>865</v>
      </c>
      <c r="BC868" s="67">
        <v>29003</v>
      </c>
      <c r="BD868" s="68">
        <v>29003</v>
      </c>
      <c r="BE868" s="68" t="s">
        <v>3743</v>
      </c>
      <c r="BF868" s="69">
        <v>29003</v>
      </c>
      <c r="BG868" s="69" t="s">
        <v>3743</v>
      </c>
      <c r="BH868" s="69" t="s">
        <v>883</v>
      </c>
      <c r="BI868" s="69" t="s">
        <v>3743</v>
      </c>
      <c r="BJ868" s="69">
        <v>5779577</v>
      </c>
      <c r="BK868" s="67" t="s">
        <v>883</v>
      </c>
      <c r="BL868" s="68" t="s">
        <v>883</v>
      </c>
      <c r="BM868" s="68" t="s">
        <v>3743</v>
      </c>
      <c r="BN868" s="67" t="s">
        <v>15519</v>
      </c>
      <c r="BO868" s="67" t="s">
        <v>15520</v>
      </c>
      <c r="BP868" s="67">
        <v>29</v>
      </c>
      <c r="BQ868" s="67" t="s">
        <v>880</v>
      </c>
      <c r="BR868" s="67" t="s">
        <v>3861</v>
      </c>
      <c r="BS868" s="70" t="s">
        <v>15521</v>
      </c>
      <c r="BT868" s="70" t="s">
        <v>4046</v>
      </c>
      <c r="BU868" s="70" t="s">
        <v>4046</v>
      </c>
      <c r="BV868" s="70" t="s">
        <v>5304</v>
      </c>
      <c r="BW868" s="70" t="s">
        <v>15522</v>
      </c>
      <c r="BX868" s="70"/>
      <c r="BY868" s="70" t="s">
        <v>15523</v>
      </c>
      <c r="BZ868" s="71" t="s">
        <v>4046</v>
      </c>
      <c r="CA868" s="71" t="s">
        <v>3744</v>
      </c>
      <c r="CB868" s="67" t="s">
        <v>15524</v>
      </c>
      <c r="CC868" s="68" t="s">
        <v>4046</v>
      </c>
      <c r="CD868" s="68" t="s">
        <v>3744</v>
      </c>
      <c r="CE868" s="67" t="s">
        <v>15525</v>
      </c>
      <c r="CF868" s="70" t="s">
        <v>15526</v>
      </c>
      <c r="CG868" s="70"/>
      <c r="CH868" s="70" t="s">
        <v>15527</v>
      </c>
      <c r="CI868" s="67" t="s">
        <v>3892</v>
      </c>
      <c r="CJ868" s="67" t="s">
        <v>15528</v>
      </c>
      <c r="CK868" s="67" t="s">
        <v>15529</v>
      </c>
      <c r="CL868" s="67" t="s">
        <v>15530</v>
      </c>
      <c r="CM868" s="67" t="s">
        <v>15531</v>
      </c>
      <c r="CN868" s="67" t="s">
        <v>15532</v>
      </c>
      <c r="CO868" s="67"/>
      <c r="CP868" s="67" t="s">
        <v>15533</v>
      </c>
      <c r="CQ868" s="67"/>
      <c r="CR868" s="72" t="s">
        <v>1346</v>
      </c>
      <c r="CS868" s="72" t="s">
        <v>3880</v>
      </c>
      <c r="CT868" s="72"/>
      <c r="CU868" s="70">
        <v>48902</v>
      </c>
      <c r="CV868" s="70" t="s">
        <v>3881</v>
      </c>
      <c r="CW868" s="73">
        <v>29001</v>
      </c>
      <c r="CX868" s="73" t="s">
        <v>881</v>
      </c>
      <c r="CY868" s="48">
        <f t="shared" si="55"/>
        <v>1</v>
      </c>
      <c r="CZ868" s="47" t="str">
        <f t="shared" si="52"/>
        <v>公益社団法人　大和郡山市シルバー人材センター</v>
      </c>
      <c r="DA868" s="47">
        <f t="shared" si="53"/>
        <v>29001</v>
      </c>
      <c r="DB868" s="47" t="e">
        <f t="shared" si="54"/>
        <v>#N/A</v>
      </c>
    </row>
    <row r="869" spans="1:106" x14ac:dyDescent="0.2">
      <c r="A869" s="47">
        <v>865</v>
      </c>
      <c r="B869" s="67">
        <v>29003</v>
      </c>
      <c r="C869" s="67" t="s">
        <v>883</v>
      </c>
      <c r="D869" s="70"/>
      <c r="E869" s="67"/>
      <c r="F869" s="67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67">
        <v>5779577</v>
      </c>
      <c r="R869" s="56"/>
      <c r="S869" s="56"/>
      <c r="T869" s="56"/>
      <c r="U869" s="56"/>
      <c r="V869" s="56"/>
      <c r="W869" s="67">
        <v>5779577</v>
      </c>
      <c r="X869" s="56"/>
      <c r="Y869" s="56"/>
      <c r="Z869" s="60" t="s">
        <v>880</v>
      </c>
      <c r="BB869" s="47">
        <v>866</v>
      </c>
      <c r="BC869" s="67">
        <v>29004</v>
      </c>
      <c r="BD869" s="68">
        <v>29004</v>
      </c>
      <c r="BE869" s="68" t="s">
        <v>3743</v>
      </c>
      <c r="BF869" s="69">
        <v>29004</v>
      </c>
      <c r="BG869" s="69" t="s">
        <v>3743</v>
      </c>
      <c r="BH869" s="69" t="s">
        <v>884</v>
      </c>
      <c r="BI869" s="69" t="s">
        <v>3743</v>
      </c>
      <c r="BJ869" s="69">
        <v>5799278</v>
      </c>
      <c r="BK869" s="67" t="s">
        <v>884</v>
      </c>
      <c r="BL869" s="68" t="s">
        <v>884</v>
      </c>
      <c r="BM869" s="68" t="s">
        <v>3743</v>
      </c>
      <c r="BN869" s="67" t="s">
        <v>15534</v>
      </c>
      <c r="BO869" s="67" t="s">
        <v>15535</v>
      </c>
      <c r="BP869" s="67">
        <v>29</v>
      </c>
      <c r="BQ869" s="67" t="s">
        <v>880</v>
      </c>
      <c r="BR869" s="67" t="s">
        <v>3861</v>
      </c>
      <c r="BS869" s="70" t="s">
        <v>15536</v>
      </c>
      <c r="BT869" s="70" t="s">
        <v>15537</v>
      </c>
      <c r="BU869" s="70" t="s">
        <v>4108</v>
      </c>
      <c r="BV869" s="70" t="s">
        <v>5304</v>
      </c>
      <c r="BW869" s="70" t="s">
        <v>15538</v>
      </c>
      <c r="BX869" s="70"/>
      <c r="BY869" s="70" t="s">
        <v>15539</v>
      </c>
      <c r="BZ869" s="71" t="s">
        <v>15537</v>
      </c>
      <c r="CA869" s="71" t="s">
        <v>3744</v>
      </c>
      <c r="CB869" s="67" t="s">
        <v>15540</v>
      </c>
      <c r="CC869" s="68" t="s">
        <v>4108</v>
      </c>
      <c r="CD869" s="68" t="s">
        <v>3744</v>
      </c>
      <c r="CE869" s="67"/>
      <c r="CF869" s="70" t="s">
        <v>15541</v>
      </c>
      <c r="CG869" s="70"/>
      <c r="CH869" s="70" t="s">
        <v>15542</v>
      </c>
      <c r="CI869" s="67" t="s">
        <v>3892</v>
      </c>
      <c r="CJ869" s="67" t="s">
        <v>15543</v>
      </c>
      <c r="CK869" s="67" t="s">
        <v>15544</v>
      </c>
      <c r="CL869" s="67" t="s">
        <v>15545</v>
      </c>
      <c r="CM869" s="67" t="s">
        <v>15546</v>
      </c>
      <c r="CN869" s="67" t="s">
        <v>15547</v>
      </c>
      <c r="CO869" s="67"/>
      <c r="CP869" s="67" t="s">
        <v>15548</v>
      </c>
      <c r="CQ869" s="67"/>
      <c r="CR869" s="72" t="s">
        <v>1346</v>
      </c>
      <c r="CS869" s="72" t="s">
        <v>3880</v>
      </c>
      <c r="CT869" s="72"/>
      <c r="CU869" s="70">
        <v>48902</v>
      </c>
      <c r="CV869" s="70" t="s">
        <v>3881</v>
      </c>
      <c r="CW869" s="73">
        <v>29002</v>
      </c>
      <c r="CX869" s="73" t="s">
        <v>882</v>
      </c>
      <c r="CY869" s="48">
        <f t="shared" si="55"/>
        <v>1</v>
      </c>
      <c r="CZ869" s="47" t="str">
        <f t="shared" si="52"/>
        <v>公益社団法人　天理市シルバー人材センター</v>
      </c>
      <c r="DA869" s="47">
        <f t="shared" si="53"/>
        <v>29002</v>
      </c>
      <c r="DB869" s="47" t="e">
        <f t="shared" si="54"/>
        <v>#N/A</v>
      </c>
    </row>
    <row r="870" spans="1:106" x14ac:dyDescent="0.2">
      <c r="A870" s="47">
        <v>866</v>
      </c>
      <c r="B870" s="67">
        <v>29004</v>
      </c>
      <c r="C870" s="67" t="s">
        <v>884</v>
      </c>
      <c r="D870" s="70"/>
      <c r="E870" s="67"/>
      <c r="F870" s="67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67">
        <v>5799278</v>
      </c>
      <c r="R870" s="56"/>
      <c r="S870" s="56"/>
      <c r="T870" s="56"/>
      <c r="U870" s="56"/>
      <c r="V870" s="56"/>
      <c r="W870" s="67">
        <v>5799278</v>
      </c>
      <c r="X870" s="56"/>
      <c r="Y870" s="56"/>
      <c r="Z870" s="60" t="s">
        <v>880</v>
      </c>
      <c r="BB870" s="47">
        <v>867</v>
      </c>
      <c r="BC870" s="67">
        <v>29005</v>
      </c>
      <c r="BD870" s="68">
        <v>29005</v>
      </c>
      <c r="BE870" s="68" t="s">
        <v>3743</v>
      </c>
      <c r="BF870" s="69">
        <v>29005</v>
      </c>
      <c r="BG870" s="69" t="s">
        <v>3743</v>
      </c>
      <c r="BH870" s="69" t="s">
        <v>885</v>
      </c>
      <c r="BI870" s="69" t="s">
        <v>3743</v>
      </c>
      <c r="BJ870" s="69">
        <v>5799319</v>
      </c>
      <c r="BK870" s="67" t="s">
        <v>885</v>
      </c>
      <c r="BL870" s="68" t="s">
        <v>885</v>
      </c>
      <c r="BM870" s="68" t="s">
        <v>3743</v>
      </c>
      <c r="BN870" s="67" t="s">
        <v>15549</v>
      </c>
      <c r="BO870" s="67" t="s">
        <v>15550</v>
      </c>
      <c r="BP870" s="67">
        <v>29</v>
      </c>
      <c r="BQ870" s="67" t="s">
        <v>880</v>
      </c>
      <c r="BR870" s="67" t="s">
        <v>3861</v>
      </c>
      <c r="BS870" s="70" t="s">
        <v>3983</v>
      </c>
      <c r="BT870" s="70" t="s">
        <v>3983</v>
      </c>
      <c r="BU870" s="70" t="s">
        <v>3983</v>
      </c>
      <c r="BV870" s="70" t="s">
        <v>5304</v>
      </c>
      <c r="BW870" s="70" t="s">
        <v>15478</v>
      </c>
      <c r="BX870" s="70"/>
      <c r="BY870" s="70" t="s">
        <v>15551</v>
      </c>
      <c r="BZ870" s="71" t="s">
        <v>3983</v>
      </c>
      <c r="CA870" s="71" t="s">
        <v>3744</v>
      </c>
      <c r="CB870" s="67" t="s">
        <v>15552</v>
      </c>
      <c r="CC870" s="68" t="s">
        <v>3983</v>
      </c>
      <c r="CD870" s="68" t="s">
        <v>3744</v>
      </c>
      <c r="CE870" s="67" t="s">
        <v>15553</v>
      </c>
      <c r="CF870" s="70" t="s">
        <v>15554</v>
      </c>
      <c r="CG870" s="70"/>
      <c r="CH870" s="70" t="s">
        <v>15555</v>
      </c>
      <c r="CI870" s="67" t="s">
        <v>3892</v>
      </c>
      <c r="CJ870" s="67" t="s">
        <v>15556</v>
      </c>
      <c r="CK870" s="67" t="s">
        <v>15557</v>
      </c>
      <c r="CL870" s="67" t="s">
        <v>15558</v>
      </c>
      <c r="CM870" s="67"/>
      <c r="CN870" s="67" t="s">
        <v>15559</v>
      </c>
      <c r="CO870" s="67"/>
      <c r="CP870" s="67" t="s">
        <v>15560</v>
      </c>
      <c r="CQ870" s="67"/>
      <c r="CR870" s="72" t="s">
        <v>1346</v>
      </c>
      <c r="CS870" s="72" t="s">
        <v>3880</v>
      </c>
      <c r="CT870" s="72"/>
      <c r="CU870" s="70">
        <v>48902</v>
      </c>
      <c r="CV870" s="70" t="s">
        <v>3881</v>
      </c>
      <c r="CW870" s="73">
        <v>29003</v>
      </c>
      <c r="CX870" s="73" t="s">
        <v>883</v>
      </c>
      <c r="CY870" s="48">
        <f t="shared" si="55"/>
        <v>1</v>
      </c>
      <c r="CZ870" s="47" t="str">
        <f t="shared" si="52"/>
        <v>公益社団法人　橿原市シルバー人材センター</v>
      </c>
      <c r="DA870" s="47">
        <f t="shared" si="53"/>
        <v>29003</v>
      </c>
      <c r="DB870" s="47" t="e">
        <f t="shared" si="54"/>
        <v>#N/A</v>
      </c>
    </row>
    <row r="871" spans="1:106" x14ac:dyDescent="0.2">
      <c r="A871" s="47">
        <v>867</v>
      </c>
      <c r="B871" s="67">
        <v>29005</v>
      </c>
      <c r="C871" s="67" t="s">
        <v>885</v>
      </c>
      <c r="D871" s="70"/>
      <c r="E871" s="67"/>
      <c r="F871" s="67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67">
        <v>5799319</v>
      </c>
      <c r="R871" s="56"/>
      <c r="S871" s="56"/>
      <c r="T871" s="56"/>
      <c r="U871" s="56"/>
      <c r="V871" s="56"/>
      <c r="W871" s="67">
        <v>5799319</v>
      </c>
      <c r="X871" s="56"/>
      <c r="Y871" s="56"/>
      <c r="Z871" s="60" t="s">
        <v>880</v>
      </c>
      <c r="BB871" s="47">
        <v>868</v>
      </c>
      <c r="BC871" s="67">
        <v>29017</v>
      </c>
      <c r="BD871" s="68">
        <v>29017</v>
      </c>
      <c r="BE871" s="68" t="s">
        <v>3743</v>
      </c>
      <c r="BF871" s="69">
        <v>29017</v>
      </c>
      <c r="BG871" s="69" t="s">
        <v>3743</v>
      </c>
      <c r="BH871" s="69" t="s">
        <v>895</v>
      </c>
      <c r="BI871" s="69" t="s">
        <v>3743</v>
      </c>
      <c r="BJ871" s="69">
        <v>5799335</v>
      </c>
      <c r="BK871" s="67" t="s">
        <v>895</v>
      </c>
      <c r="BL871" s="68" t="s">
        <v>895</v>
      </c>
      <c r="BM871" s="68" t="s">
        <v>3743</v>
      </c>
      <c r="BN871" s="67" t="s">
        <v>15561</v>
      </c>
      <c r="BO871" s="67" t="s">
        <v>15562</v>
      </c>
      <c r="BP871" s="67">
        <v>29</v>
      </c>
      <c r="BQ871" s="67" t="s">
        <v>880</v>
      </c>
      <c r="BR871" s="67" t="s">
        <v>3861</v>
      </c>
      <c r="BS871" s="70" t="s">
        <v>15563</v>
      </c>
      <c r="BT871" s="70" t="s">
        <v>13905</v>
      </c>
      <c r="BU871" s="70" t="s">
        <v>4314</v>
      </c>
      <c r="BV871" s="70" t="s">
        <v>15564</v>
      </c>
      <c r="BW871" s="70" t="s">
        <v>15565</v>
      </c>
      <c r="BX871" s="70"/>
      <c r="BY871" s="70" t="s">
        <v>15566</v>
      </c>
      <c r="BZ871" s="71" t="s">
        <v>13905</v>
      </c>
      <c r="CA871" s="71" t="s">
        <v>3744</v>
      </c>
      <c r="CB871" s="67" t="s">
        <v>15567</v>
      </c>
      <c r="CC871" s="68" t="s">
        <v>4314</v>
      </c>
      <c r="CD871" s="68" t="s">
        <v>3744</v>
      </c>
      <c r="CE871" s="67" t="s">
        <v>15568</v>
      </c>
      <c r="CF871" s="70" t="s">
        <v>15569</v>
      </c>
      <c r="CG871" s="70"/>
      <c r="CH871" s="70" t="s">
        <v>15570</v>
      </c>
      <c r="CI871" s="67" t="s">
        <v>3892</v>
      </c>
      <c r="CJ871" s="67" t="s">
        <v>15571</v>
      </c>
      <c r="CK871" s="67" t="s">
        <v>15572</v>
      </c>
      <c r="CL871" s="67" t="s">
        <v>15573</v>
      </c>
      <c r="CM871" s="67"/>
      <c r="CN871" s="67" t="s">
        <v>15574</v>
      </c>
      <c r="CO871" s="67"/>
      <c r="CP871" s="67" t="s">
        <v>15575</v>
      </c>
      <c r="CQ871" s="67"/>
      <c r="CR871" s="72" t="s">
        <v>1346</v>
      </c>
      <c r="CS871" s="72" t="s">
        <v>3880</v>
      </c>
      <c r="CT871" s="72"/>
      <c r="CU871" s="70">
        <v>48902</v>
      </c>
      <c r="CV871" s="70" t="s">
        <v>3881</v>
      </c>
      <c r="CW871" s="73">
        <v>29004</v>
      </c>
      <c r="CX871" s="73" t="s">
        <v>884</v>
      </c>
      <c r="CY871" s="48">
        <f t="shared" si="55"/>
        <v>1</v>
      </c>
      <c r="CZ871" s="47" t="str">
        <f t="shared" si="52"/>
        <v>公益社団法人　桜井市シルバー人材センター</v>
      </c>
      <c r="DA871" s="47">
        <f t="shared" si="53"/>
        <v>29004</v>
      </c>
      <c r="DB871" s="47" t="e">
        <f t="shared" si="54"/>
        <v>#N/A</v>
      </c>
    </row>
    <row r="872" spans="1:106" x14ac:dyDescent="0.2">
      <c r="A872" s="47">
        <v>868</v>
      </c>
      <c r="B872" s="67">
        <v>29017</v>
      </c>
      <c r="C872" s="67" t="s">
        <v>895</v>
      </c>
      <c r="D872" s="70"/>
      <c r="E872" s="67"/>
      <c r="F872" s="67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67">
        <v>5799335</v>
      </c>
      <c r="R872" s="56"/>
      <c r="S872" s="56"/>
      <c r="T872" s="56"/>
      <c r="U872" s="56"/>
      <c r="V872" s="56"/>
      <c r="W872" s="67">
        <v>5799335</v>
      </c>
      <c r="X872" s="56"/>
      <c r="Y872" s="56"/>
      <c r="Z872" s="60" t="s">
        <v>880</v>
      </c>
      <c r="BB872" s="47">
        <v>869</v>
      </c>
      <c r="BC872" s="67">
        <v>29006</v>
      </c>
      <c r="BD872" s="68">
        <v>29006</v>
      </c>
      <c r="BE872" s="68" t="s">
        <v>3743</v>
      </c>
      <c r="BF872" s="69">
        <v>29006</v>
      </c>
      <c r="BG872" s="69" t="s">
        <v>3743</v>
      </c>
      <c r="BH872" s="69" t="s">
        <v>886</v>
      </c>
      <c r="BI872" s="69" t="s">
        <v>3743</v>
      </c>
      <c r="BJ872" s="69">
        <v>5804605</v>
      </c>
      <c r="BK872" s="67" t="s">
        <v>886</v>
      </c>
      <c r="BL872" s="68" t="s">
        <v>886</v>
      </c>
      <c r="BM872" s="68" t="s">
        <v>3743</v>
      </c>
      <c r="BN872" s="67" t="s">
        <v>15576</v>
      </c>
      <c r="BO872" s="67" t="s">
        <v>15577</v>
      </c>
      <c r="BP872" s="67">
        <v>29</v>
      </c>
      <c r="BQ872" s="67" t="s">
        <v>880</v>
      </c>
      <c r="BR872" s="67" t="s">
        <v>3861</v>
      </c>
      <c r="BS872" s="70" t="s">
        <v>3983</v>
      </c>
      <c r="BT872" s="70" t="s">
        <v>3983</v>
      </c>
      <c r="BU872" s="70" t="s">
        <v>3983</v>
      </c>
      <c r="BV872" s="70" t="s">
        <v>5304</v>
      </c>
      <c r="BW872" s="70" t="s">
        <v>12672</v>
      </c>
      <c r="BX872" s="70"/>
      <c r="BY872" s="70" t="s">
        <v>15578</v>
      </c>
      <c r="BZ872" s="71" t="s">
        <v>3983</v>
      </c>
      <c r="CA872" s="71" t="s">
        <v>3744</v>
      </c>
      <c r="CB872" s="67" t="s">
        <v>15579</v>
      </c>
      <c r="CC872" s="68" t="s">
        <v>3983</v>
      </c>
      <c r="CD872" s="68" t="s">
        <v>3744</v>
      </c>
      <c r="CE872" s="67" t="s">
        <v>15580</v>
      </c>
      <c r="CF872" s="70" t="s">
        <v>15581</v>
      </c>
      <c r="CG872" s="70"/>
      <c r="CH872" s="70" t="s">
        <v>15582</v>
      </c>
      <c r="CI872" s="67" t="s">
        <v>3892</v>
      </c>
      <c r="CJ872" s="67" t="s">
        <v>15583</v>
      </c>
      <c r="CK872" s="67" t="s">
        <v>15584</v>
      </c>
      <c r="CL872" s="67" t="s">
        <v>15585</v>
      </c>
      <c r="CM872" s="67" t="s">
        <v>15586</v>
      </c>
      <c r="CN872" s="67" t="s">
        <v>15587</v>
      </c>
      <c r="CO872" s="67"/>
      <c r="CP872" s="67" t="s">
        <v>15588</v>
      </c>
      <c r="CQ872" s="67"/>
      <c r="CR872" s="72" t="s">
        <v>1346</v>
      </c>
      <c r="CS872" s="72" t="s">
        <v>3880</v>
      </c>
      <c r="CT872" s="72"/>
      <c r="CU872" s="70">
        <v>48902</v>
      </c>
      <c r="CV872" s="70" t="s">
        <v>3881</v>
      </c>
      <c r="CW872" s="73">
        <v>29005</v>
      </c>
      <c r="CX872" s="73" t="s">
        <v>885</v>
      </c>
      <c r="CY872" s="48">
        <f t="shared" si="55"/>
        <v>1</v>
      </c>
      <c r="CZ872" s="47" t="str">
        <f t="shared" si="52"/>
        <v>公益社団法人　五條市シルバー人材センター</v>
      </c>
      <c r="DA872" s="47">
        <f t="shared" si="53"/>
        <v>29005</v>
      </c>
      <c r="DB872" s="47" t="e">
        <f t="shared" si="54"/>
        <v>#N/A</v>
      </c>
    </row>
    <row r="873" spans="1:106" x14ac:dyDescent="0.2">
      <c r="A873" s="47">
        <v>869</v>
      </c>
      <c r="B873" s="67">
        <v>29006</v>
      </c>
      <c r="C873" s="67" t="s">
        <v>886</v>
      </c>
      <c r="D873" s="70"/>
      <c r="E873" s="67"/>
      <c r="F873" s="67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67">
        <v>5804605</v>
      </c>
      <c r="R873" s="56"/>
      <c r="S873" s="56"/>
      <c r="T873" s="56"/>
      <c r="U873" s="56"/>
      <c r="V873" s="56"/>
      <c r="W873" s="67">
        <v>5804605</v>
      </c>
      <c r="X873" s="56"/>
      <c r="Y873" s="56"/>
      <c r="Z873" s="60" t="s">
        <v>880</v>
      </c>
      <c r="BB873" s="47">
        <v>870</v>
      </c>
      <c r="BC873" s="67">
        <v>29022</v>
      </c>
      <c r="BD873" s="68">
        <v>29022</v>
      </c>
      <c r="BE873" s="68" t="s">
        <v>3743</v>
      </c>
      <c r="BF873" s="69">
        <v>29022</v>
      </c>
      <c r="BG873" s="69" t="s">
        <v>3743</v>
      </c>
      <c r="BH873" s="69" t="s">
        <v>898</v>
      </c>
      <c r="BI873" s="69" t="s">
        <v>3743</v>
      </c>
      <c r="BJ873" s="69">
        <v>5804613</v>
      </c>
      <c r="BK873" s="67" t="s">
        <v>898</v>
      </c>
      <c r="BL873" s="68" t="s">
        <v>898</v>
      </c>
      <c r="BM873" s="68" t="s">
        <v>3743</v>
      </c>
      <c r="BN873" s="67" t="s">
        <v>15589</v>
      </c>
      <c r="BO873" s="67" t="s">
        <v>15590</v>
      </c>
      <c r="BP873" s="67">
        <v>29</v>
      </c>
      <c r="BQ873" s="67" t="s">
        <v>880</v>
      </c>
      <c r="BR873" s="67" t="s">
        <v>3861</v>
      </c>
      <c r="BS873" s="70" t="s">
        <v>5248</v>
      </c>
      <c r="BT873" s="70" t="s">
        <v>11839</v>
      </c>
      <c r="BU873" s="70" t="s">
        <v>4314</v>
      </c>
      <c r="BV873" s="70" t="s">
        <v>4459</v>
      </c>
      <c r="BW873" s="70" t="s">
        <v>9438</v>
      </c>
      <c r="BX873" s="70"/>
      <c r="BY873" s="70" t="s">
        <v>15591</v>
      </c>
      <c r="BZ873" s="71" t="s">
        <v>11839</v>
      </c>
      <c r="CA873" s="71" t="s">
        <v>3744</v>
      </c>
      <c r="CB873" s="67" t="s">
        <v>15592</v>
      </c>
      <c r="CC873" s="68" t="s">
        <v>4314</v>
      </c>
      <c r="CD873" s="68" t="s">
        <v>3744</v>
      </c>
      <c r="CE873" s="67" t="s">
        <v>15593</v>
      </c>
      <c r="CF873" s="70" t="s">
        <v>15594</v>
      </c>
      <c r="CG873" s="70"/>
      <c r="CH873" s="70" t="s">
        <v>15595</v>
      </c>
      <c r="CI873" s="67" t="s">
        <v>3892</v>
      </c>
      <c r="CJ873" s="67" t="s">
        <v>15596</v>
      </c>
      <c r="CK873" s="67" t="s">
        <v>15597</v>
      </c>
      <c r="CL873" s="67" t="s">
        <v>15598</v>
      </c>
      <c r="CM873" s="67"/>
      <c r="CN873" s="67" t="s">
        <v>15599</v>
      </c>
      <c r="CO873" s="67"/>
      <c r="CP873" s="67" t="s">
        <v>15600</v>
      </c>
      <c r="CQ873" s="67"/>
      <c r="CR873" s="72" t="s">
        <v>1346</v>
      </c>
      <c r="CS873" s="72" t="s">
        <v>3880</v>
      </c>
      <c r="CT873" s="72"/>
      <c r="CU873" s="70">
        <v>48902</v>
      </c>
      <c r="CV873" s="70" t="s">
        <v>3881</v>
      </c>
      <c r="CW873" s="73">
        <v>29017</v>
      </c>
      <c r="CX873" s="73" t="s">
        <v>895</v>
      </c>
      <c r="CY873" s="48">
        <f t="shared" si="55"/>
        <v>1</v>
      </c>
      <c r="CZ873" s="47" t="str">
        <f t="shared" si="52"/>
        <v>公益社団法人　御所市シルバー人材センター</v>
      </c>
      <c r="DA873" s="47">
        <f t="shared" si="53"/>
        <v>29017</v>
      </c>
      <c r="DB873" s="47" t="e">
        <f t="shared" si="54"/>
        <v>#N/A</v>
      </c>
    </row>
    <row r="874" spans="1:106" x14ac:dyDescent="0.2">
      <c r="A874" s="47">
        <v>870</v>
      </c>
      <c r="B874" s="67">
        <v>29022</v>
      </c>
      <c r="C874" s="67" t="s">
        <v>898</v>
      </c>
      <c r="D874" s="70"/>
      <c r="E874" s="67"/>
      <c r="F874" s="67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67">
        <v>5804613</v>
      </c>
      <c r="R874" s="56"/>
      <c r="S874" s="56"/>
      <c r="T874" s="56"/>
      <c r="U874" s="56"/>
      <c r="V874" s="56"/>
      <c r="W874" s="67">
        <v>5804613</v>
      </c>
      <c r="X874" s="56"/>
      <c r="Y874" s="56"/>
      <c r="Z874" s="60" t="s">
        <v>880</v>
      </c>
      <c r="BB874" s="47">
        <v>871</v>
      </c>
      <c r="BC874" s="67">
        <v>29007</v>
      </c>
      <c r="BD874" s="68">
        <v>29007</v>
      </c>
      <c r="BE874" s="68" t="s">
        <v>3743</v>
      </c>
      <c r="BF874" s="69">
        <v>29007</v>
      </c>
      <c r="BG874" s="69" t="s">
        <v>3743</v>
      </c>
      <c r="BH874" s="69" t="s">
        <v>887</v>
      </c>
      <c r="BI874" s="69" t="s">
        <v>3743</v>
      </c>
      <c r="BJ874" s="69">
        <v>5783560</v>
      </c>
      <c r="BK874" s="67" t="s">
        <v>887</v>
      </c>
      <c r="BL874" s="68" t="s">
        <v>887</v>
      </c>
      <c r="BM874" s="68" t="s">
        <v>3743</v>
      </c>
      <c r="BN874" s="67" t="s">
        <v>15601</v>
      </c>
      <c r="BO874" s="67" t="s">
        <v>15602</v>
      </c>
      <c r="BP874" s="67">
        <v>29</v>
      </c>
      <c r="BQ874" s="67" t="s">
        <v>880</v>
      </c>
      <c r="BR874" s="67" t="s">
        <v>3861</v>
      </c>
      <c r="BS874" s="70" t="s">
        <v>15603</v>
      </c>
      <c r="BT874" s="70" t="s">
        <v>9355</v>
      </c>
      <c r="BU874" s="70" t="s">
        <v>9355</v>
      </c>
      <c r="BV874" s="70" t="s">
        <v>5304</v>
      </c>
      <c r="BW874" s="70" t="s">
        <v>15604</v>
      </c>
      <c r="BX874" s="70"/>
      <c r="BY874" s="70" t="s">
        <v>15605</v>
      </c>
      <c r="BZ874" s="71" t="s">
        <v>9355</v>
      </c>
      <c r="CA874" s="71" t="s">
        <v>3744</v>
      </c>
      <c r="CB874" s="67" t="s">
        <v>15606</v>
      </c>
      <c r="CC874" s="68" t="s">
        <v>9355</v>
      </c>
      <c r="CD874" s="68" t="s">
        <v>3744</v>
      </c>
      <c r="CE874" s="67" t="s">
        <v>15607</v>
      </c>
      <c r="CF874" s="70" t="s">
        <v>15608</v>
      </c>
      <c r="CG874" s="70"/>
      <c r="CH874" s="70" t="s">
        <v>15609</v>
      </c>
      <c r="CI874" s="67" t="s">
        <v>3892</v>
      </c>
      <c r="CJ874" s="67" t="s">
        <v>15610</v>
      </c>
      <c r="CK874" s="67" t="s">
        <v>15611</v>
      </c>
      <c r="CL874" s="67" t="s">
        <v>15612</v>
      </c>
      <c r="CM874" s="67" t="s">
        <v>15613</v>
      </c>
      <c r="CN874" s="67" t="s">
        <v>15614</v>
      </c>
      <c r="CO874" s="67"/>
      <c r="CP874" s="67" t="s">
        <v>15615</v>
      </c>
      <c r="CQ874" s="67"/>
      <c r="CR874" s="72" t="s">
        <v>1346</v>
      </c>
      <c r="CS874" s="72" t="s">
        <v>3880</v>
      </c>
      <c r="CT874" s="72"/>
      <c r="CU874" s="70">
        <v>48902</v>
      </c>
      <c r="CV874" s="70" t="s">
        <v>3881</v>
      </c>
      <c r="CW874" s="73">
        <v>29006</v>
      </c>
      <c r="CX874" s="73" t="s">
        <v>886</v>
      </c>
      <c r="CY874" s="48">
        <f t="shared" si="55"/>
        <v>1</v>
      </c>
      <c r="CZ874" s="47" t="str">
        <f t="shared" si="52"/>
        <v>公益社団法人　生駒市シルバー人材センター</v>
      </c>
      <c r="DA874" s="47">
        <f t="shared" si="53"/>
        <v>29006</v>
      </c>
      <c r="DB874" s="47" t="e">
        <f t="shared" si="54"/>
        <v>#N/A</v>
      </c>
    </row>
    <row r="875" spans="1:106" x14ac:dyDescent="0.2">
      <c r="A875" s="47">
        <v>871</v>
      </c>
      <c r="B875" s="67">
        <v>29007</v>
      </c>
      <c r="C875" s="67" t="s">
        <v>887</v>
      </c>
      <c r="D875" s="70"/>
      <c r="E875" s="67"/>
      <c r="F875" s="67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67">
        <v>5783560</v>
      </c>
      <c r="R875" s="56"/>
      <c r="S875" s="56"/>
      <c r="T875" s="56"/>
      <c r="U875" s="56"/>
      <c r="V875" s="56"/>
      <c r="W875" s="67">
        <v>5783560</v>
      </c>
      <c r="X875" s="56"/>
      <c r="Y875" s="56"/>
      <c r="Z875" s="60" t="s">
        <v>880</v>
      </c>
      <c r="BB875" s="47">
        <v>872</v>
      </c>
      <c r="BC875" s="67">
        <v>29016</v>
      </c>
      <c r="BD875" s="68">
        <v>29016</v>
      </c>
      <c r="BE875" s="68" t="s">
        <v>3743</v>
      </c>
      <c r="BF875" s="69">
        <v>29016</v>
      </c>
      <c r="BG875" s="69" t="s">
        <v>3743</v>
      </c>
      <c r="BH875" s="69" t="s">
        <v>894</v>
      </c>
      <c r="BI875" s="69" t="s">
        <v>3743</v>
      </c>
      <c r="BJ875" s="69">
        <v>5911989</v>
      </c>
      <c r="BK875" s="67" t="s">
        <v>894</v>
      </c>
      <c r="BL875" s="68" t="s">
        <v>894</v>
      </c>
      <c r="BM875" s="68" t="s">
        <v>3743</v>
      </c>
      <c r="BN875" s="67" t="s">
        <v>15616</v>
      </c>
      <c r="BO875" s="67" t="s">
        <v>15617</v>
      </c>
      <c r="BP875" s="67">
        <v>29</v>
      </c>
      <c r="BQ875" s="67" t="s">
        <v>880</v>
      </c>
      <c r="BR875" s="67" t="s">
        <v>3861</v>
      </c>
      <c r="BS875" s="70" t="s">
        <v>15618</v>
      </c>
      <c r="BT875" s="70" t="s">
        <v>15619</v>
      </c>
      <c r="BU875" s="70" t="s">
        <v>4459</v>
      </c>
      <c r="BV875" s="70" t="s">
        <v>15620</v>
      </c>
      <c r="BW875" s="70" t="s">
        <v>15621</v>
      </c>
      <c r="BX875" s="70"/>
      <c r="BY875" s="70" t="s">
        <v>15622</v>
      </c>
      <c r="BZ875" s="71" t="s">
        <v>15619</v>
      </c>
      <c r="CA875" s="71" t="s">
        <v>3744</v>
      </c>
      <c r="CB875" s="67" t="s">
        <v>15623</v>
      </c>
      <c r="CC875" s="68" t="s">
        <v>4459</v>
      </c>
      <c r="CD875" s="68" t="s">
        <v>3744</v>
      </c>
      <c r="CE875" s="67"/>
      <c r="CF875" s="70" t="s">
        <v>15624</v>
      </c>
      <c r="CG875" s="70"/>
      <c r="CH875" s="70" t="s">
        <v>15625</v>
      </c>
      <c r="CI875" s="67" t="s">
        <v>3892</v>
      </c>
      <c r="CJ875" s="67" t="s">
        <v>15626</v>
      </c>
      <c r="CK875" s="67"/>
      <c r="CL875" s="67" t="s">
        <v>15627</v>
      </c>
      <c r="CM875" s="67"/>
      <c r="CN875" s="67" t="s">
        <v>15628</v>
      </c>
      <c r="CO875" s="67"/>
      <c r="CP875" s="67" t="s">
        <v>15629</v>
      </c>
      <c r="CQ875" s="67"/>
      <c r="CR875" s="72" t="s">
        <v>1346</v>
      </c>
      <c r="CS875" s="72" t="s">
        <v>3880</v>
      </c>
      <c r="CT875" s="72"/>
      <c r="CU875" s="70">
        <v>48037</v>
      </c>
      <c r="CV875" s="70" t="s">
        <v>15630</v>
      </c>
      <c r="CW875" s="73">
        <v>29022</v>
      </c>
      <c r="CX875" s="73" t="s">
        <v>898</v>
      </c>
      <c r="CY875" s="48">
        <f t="shared" si="55"/>
        <v>1</v>
      </c>
      <c r="CZ875" s="47" t="str">
        <f t="shared" si="52"/>
        <v>公益社団法人　香芝市シルバー人材センター</v>
      </c>
      <c r="DA875" s="47">
        <f t="shared" si="53"/>
        <v>29022</v>
      </c>
      <c r="DB875" s="47" t="e">
        <f t="shared" si="54"/>
        <v>#N/A</v>
      </c>
    </row>
    <row r="876" spans="1:106" x14ac:dyDescent="0.2">
      <c r="A876" s="47">
        <v>872</v>
      </c>
      <c r="B876" s="67">
        <v>29016</v>
      </c>
      <c r="C876" s="67" t="s">
        <v>894</v>
      </c>
      <c r="D876" s="70"/>
      <c r="E876" s="67"/>
      <c r="F876" s="67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67">
        <v>5911989</v>
      </c>
      <c r="R876" s="56"/>
      <c r="S876" s="56"/>
      <c r="T876" s="56"/>
      <c r="U876" s="56"/>
      <c r="V876" s="56"/>
      <c r="W876" s="67">
        <v>5911989</v>
      </c>
      <c r="X876" s="56"/>
      <c r="Y876" s="56"/>
      <c r="Z876" s="60" t="s">
        <v>880</v>
      </c>
      <c r="BB876" s="47">
        <v>873</v>
      </c>
      <c r="BC876" s="67">
        <v>29059</v>
      </c>
      <c r="BD876" s="68">
        <v>29059</v>
      </c>
      <c r="BE876" s="68" t="s">
        <v>3743</v>
      </c>
      <c r="BF876" s="69">
        <v>29059</v>
      </c>
      <c r="BG876" s="69" t="s">
        <v>3743</v>
      </c>
      <c r="BH876" s="69" t="s">
        <v>903</v>
      </c>
      <c r="BI876" s="69" t="s">
        <v>3743</v>
      </c>
      <c r="BJ876" s="69">
        <v>5911997</v>
      </c>
      <c r="BK876" s="67" t="s">
        <v>903</v>
      </c>
      <c r="BL876" s="68" t="s">
        <v>903</v>
      </c>
      <c r="BM876" s="68" t="s">
        <v>3743</v>
      </c>
      <c r="BN876" s="67" t="s">
        <v>15631</v>
      </c>
      <c r="BO876" s="67" t="s">
        <v>15632</v>
      </c>
      <c r="BP876" s="67">
        <v>29</v>
      </c>
      <c r="BQ876" s="67" t="s">
        <v>880</v>
      </c>
      <c r="BR876" s="67" t="s">
        <v>3861</v>
      </c>
      <c r="BS876" s="70" t="s">
        <v>14698</v>
      </c>
      <c r="BT876" s="70" t="s">
        <v>4679</v>
      </c>
      <c r="BU876" s="70" t="s">
        <v>4678</v>
      </c>
      <c r="BV876" s="70" t="s">
        <v>4678</v>
      </c>
      <c r="BW876" s="70" t="s">
        <v>15633</v>
      </c>
      <c r="BX876" s="70"/>
      <c r="BY876" s="70" t="s">
        <v>15634</v>
      </c>
      <c r="BZ876" s="71" t="s">
        <v>4679</v>
      </c>
      <c r="CA876" s="71" t="s">
        <v>3744</v>
      </c>
      <c r="CB876" s="67" t="s">
        <v>15635</v>
      </c>
      <c r="CC876" s="68" t="s">
        <v>4678</v>
      </c>
      <c r="CD876" s="68" t="s">
        <v>3744</v>
      </c>
      <c r="CE876" s="67"/>
      <c r="CF876" s="70" t="s">
        <v>15636</v>
      </c>
      <c r="CG876" s="70"/>
      <c r="CH876" s="70" t="s">
        <v>15637</v>
      </c>
      <c r="CI876" s="67" t="s">
        <v>3892</v>
      </c>
      <c r="CJ876" s="67" t="s">
        <v>15638</v>
      </c>
      <c r="CK876" s="67" t="s">
        <v>15639</v>
      </c>
      <c r="CL876" s="67" t="s">
        <v>15640</v>
      </c>
      <c r="CM876" s="67" t="s">
        <v>15641</v>
      </c>
      <c r="CN876" s="67" t="s">
        <v>15642</v>
      </c>
      <c r="CO876" s="67"/>
      <c r="CP876" s="67" t="s">
        <v>15643</v>
      </c>
      <c r="CQ876" s="67"/>
      <c r="CR876" s="72" t="s">
        <v>1346</v>
      </c>
      <c r="CS876" s="72" t="s">
        <v>3880</v>
      </c>
      <c r="CT876" s="72"/>
      <c r="CU876" s="70">
        <v>48902</v>
      </c>
      <c r="CV876" s="70" t="s">
        <v>3881</v>
      </c>
      <c r="CW876" s="73">
        <v>29007</v>
      </c>
      <c r="CX876" s="73" t="s">
        <v>887</v>
      </c>
      <c r="CY876" s="48">
        <f t="shared" si="55"/>
        <v>1</v>
      </c>
      <c r="CZ876" s="47" t="str">
        <f t="shared" si="52"/>
        <v>公益社団法人　葛城市シルバー人材センター</v>
      </c>
      <c r="DA876" s="47">
        <f t="shared" si="53"/>
        <v>29007</v>
      </c>
      <c r="DB876" s="47" t="str">
        <f t="shared" si="54"/>
        <v>公益社団法人　葛城市シルバー人材センター</v>
      </c>
    </row>
    <row r="877" spans="1:106" x14ac:dyDescent="0.2">
      <c r="A877" s="47">
        <v>873</v>
      </c>
      <c r="B877" s="67">
        <v>29059</v>
      </c>
      <c r="C877" s="67" t="s">
        <v>903</v>
      </c>
      <c r="D877" s="70"/>
      <c r="E877" s="67"/>
      <c r="F877" s="67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67">
        <v>5911997</v>
      </c>
      <c r="R877" s="56"/>
      <c r="S877" s="56"/>
      <c r="T877" s="56"/>
      <c r="U877" s="56"/>
      <c r="V877" s="56"/>
      <c r="W877" s="67">
        <v>5911997</v>
      </c>
      <c r="X877" s="56"/>
      <c r="Y877" s="56"/>
      <c r="Z877" s="60" t="s">
        <v>880</v>
      </c>
      <c r="BB877" s="47">
        <v>874</v>
      </c>
      <c r="BC877" s="67">
        <v>29010</v>
      </c>
      <c r="BD877" s="68">
        <v>29010</v>
      </c>
      <c r="BE877" s="68" t="s">
        <v>3743</v>
      </c>
      <c r="BF877" s="69">
        <v>29010</v>
      </c>
      <c r="BG877" s="69" t="s">
        <v>3743</v>
      </c>
      <c r="BH877" s="69" t="s">
        <v>890</v>
      </c>
      <c r="BI877" s="69" t="s">
        <v>3743</v>
      </c>
      <c r="BJ877" s="69">
        <v>5881455</v>
      </c>
      <c r="BK877" s="67" t="s">
        <v>890</v>
      </c>
      <c r="BL877" s="68" t="s">
        <v>890</v>
      </c>
      <c r="BM877" s="68" t="s">
        <v>3743</v>
      </c>
      <c r="BN877" s="67" t="s">
        <v>15644</v>
      </c>
      <c r="BO877" s="67" t="s">
        <v>15645</v>
      </c>
      <c r="BP877" s="67">
        <v>29</v>
      </c>
      <c r="BQ877" s="67" t="s">
        <v>880</v>
      </c>
      <c r="BR877" s="67" t="s">
        <v>3861</v>
      </c>
      <c r="BS877" s="70" t="s">
        <v>15646</v>
      </c>
      <c r="BT877" s="70" t="s">
        <v>3983</v>
      </c>
      <c r="BU877" s="70" t="s">
        <v>3983</v>
      </c>
      <c r="BV877" s="70" t="s">
        <v>5304</v>
      </c>
      <c r="BW877" s="70" t="s">
        <v>15647</v>
      </c>
      <c r="BX877" s="70"/>
      <c r="BY877" s="70" t="s">
        <v>15648</v>
      </c>
      <c r="BZ877" s="71" t="s">
        <v>3983</v>
      </c>
      <c r="CA877" s="71" t="s">
        <v>3744</v>
      </c>
      <c r="CB877" s="67" t="s">
        <v>15649</v>
      </c>
      <c r="CC877" s="68" t="s">
        <v>3983</v>
      </c>
      <c r="CD877" s="68" t="s">
        <v>3744</v>
      </c>
      <c r="CE877" s="67"/>
      <c r="CF877" s="70" t="s">
        <v>15650</v>
      </c>
      <c r="CG877" s="70"/>
      <c r="CH877" s="70" t="s">
        <v>15650</v>
      </c>
      <c r="CI877" s="67" t="s">
        <v>3892</v>
      </c>
      <c r="CJ877" s="67" t="s">
        <v>15651</v>
      </c>
      <c r="CK877" s="67"/>
      <c r="CL877" s="67" t="s">
        <v>15652</v>
      </c>
      <c r="CM877" s="67" t="s">
        <v>15653</v>
      </c>
      <c r="CN877" s="67" t="s">
        <v>15654</v>
      </c>
      <c r="CO877" s="67"/>
      <c r="CP877" s="67"/>
      <c r="CQ877" s="67"/>
      <c r="CR877" s="72" t="s">
        <v>1346</v>
      </c>
      <c r="CS877" s="72" t="s">
        <v>3880</v>
      </c>
      <c r="CT877" s="72"/>
      <c r="CU877" s="70">
        <v>48902</v>
      </c>
      <c r="CV877" s="70" t="s">
        <v>3881</v>
      </c>
      <c r="CW877" s="73">
        <v>29016</v>
      </c>
      <c r="CX877" s="73" t="s">
        <v>894</v>
      </c>
      <c r="CY877" s="48">
        <f t="shared" si="55"/>
        <v>1</v>
      </c>
      <c r="CZ877" s="47" t="str">
        <f t="shared" si="52"/>
        <v>公益社団法人　宇陀市シルバー人材センター</v>
      </c>
      <c r="DA877" s="47">
        <f t="shared" si="53"/>
        <v>29016</v>
      </c>
      <c r="DB877" s="47" t="e">
        <f t="shared" si="54"/>
        <v>#N/A</v>
      </c>
    </row>
    <row r="878" spans="1:106" x14ac:dyDescent="0.2">
      <c r="A878" s="47">
        <v>874</v>
      </c>
      <c r="B878" s="67">
        <v>29010</v>
      </c>
      <c r="C878" s="67" t="s">
        <v>890</v>
      </c>
      <c r="D878" s="70"/>
      <c r="E878" s="67"/>
      <c r="F878" s="67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67">
        <v>5881455</v>
      </c>
      <c r="R878" s="56"/>
      <c r="S878" s="56"/>
      <c r="T878" s="56"/>
      <c r="U878" s="56"/>
      <c r="V878" s="56"/>
      <c r="W878" s="67">
        <v>5881455</v>
      </c>
      <c r="X878" s="56"/>
      <c r="Y878" s="56"/>
      <c r="Z878" s="60" t="s">
        <v>880</v>
      </c>
      <c r="BB878" s="47">
        <v>875</v>
      </c>
      <c r="BC878" s="67">
        <v>29060</v>
      </c>
      <c r="BD878" s="68">
        <v>29060</v>
      </c>
      <c r="BE878" s="68" t="s">
        <v>3743</v>
      </c>
      <c r="BF878" s="69">
        <v>29060</v>
      </c>
      <c r="BG878" s="69" t="s">
        <v>3743</v>
      </c>
      <c r="BH878" s="69" t="s">
        <v>904</v>
      </c>
      <c r="BI878" s="69" t="s">
        <v>3743</v>
      </c>
      <c r="BJ878" s="69">
        <v>5881629</v>
      </c>
      <c r="BK878" s="67" t="s">
        <v>904</v>
      </c>
      <c r="BL878" s="68" t="s">
        <v>904</v>
      </c>
      <c r="BM878" s="68" t="s">
        <v>3743</v>
      </c>
      <c r="BN878" s="67" t="s">
        <v>15655</v>
      </c>
      <c r="BO878" s="67" t="s">
        <v>15656</v>
      </c>
      <c r="BP878" s="67">
        <v>29</v>
      </c>
      <c r="BQ878" s="67" t="s">
        <v>880</v>
      </c>
      <c r="BR878" s="67" t="s">
        <v>3861</v>
      </c>
      <c r="BS878" s="70" t="s">
        <v>4386</v>
      </c>
      <c r="BT878" s="70" t="s">
        <v>4679</v>
      </c>
      <c r="BU878" s="70" t="s">
        <v>4386</v>
      </c>
      <c r="BV878" s="70" t="s">
        <v>4678</v>
      </c>
      <c r="BW878" s="70" t="s">
        <v>15657</v>
      </c>
      <c r="BX878" s="70"/>
      <c r="BY878" s="70" t="s">
        <v>15658</v>
      </c>
      <c r="BZ878" s="71" t="s">
        <v>4679</v>
      </c>
      <c r="CA878" s="71" t="s">
        <v>3744</v>
      </c>
      <c r="CB878" s="67" t="s">
        <v>15659</v>
      </c>
      <c r="CC878" s="68" t="s">
        <v>4386</v>
      </c>
      <c r="CD878" s="68" t="s">
        <v>3744</v>
      </c>
      <c r="CE878" s="67"/>
      <c r="CF878" s="70" t="s">
        <v>15660</v>
      </c>
      <c r="CG878" s="70"/>
      <c r="CH878" s="70" t="s">
        <v>15661</v>
      </c>
      <c r="CI878" s="67" t="s">
        <v>3892</v>
      </c>
      <c r="CJ878" s="67" t="s">
        <v>15662</v>
      </c>
      <c r="CK878" s="67" t="s">
        <v>15663</v>
      </c>
      <c r="CL878" s="67" t="s">
        <v>15664</v>
      </c>
      <c r="CM878" s="67" t="s">
        <v>15665</v>
      </c>
      <c r="CN878" s="67" t="s">
        <v>15666</v>
      </c>
      <c r="CO878" s="67"/>
      <c r="CP878" s="67" t="s">
        <v>15667</v>
      </c>
      <c r="CQ878" s="67"/>
      <c r="CR878" s="72" t="s">
        <v>1346</v>
      </c>
      <c r="CS878" s="72" t="s">
        <v>3880</v>
      </c>
      <c r="CT878" s="72"/>
      <c r="CU878" s="70">
        <v>48902</v>
      </c>
      <c r="CV878" s="70" t="s">
        <v>3881</v>
      </c>
      <c r="CW878" s="73">
        <v>29059</v>
      </c>
      <c r="CX878" s="73" t="s">
        <v>903</v>
      </c>
      <c r="CY878" s="48">
        <f t="shared" si="55"/>
        <v>1</v>
      </c>
      <c r="CZ878" s="47" t="str">
        <f t="shared" si="52"/>
        <v>公益社団法人　平群町シルバー人材センター</v>
      </c>
      <c r="DA878" s="47">
        <f t="shared" si="53"/>
        <v>29059</v>
      </c>
      <c r="DB878" s="47" t="e">
        <f t="shared" si="54"/>
        <v>#N/A</v>
      </c>
    </row>
    <row r="879" spans="1:106" x14ac:dyDescent="0.2">
      <c r="A879" s="47">
        <v>875</v>
      </c>
      <c r="B879" s="67">
        <v>29060</v>
      </c>
      <c r="C879" s="67" t="s">
        <v>904</v>
      </c>
      <c r="D879" s="70"/>
      <c r="E879" s="67"/>
      <c r="F879" s="67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67">
        <v>5881629</v>
      </c>
      <c r="R879" s="56"/>
      <c r="S879" s="56"/>
      <c r="T879" s="56"/>
      <c r="U879" s="56"/>
      <c r="V879" s="56"/>
      <c r="W879" s="67">
        <v>5881629</v>
      </c>
      <c r="X879" s="56"/>
      <c r="Y879" s="56"/>
      <c r="Z879" s="60" t="s">
        <v>880</v>
      </c>
      <c r="BB879" s="47">
        <v>876</v>
      </c>
      <c r="BC879" s="67">
        <v>29051</v>
      </c>
      <c r="BD879" s="68">
        <v>29051</v>
      </c>
      <c r="BE879" s="68" t="s">
        <v>3743</v>
      </c>
      <c r="BF879" s="69">
        <v>29051</v>
      </c>
      <c r="BG879" s="69" t="s">
        <v>3743</v>
      </c>
      <c r="BH879" s="69" t="s">
        <v>899</v>
      </c>
      <c r="BI879" s="69" t="s">
        <v>3743</v>
      </c>
      <c r="BJ879" s="69">
        <v>5920807</v>
      </c>
      <c r="BK879" s="67" t="s">
        <v>899</v>
      </c>
      <c r="BL879" s="68" t="s">
        <v>899</v>
      </c>
      <c r="BM879" s="68" t="s">
        <v>3743</v>
      </c>
      <c r="BN879" s="67" t="s">
        <v>15668</v>
      </c>
      <c r="BO879" s="67" t="s">
        <v>15669</v>
      </c>
      <c r="BP879" s="67">
        <v>29</v>
      </c>
      <c r="BQ879" s="67" t="s">
        <v>880</v>
      </c>
      <c r="BR879" s="67" t="s">
        <v>3861</v>
      </c>
      <c r="BS879" s="70" t="s">
        <v>15670</v>
      </c>
      <c r="BT879" s="70" t="s">
        <v>4663</v>
      </c>
      <c r="BU879" s="70" t="s">
        <v>15671</v>
      </c>
      <c r="BV879" s="70" t="s">
        <v>8445</v>
      </c>
      <c r="BW879" s="70" t="s">
        <v>15672</v>
      </c>
      <c r="BX879" s="70"/>
      <c r="BY879" s="70" t="s">
        <v>15673</v>
      </c>
      <c r="BZ879" s="71" t="s">
        <v>4663</v>
      </c>
      <c r="CA879" s="71" t="s">
        <v>3744</v>
      </c>
      <c r="CB879" s="67" t="s">
        <v>15674</v>
      </c>
      <c r="CC879" s="68" t="s">
        <v>15671</v>
      </c>
      <c r="CD879" s="68" t="s">
        <v>3744</v>
      </c>
      <c r="CE879" s="67"/>
      <c r="CF879" s="70" t="s">
        <v>15675</v>
      </c>
      <c r="CG879" s="70"/>
      <c r="CH879" s="70" t="s">
        <v>15676</v>
      </c>
      <c r="CI879" s="67" t="s">
        <v>3892</v>
      </c>
      <c r="CJ879" s="67" t="s">
        <v>15677</v>
      </c>
      <c r="CK879" s="67" t="s">
        <v>15678</v>
      </c>
      <c r="CL879" s="67" t="s">
        <v>15679</v>
      </c>
      <c r="CM879" s="67" t="s">
        <v>15680</v>
      </c>
      <c r="CN879" s="67" t="s">
        <v>15681</v>
      </c>
      <c r="CO879" s="67"/>
      <c r="CP879" s="67" t="s">
        <v>15682</v>
      </c>
      <c r="CQ879" s="67"/>
      <c r="CR879" s="72" t="s">
        <v>1346</v>
      </c>
      <c r="CS879" s="72" t="s">
        <v>3880</v>
      </c>
      <c r="CT879" s="72"/>
      <c r="CU879" s="70">
        <v>48902</v>
      </c>
      <c r="CV879" s="70" t="s">
        <v>3881</v>
      </c>
      <c r="CW879" s="73">
        <v>29010</v>
      </c>
      <c r="CX879" s="73" t="s">
        <v>890</v>
      </c>
      <c r="CY879" s="48">
        <f t="shared" si="55"/>
        <v>1</v>
      </c>
      <c r="CZ879" s="47" t="str">
        <f t="shared" si="52"/>
        <v>公益社団法人　三郷町シルバー人材センター</v>
      </c>
      <c r="DA879" s="47">
        <f t="shared" si="53"/>
        <v>29010</v>
      </c>
      <c r="DB879" s="47" t="e">
        <f t="shared" si="54"/>
        <v>#N/A</v>
      </c>
    </row>
    <row r="880" spans="1:106" x14ac:dyDescent="0.2">
      <c r="A880" s="47">
        <v>876</v>
      </c>
      <c r="B880" s="67">
        <v>29051</v>
      </c>
      <c r="C880" s="67" t="s">
        <v>899</v>
      </c>
      <c r="D880" s="70"/>
      <c r="E880" s="67"/>
      <c r="F880" s="67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67">
        <v>5920807</v>
      </c>
      <c r="R880" s="56"/>
      <c r="S880" s="56"/>
      <c r="T880" s="56"/>
      <c r="U880" s="56"/>
      <c r="V880" s="56"/>
      <c r="W880" s="67">
        <v>5920807</v>
      </c>
      <c r="X880" s="56"/>
      <c r="Y880" s="56"/>
      <c r="Z880" s="60" t="s">
        <v>880</v>
      </c>
      <c r="BB880" s="47">
        <v>877</v>
      </c>
      <c r="BC880" s="67">
        <v>29008</v>
      </c>
      <c r="BD880" s="68">
        <v>29008</v>
      </c>
      <c r="BE880" s="68" t="s">
        <v>3743</v>
      </c>
      <c r="BF880" s="69">
        <v>29008</v>
      </c>
      <c r="BG880" s="69" t="s">
        <v>3743</v>
      </c>
      <c r="BH880" s="69" t="s">
        <v>888</v>
      </c>
      <c r="BI880" s="69" t="s">
        <v>3743</v>
      </c>
      <c r="BJ880" s="69">
        <v>5911971</v>
      </c>
      <c r="BK880" s="67" t="s">
        <v>888</v>
      </c>
      <c r="BL880" s="68" t="s">
        <v>888</v>
      </c>
      <c r="BM880" s="68" t="s">
        <v>3743</v>
      </c>
      <c r="BN880" s="67" t="s">
        <v>15683</v>
      </c>
      <c r="BO880" s="67" t="s">
        <v>15684</v>
      </c>
      <c r="BP880" s="67">
        <v>29</v>
      </c>
      <c r="BQ880" s="67" t="s">
        <v>880</v>
      </c>
      <c r="BR880" s="67" t="s">
        <v>3861</v>
      </c>
      <c r="BS880" s="70" t="s">
        <v>15685</v>
      </c>
      <c r="BT880" s="70" t="s">
        <v>15686</v>
      </c>
      <c r="BU880" s="70" t="s">
        <v>5416</v>
      </c>
      <c r="BV880" s="70" t="s">
        <v>5304</v>
      </c>
      <c r="BW880" s="70" t="s">
        <v>15687</v>
      </c>
      <c r="BX880" s="70"/>
      <c r="BY880" s="70" t="s">
        <v>15688</v>
      </c>
      <c r="BZ880" s="71" t="s">
        <v>15686</v>
      </c>
      <c r="CA880" s="71" t="s">
        <v>3744</v>
      </c>
      <c r="CB880" s="67" t="s">
        <v>15689</v>
      </c>
      <c r="CC880" s="68" t="s">
        <v>5416</v>
      </c>
      <c r="CD880" s="68" t="s">
        <v>3744</v>
      </c>
      <c r="CE880" s="67"/>
      <c r="CF880" s="70" t="s">
        <v>15690</v>
      </c>
      <c r="CG880" s="70"/>
      <c r="CH880" s="70" t="s">
        <v>15691</v>
      </c>
      <c r="CI880" s="67" t="s">
        <v>3892</v>
      </c>
      <c r="CJ880" s="67" t="s">
        <v>15692</v>
      </c>
      <c r="CK880" s="67" t="s">
        <v>15693</v>
      </c>
      <c r="CL880" s="67" t="s">
        <v>15694</v>
      </c>
      <c r="CM880" s="67" t="s">
        <v>15695</v>
      </c>
      <c r="CN880" s="67" t="s">
        <v>15696</v>
      </c>
      <c r="CO880" s="67"/>
      <c r="CP880" s="67" t="s">
        <v>15697</v>
      </c>
      <c r="CQ880" s="67"/>
      <c r="CR880" s="72" t="s">
        <v>1346</v>
      </c>
      <c r="CS880" s="72" t="s">
        <v>3880</v>
      </c>
      <c r="CT880" s="72"/>
      <c r="CU880" s="70">
        <v>48902</v>
      </c>
      <c r="CV880" s="70" t="s">
        <v>3881</v>
      </c>
      <c r="CW880" s="73">
        <v>29060</v>
      </c>
      <c r="CX880" s="73" t="s">
        <v>904</v>
      </c>
      <c r="CY880" s="48">
        <f t="shared" si="55"/>
        <v>1</v>
      </c>
      <c r="CZ880" s="47" t="str">
        <f t="shared" si="52"/>
        <v>公益社団法人　斑鳩町シルバー人材センター</v>
      </c>
      <c r="DA880" s="47">
        <f t="shared" si="53"/>
        <v>29060</v>
      </c>
      <c r="DB880" s="47" t="e">
        <f t="shared" si="54"/>
        <v>#N/A</v>
      </c>
    </row>
    <row r="881" spans="1:106" x14ac:dyDescent="0.2">
      <c r="A881" s="47">
        <v>877</v>
      </c>
      <c r="B881" s="67">
        <v>29008</v>
      </c>
      <c r="C881" s="67" t="s">
        <v>888</v>
      </c>
      <c r="D881" s="70"/>
      <c r="E881" s="67"/>
      <c r="F881" s="67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67">
        <v>5911971</v>
      </c>
      <c r="R881" s="56"/>
      <c r="S881" s="56"/>
      <c r="T881" s="56"/>
      <c r="U881" s="56"/>
      <c r="V881" s="56"/>
      <c r="W881" s="67">
        <v>5911971</v>
      </c>
      <c r="X881" s="56"/>
      <c r="Y881" s="56"/>
      <c r="Z881" s="60" t="s">
        <v>880</v>
      </c>
      <c r="BB881" s="47">
        <v>878</v>
      </c>
      <c r="BC881" s="67">
        <v>29009</v>
      </c>
      <c r="BD881" s="68">
        <v>29009</v>
      </c>
      <c r="BE881" s="68" t="s">
        <v>3743</v>
      </c>
      <c r="BF881" s="69">
        <v>29009</v>
      </c>
      <c r="BG881" s="69" t="s">
        <v>3743</v>
      </c>
      <c r="BH881" s="69" t="s">
        <v>889</v>
      </c>
      <c r="BI881" s="69" t="s">
        <v>3743</v>
      </c>
      <c r="BJ881" s="69">
        <v>5920906</v>
      </c>
      <c r="BK881" s="67" t="s">
        <v>889</v>
      </c>
      <c r="BL881" s="68" t="s">
        <v>889</v>
      </c>
      <c r="BM881" s="68" t="s">
        <v>3743</v>
      </c>
      <c r="BN881" s="67" t="s">
        <v>15698</v>
      </c>
      <c r="BO881" s="67" t="s">
        <v>15699</v>
      </c>
      <c r="BP881" s="67">
        <v>29</v>
      </c>
      <c r="BQ881" s="67" t="s">
        <v>880</v>
      </c>
      <c r="BR881" s="67" t="s">
        <v>4694</v>
      </c>
      <c r="BS881" s="70" t="s">
        <v>15700</v>
      </c>
      <c r="BT881" s="70" t="s">
        <v>4712</v>
      </c>
      <c r="BU881" s="70" t="s">
        <v>4712</v>
      </c>
      <c r="BV881" s="70" t="s">
        <v>5304</v>
      </c>
      <c r="BW881" s="70" t="s">
        <v>15701</v>
      </c>
      <c r="BX881" s="70"/>
      <c r="BY881" s="70" t="s">
        <v>15702</v>
      </c>
      <c r="BZ881" s="71" t="s">
        <v>4712</v>
      </c>
      <c r="CA881" s="71" t="s">
        <v>3744</v>
      </c>
      <c r="CB881" s="67" t="s">
        <v>15703</v>
      </c>
      <c r="CC881" s="68" t="s">
        <v>4712</v>
      </c>
      <c r="CD881" s="68" t="s">
        <v>3744</v>
      </c>
      <c r="CE881" s="67"/>
      <c r="CF881" s="70" t="s">
        <v>15704</v>
      </c>
      <c r="CG881" s="70"/>
      <c r="CH881" s="70" t="s">
        <v>15705</v>
      </c>
      <c r="CI881" s="67" t="s">
        <v>3892</v>
      </c>
      <c r="CJ881" s="67" t="s">
        <v>15706</v>
      </c>
      <c r="CK881" s="67" t="s">
        <v>9847</v>
      </c>
      <c r="CL881" s="67" t="s">
        <v>15707</v>
      </c>
      <c r="CM881" s="67" t="s">
        <v>15708</v>
      </c>
      <c r="CN881" s="67" t="s">
        <v>15709</v>
      </c>
      <c r="CO881" s="67"/>
      <c r="CP881" s="67" t="s">
        <v>15710</v>
      </c>
      <c r="CQ881" s="67"/>
      <c r="CR881" s="72" t="s">
        <v>1346</v>
      </c>
      <c r="CS881" s="72" t="s">
        <v>3880</v>
      </c>
      <c r="CT881" s="72"/>
      <c r="CU881" s="70">
        <v>48902</v>
      </c>
      <c r="CV881" s="70" t="s">
        <v>3881</v>
      </c>
      <c r="CW881" s="73">
        <v>29051</v>
      </c>
      <c r="CX881" s="73" t="s">
        <v>899</v>
      </c>
      <c r="CY881" s="48">
        <f t="shared" si="55"/>
        <v>1</v>
      </c>
      <c r="CZ881" s="47" t="str">
        <f t="shared" si="52"/>
        <v>公益社団法人　磯城郡シルバー人材センター</v>
      </c>
      <c r="DA881" s="47">
        <f t="shared" si="53"/>
        <v>29051</v>
      </c>
      <c r="DB881" s="47" t="e">
        <f t="shared" si="54"/>
        <v>#N/A</v>
      </c>
    </row>
    <row r="882" spans="1:106" x14ac:dyDescent="0.2">
      <c r="A882" s="47">
        <v>878</v>
      </c>
      <c r="B882" s="67">
        <v>29009</v>
      </c>
      <c r="C882" s="67" t="s">
        <v>889</v>
      </c>
      <c r="D882" s="70"/>
      <c r="E882" s="67"/>
      <c r="F882" s="67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67">
        <v>5920906</v>
      </c>
      <c r="R882" s="56"/>
      <c r="S882" s="56"/>
      <c r="T882" s="56"/>
      <c r="U882" s="56"/>
      <c r="V882" s="56"/>
      <c r="W882" s="67">
        <v>5920906</v>
      </c>
      <c r="X882" s="56"/>
      <c r="Y882" s="56"/>
      <c r="Z882" s="60" t="s">
        <v>880</v>
      </c>
      <c r="BB882" s="47">
        <v>879</v>
      </c>
      <c r="BC882" s="67">
        <v>29014</v>
      </c>
      <c r="BD882" s="68">
        <v>29014</v>
      </c>
      <c r="BE882" s="68" t="s">
        <v>3743</v>
      </c>
      <c r="BF882" s="69">
        <v>29014</v>
      </c>
      <c r="BG882" s="69" t="s">
        <v>3743</v>
      </c>
      <c r="BH882" s="69" t="s">
        <v>892</v>
      </c>
      <c r="BI882" s="69" t="s">
        <v>3743</v>
      </c>
      <c r="BJ882" s="69">
        <v>5820065</v>
      </c>
      <c r="BK882" s="67" t="s">
        <v>892</v>
      </c>
      <c r="BL882" s="68" t="s">
        <v>892</v>
      </c>
      <c r="BM882" s="68" t="s">
        <v>3743</v>
      </c>
      <c r="BN882" s="67" t="s">
        <v>15711</v>
      </c>
      <c r="BO882" s="67" t="s">
        <v>15712</v>
      </c>
      <c r="BP882" s="67">
        <v>29</v>
      </c>
      <c r="BQ882" s="67" t="s">
        <v>880</v>
      </c>
      <c r="BR882" s="67" t="s">
        <v>3861</v>
      </c>
      <c r="BS882" s="70" t="s">
        <v>15713</v>
      </c>
      <c r="BT882" s="70" t="s">
        <v>6672</v>
      </c>
      <c r="BU882" s="70" t="s">
        <v>4459</v>
      </c>
      <c r="BV882" s="70" t="s">
        <v>4329</v>
      </c>
      <c r="BW882" s="70" t="s">
        <v>15714</v>
      </c>
      <c r="BX882" s="70"/>
      <c r="BY882" s="70" t="s">
        <v>15715</v>
      </c>
      <c r="BZ882" s="71" t="s">
        <v>6672</v>
      </c>
      <c r="CA882" s="71" t="s">
        <v>3744</v>
      </c>
      <c r="CB882" s="67" t="s">
        <v>15716</v>
      </c>
      <c r="CC882" s="68" t="s">
        <v>4459</v>
      </c>
      <c r="CD882" s="68" t="s">
        <v>3744</v>
      </c>
      <c r="CE882" s="67" t="s">
        <v>15717</v>
      </c>
      <c r="CF882" s="70" t="s">
        <v>15718</v>
      </c>
      <c r="CG882" s="70"/>
      <c r="CH882" s="70" t="s">
        <v>15719</v>
      </c>
      <c r="CI882" s="67" t="s">
        <v>3892</v>
      </c>
      <c r="CJ882" s="67" t="s">
        <v>15720</v>
      </c>
      <c r="CK882" s="67" t="s">
        <v>15721</v>
      </c>
      <c r="CL882" s="67" t="s">
        <v>15722</v>
      </c>
      <c r="CM882" s="67"/>
      <c r="CN882" s="67" t="s">
        <v>15723</v>
      </c>
      <c r="CO882" s="67"/>
      <c r="CP882" s="67" t="s">
        <v>15724</v>
      </c>
      <c r="CQ882" s="67"/>
      <c r="CR882" s="72" t="s">
        <v>1346</v>
      </c>
      <c r="CS882" s="72" t="s">
        <v>3880</v>
      </c>
      <c r="CT882" s="72"/>
      <c r="CU882" s="70">
        <v>48902</v>
      </c>
      <c r="CV882" s="70" t="s">
        <v>3881</v>
      </c>
      <c r="CW882" s="73">
        <v>29008</v>
      </c>
      <c r="CX882" s="73" t="s">
        <v>888</v>
      </c>
      <c r="CY882" s="48">
        <f t="shared" si="55"/>
        <v>1</v>
      </c>
      <c r="CZ882" s="47" t="str">
        <f t="shared" si="52"/>
        <v>公益社団法人　上牧町シルバー人材センター</v>
      </c>
      <c r="DA882" s="47">
        <f t="shared" si="53"/>
        <v>29008</v>
      </c>
      <c r="DB882" s="47" t="e">
        <f t="shared" si="54"/>
        <v>#N/A</v>
      </c>
    </row>
    <row r="883" spans="1:106" x14ac:dyDescent="0.2">
      <c r="A883" s="47">
        <v>879</v>
      </c>
      <c r="B883" s="67">
        <v>29014</v>
      </c>
      <c r="C883" s="67" t="s">
        <v>892</v>
      </c>
      <c r="D883" s="70"/>
      <c r="E883" s="67"/>
      <c r="F883" s="67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67">
        <v>5820065</v>
      </c>
      <c r="R883" s="56"/>
      <c r="S883" s="56"/>
      <c r="T883" s="56"/>
      <c r="U883" s="56"/>
      <c r="V883" s="56"/>
      <c r="W883" s="67">
        <v>5820065</v>
      </c>
      <c r="X883" s="56"/>
      <c r="Y883" s="56"/>
      <c r="Z883" s="60" t="s">
        <v>880</v>
      </c>
      <c r="BB883" s="47">
        <v>880</v>
      </c>
      <c r="BC883" s="67">
        <v>29015</v>
      </c>
      <c r="BD883" s="68">
        <v>29015</v>
      </c>
      <c r="BE883" s="68" t="s">
        <v>3743</v>
      </c>
      <c r="BF883" s="69">
        <v>29015</v>
      </c>
      <c r="BG883" s="69" t="s">
        <v>3743</v>
      </c>
      <c r="BH883" s="69" t="s">
        <v>893</v>
      </c>
      <c r="BI883" s="69" t="s">
        <v>3743</v>
      </c>
      <c r="BJ883" s="69">
        <v>5828431</v>
      </c>
      <c r="BK883" s="67" t="s">
        <v>893</v>
      </c>
      <c r="BL883" s="68" t="s">
        <v>893</v>
      </c>
      <c r="BM883" s="68" t="s">
        <v>3743</v>
      </c>
      <c r="BN883" s="67" t="s">
        <v>15725</v>
      </c>
      <c r="BO883" s="67" t="s">
        <v>15726</v>
      </c>
      <c r="BP883" s="67">
        <v>29</v>
      </c>
      <c r="BQ883" s="67" t="s">
        <v>880</v>
      </c>
      <c r="BR883" s="67" t="s">
        <v>3861</v>
      </c>
      <c r="BS883" s="70" t="s">
        <v>4386</v>
      </c>
      <c r="BT883" s="70" t="s">
        <v>10962</v>
      </c>
      <c r="BU883" s="70" t="s">
        <v>4386</v>
      </c>
      <c r="BV883" s="70" t="s">
        <v>4872</v>
      </c>
      <c r="BW883" s="70" t="s">
        <v>15727</v>
      </c>
      <c r="BX883" s="70"/>
      <c r="BY883" s="70" t="s">
        <v>15728</v>
      </c>
      <c r="BZ883" s="71" t="s">
        <v>10962</v>
      </c>
      <c r="CA883" s="71" t="s">
        <v>3744</v>
      </c>
      <c r="CB883" s="67" t="s">
        <v>15729</v>
      </c>
      <c r="CC883" s="68" t="s">
        <v>4386</v>
      </c>
      <c r="CD883" s="68" t="s">
        <v>3744</v>
      </c>
      <c r="CE883" s="67"/>
      <c r="CF883" s="70" t="s">
        <v>15730</v>
      </c>
      <c r="CG883" s="70"/>
      <c r="CH883" s="70" t="s">
        <v>15731</v>
      </c>
      <c r="CI883" s="67" t="s">
        <v>3892</v>
      </c>
      <c r="CJ883" s="67" t="s">
        <v>15732</v>
      </c>
      <c r="CK883" s="67" t="s">
        <v>15733</v>
      </c>
      <c r="CL883" s="67" t="s">
        <v>15732</v>
      </c>
      <c r="CM883" s="67" t="s">
        <v>15733</v>
      </c>
      <c r="CN883" s="67" t="s">
        <v>15734</v>
      </c>
      <c r="CO883" s="67" t="s">
        <v>3880</v>
      </c>
      <c r="CP883" s="67" t="s">
        <v>15735</v>
      </c>
      <c r="CQ883" s="67"/>
      <c r="CR883" s="72" t="s">
        <v>1346</v>
      </c>
      <c r="CS883" s="72" t="s">
        <v>3880</v>
      </c>
      <c r="CT883" s="72"/>
      <c r="CU883" s="70">
        <v>48902</v>
      </c>
      <c r="CV883" s="70" t="s">
        <v>3881</v>
      </c>
      <c r="CW883" s="73">
        <v>29009</v>
      </c>
      <c r="CX883" s="73" t="s">
        <v>889</v>
      </c>
      <c r="CY883" s="48">
        <f t="shared" si="55"/>
        <v>1</v>
      </c>
      <c r="CZ883" s="47" t="str">
        <f t="shared" si="52"/>
        <v>公益社団法人　王寺町シルバー人材センター</v>
      </c>
      <c r="DA883" s="47">
        <f t="shared" si="53"/>
        <v>29009</v>
      </c>
      <c r="DB883" s="47" t="str">
        <f t="shared" si="54"/>
        <v>公益社団法人　王寺町シルバー人材センター</v>
      </c>
    </row>
    <row r="884" spans="1:106" x14ac:dyDescent="0.2">
      <c r="A884" s="47">
        <v>880</v>
      </c>
      <c r="B884" s="67">
        <v>29015</v>
      </c>
      <c r="C884" s="67" t="s">
        <v>893</v>
      </c>
      <c r="D884" s="70"/>
      <c r="E884" s="67"/>
      <c r="F884" s="67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67">
        <v>5828431</v>
      </c>
      <c r="R884" s="56"/>
      <c r="S884" s="56"/>
      <c r="T884" s="56"/>
      <c r="U884" s="56"/>
      <c r="V884" s="56"/>
      <c r="W884" s="67">
        <v>5828431</v>
      </c>
      <c r="X884" s="56"/>
      <c r="Y884" s="56"/>
      <c r="Z884" s="60" t="s">
        <v>880</v>
      </c>
      <c r="BB884" s="47">
        <v>881</v>
      </c>
      <c r="BC884" s="67">
        <v>29011</v>
      </c>
      <c r="BD884" s="68">
        <v>29011</v>
      </c>
      <c r="BE884" s="68" t="s">
        <v>3743</v>
      </c>
      <c r="BF884" s="69">
        <v>29011</v>
      </c>
      <c r="BG884" s="69" t="s">
        <v>3743</v>
      </c>
      <c r="BH884" s="69" t="s">
        <v>891</v>
      </c>
      <c r="BI884" s="69" t="s">
        <v>3743</v>
      </c>
      <c r="BJ884" s="69">
        <v>5835626</v>
      </c>
      <c r="BK884" s="67" t="s">
        <v>891</v>
      </c>
      <c r="BL884" s="68" t="s">
        <v>891</v>
      </c>
      <c r="BM884" s="68" t="s">
        <v>3743</v>
      </c>
      <c r="BN884" s="67" t="s">
        <v>15736</v>
      </c>
      <c r="BO884" s="67" t="s">
        <v>15737</v>
      </c>
      <c r="BP884" s="67">
        <v>29</v>
      </c>
      <c r="BQ884" s="67" t="s">
        <v>880</v>
      </c>
      <c r="BR884" s="67" t="s">
        <v>3861</v>
      </c>
      <c r="BS884" s="70" t="s">
        <v>15738</v>
      </c>
      <c r="BT884" s="70" t="s">
        <v>7819</v>
      </c>
      <c r="BU884" s="70" t="s">
        <v>7819</v>
      </c>
      <c r="BV884" s="70" t="s">
        <v>5304</v>
      </c>
      <c r="BW884" s="70" t="s">
        <v>15739</v>
      </c>
      <c r="BX884" s="70"/>
      <c r="BY884" s="70" t="s">
        <v>15740</v>
      </c>
      <c r="BZ884" s="71" t="s">
        <v>7819</v>
      </c>
      <c r="CA884" s="71" t="s">
        <v>3744</v>
      </c>
      <c r="CB884" s="67" t="s">
        <v>15741</v>
      </c>
      <c r="CC884" s="68" t="s">
        <v>7819</v>
      </c>
      <c r="CD884" s="68" t="s">
        <v>3744</v>
      </c>
      <c r="CE884" s="67"/>
      <c r="CF884" s="70" t="s">
        <v>15742</v>
      </c>
      <c r="CG884" s="70"/>
      <c r="CH884" s="70" t="s">
        <v>15743</v>
      </c>
      <c r="CI884" s="67" t="s">
        <v>3892</v>
      </c>
      <c r="CJ884" s="67" t="s">
        <v>15744</v>
      </c>
      <c r="CK884" s="67" t="s">
        <v>15745</v>
      </c>
      <c r="CL884" s="67" t="s">
        <v>15746</v>
      </c>
      <c r="CM884" s="67"/>
      <c r="CN884" s="67" t="s">
        <v>15747</v>
      </c>
      <c r="CO884" s="67"/>
      <c r="CP884" s="67" t="s">
        <v>15748</v>
      </c>
      <c r="CQ884" s="67"/>
      <c r="CR884" s="72" t="s">
        <v>1346</v>
      </c>
      <c r="CS884" s="72" t="s">
        <v>3880</v>
      </c>
      <c r="CT884" s="72"/>
      <c r="CU884" s="70">
        <v>48902</v>
      </c>
      <c r="CV884" s="70" t="s">
        <v>3881</v>
      </c>
      <c r="CW884" s="73">
        <v>29014</v>
      </c>
      <c r="CX884" s="73" t="s">
        <v>892</v>
      </c>
      <c r="CY884" s="48">
        <f t="shared" si="55"/>
        <v>1</v>
      </c>
      <c r="CZ884" s="47" t="str">
        <f t="shared" si="52"/>
        <v>公益社団法人　広陵町シルバー人材センター</v>
      </c>
      <c r="DA884" s="47">
        <f t="shared" si="53"/>
        <v>29014</v>
      </c>
      <c r="DB884" s="47" t="e">
        <f t="shared" si="54"/>
        <v>#N/A</v>
      </c>
    </row>
    <row r="885" spans="1:106" x14ac:dyDescent="0.2">
      <c r="A885" s="47">
        <v>881</v>
      </c>
      <c r="B885" s="67">
        <v>29011</v>
      </c>
      <c r="C885" s="67" t="s">
        <v>891</v>
      </c>
      <c r="D885" s="70"/>
      <c r="E885" s="67"/>
      <c r="F885" s="67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67">
        <v>5835626</v>
      </c>
      <c r="R885" s="56"/>
      <c r="S885" s="56"/>
      <c r="T885" s="56"/>
      <c r="U885" s="56"/>
      <c r="V885" s="56"/>
      <c r="W885" s="67">
        <v>5835626</v>
      </c>
      <c r="X885" s="56"/>
      <c r="Y885" s="56"/>
      <c r="Z885" s="60" t="s">
        <v>880</v>
      </c>
      <c r="BB885" s="47">
        <v>882</v>
      </c>
      <c r="BC885" s="67">
        <v>29018</v>
      </c>
      <c r="BD885" s="68">
        <v>29018</v>
      </c>
      <c r="BE885" s="68" t="s">
        <v>3743</v>
      </c>
      <c r="BF885" s="69">
        <v>29018</v>
      </c>
      <c r="BG885" s="69" t="s">
        <v>3743</v>
      </c>
      <c r="BH885" s="69" t="s">
        <v>896</v>
      </c>
      <c r="BI885" s="69" t="s">
        <v>3743</v>
      </c>
      <c r="BJ885" s="69">
        <v>5834579</v>
      </c>
      <c r="BK885" s="67" t="s">
        <v>896</v>
      </c>
      <c r="BL885" s="68" t="s">
        <v>896</v>
      </c>
      <c r="BM885" s="68" t="s">
        <v>3743</v>
      </c>
      <c r="BN885" s="67" t="s">
        <v>15749</v>
      </c>
      <c r="BO885" s="67" t="s">
        <v>15750</v>
      </c>
      <c r="BP885" s="67">
        <v>29</v>
      </c>
      <c r="BQ885" s="67" t="s">
        <v>880</v>
      </c>
      <c r="BR885" s="67" t="s">
        <v>3861</v>
      </c>
      <c r="BS885" s="70" t="s">
        <v>5248</v>
      </c>
      <c r="BT885" s="70" t="s">
        <v>11839</v>
      </c>
      <c r="BU885" s="70" t="s">
        <v>4458</v>
      </c>
      <c r="BV885" s="70" t="s">
        <v>4459</v>
      </c>
      <c r="BW885" s="70" t="s">
        <v>15751</v>
      </c>
      <c r="BX885" s="70"/>
      <c r="BY885" s="70" t="s">
        <v>15752</v>
      </c>
      <c r="BZ885" s="71" t="s">
        <v>11839</v>
      </c>
      <c r="CA885" s="71" t="s">
        <v>3744</v>
      </c>
      <c r="CB885" s="67" t="s">
        <v>15753</v>
      </c>
      <c r="CC885" s="68" t="s">
        <v>4458</v>
      </c>
      <c r="CD885" s="68" t="s">
        <v>3744</v>
      </c>
      <c r="CE885" s="67"/>
      <c r="CF885" s="70" t="s">
        <v>15754</v>
      </c>
      <c r="CG885" s="70"/>
      <c r="CH885" s="70" t="s">
        <v>15755</v>
      </c>
      <c r="CI885" s="67" t="s">
        <v>3892</v>
      </c>
      <c r="CJ885" s="67" t="s">
        <v>15756</v>
      </c>
      <c r="CK885" s="67"/>
      <c r="CL885" s="67" t="s">
        <v>15757</v>
      </c>
      <c r="CM885" s="67"/>
      <c r="CN885" s="67" t="s">
        <v>15758</v>
      </c>
      <c r="CO885" s="67"/>
      <c r="CP885" s="67" t="s">
        <v>15759</v>
      </c>
      <c r="CQ885" s="67"/>
      <c r="CR885" s="72" t="s">
        <v>1346</v>
      </c>
      <c r="CS885" s="72" t="s">
        <v>3880</v>
      </c>
      <c r="CT885" s="72"/>
      <c r="CU885" s="70">
        <v>48902</v>
      </c>
      <c r="CV885" s="70" t="s">
        <v>3881</v>
      </c>
      <c r="CW885" s="73">
        <v>29015</v>
      </c>
      <c r="CX885" s="73" t="s">
        <v>893</v>
      </c>
      <c r="CY885" s="48">
        <f t="shared" si="55"/>
        <v>1</v>
      </c>
      <c r="CZ885" s="47" t="str">
        <f t="shared" si="52"/>
        <v>公益社団法人　河合町シルバー人材センター</v>
      </c>
      <c r="DA885" s="47">
        <f t="shared" si="53"/>
        <v>29015</v>
      </c>
      <c r="DB885" s="47" t="str">
        <f t="shared" si="54"/>
        <v>公益社団法人　河合町シルバー人材センター</v>
      </c>
    </row>
    <row r="886" spans="1:106" x14ac:dyDescent="0.2">
      <c r="A886" s="47">
        <v>882</v>
      </c>
      <c r="B886" s="67">
        <v>29018</v>
      </c>
      <c r="C886" s="67" t="s">
        <v>896</v>
      </c>
      <c r="D886" s="70"/>
      <c r="E886" s="67"/>
      <c r="F886" s="67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67">
        <v>5834579</v>
      </c>
      <c r="R886" s="56"/>
      <c r="S886" s="56"/>
      <c r="T886" s="56"/>
      <c r="U886" s="56"/>
      <c r="V886" s="56"/>
      <c r="W886" s="67">
        <v>5834579</v>
      </c>
      <c r="X886" s="56"/>
      <c r="Y886" s="56"/>
      <c r="Z886" s="60" t="s">
        <v>880</v>
      </c>
      <c r="BB886" s="47">
        <v>883</v>
      </c>
      <c r="BC886" s="67">
        <v>29064</v>
      </c>
      <c r="BD886" s="68">
        <v>29064</v>
      </c>
      <c r="BE886" s="68" t="s">
        <v>3743</v>
      </c>
      <c r="BF886" s="69">
        <v>29064</v>
      </c>
      <c r="BG886" s="69" t="s">
        <v>3743</v>
      </c>
      <c r="BH886" s="69" t="s">
        <v>905</v>
      </c>
      <c r="BI886" s="69" t="s">
        <v>3743</v>
      </c>
      <c r="BJ886" s="69">
        <v>5812468</v>
      </c>
      <c r="BK886" s="67" t="s">
        <v>905</v>
      </c>
      <c r="BL886" s="68" t="s">
        <v>905</v>
      </c>
      <c r="BM886" s="68" t="s">
        <v>3743</v>
      </c>
      <c r="BN886" s="67" t="s">
        <v>15760</v>
      </c>
      <c r="BO886" s="67" t="s">
        <v>15761</v>
      </c>
      <c r="BP886" s="67">
        <v>29</v>
      </c>
      <c r="BQ886" s="67" t="s">
        <v>880</v>
      </c>
      <c r="BR886" s="67" t="s">
        <v>3861</v>
      </c>
      <c r="BS886" s="70" t="s">
        <v>15762</v>
      </c>
      <c r="BT886" s="70" t="s">
        <v>9786</v>
      </c>
      <c r="BU886" s="70" t="s">
        <v>6330</v>
      </c>
      <c r="BV886" s="70" t="s">
        <v>13055</v>
      </c>
      <c r="BW886" s="70" t="s">
        <v>15763</v>
      </c>
      <c r="BX886" s="70"/>
      <c r="BY886" s="70" t="s">
        <v>15764</v>
      </c>
      <c r="BZ886" s="71" t="s">
        <v>9786</v>
      </c>
      <c r="CA886" s="71" t="s">
        <v>3744</v>
      </c>
      <c r="CB886" s="67" t="s">
        <v>15765</v>
      </c>
      <c r="CC886" s="68" t="s">
        <v>6330</v>
      </c>
      <c r="CD886" s="68" t="s">
        <v>3744</v>
      </c>
      <c r="CE886" s="67" t="s">
        <v>15766</v>
      </c>
      <c r="CF886" s="70" t="s">
        <v>15767</v>
      </c>
      <c r="CG886" s="70"/>
      <c r="CH886" s="70" t="s">
        <v>15768</v>
      </c>
      <c r="CI886" s="67" t="s">
        <v>3892</v>
      </c>
      <c r="CJ886" s="67" t="s">
        <v>15769</v>
      </c>
      <c r="CK886" s="67" t="s">
        <v>15770</v>
      </c>
      <c r="CL886" s="67" t="s">
        <v>15771</v>
      </c>
      <c r="CM886" s="67"/>
      <c r="CN886" s="67" t="s">
        <v>15772</v>
      </c>
      <c r="CO886" s="67"/>
      <c r="CP886" s="67"/>
      <c r="CQ886" s="67" t="s">
        <v>15773</v>
      </c>
      <c r="CR886" s="72" t="s">
        <v>1346</v>
      </c>
      <c r="CS886" s="72" t="s">
        <v>3880</v>
      </c>
      <c r="CT886" s="72"/>
      <c r="CU886" s="70">
        <v>48902</v>
      </c>
      <c r="CV886" s="70" t="s">
        <v>3881</v>
      </c>
      <c r="CW886" s="73">
        <v>29011</v>
      </c>
      <c r="CX886" s="73" t="s">
        <v>891</v>
      </c>
      <c r="CY886" s="48">
        <f t="shared" si="55"/>
        <v>1</v>
      </c>
      <c r="CZ886" s="47" t="str">
        <f t="shared" si="52"/>
        <v>一般社団法人　吉野町シルバー人材センター</v>
      </c>
      <c r="DA886" s="47">
        <f t="shared" si="53"/>
        <v>29011</v>
      </c>
      <c r="DB886" s="47" t="e">
        <f t="shared" si="54"/>
        <v>#N/A</v>
      </c>
    </row>
    <row r="887" spans="1:106" x14ac:dyDescent="0.2">
      <c r="A887" s="47">
        <v>883</v>
      </c>
      <c r="B887" s="67">
        <v>29064</v>
      </c>
      <c r="C887" s="67" t="s">
        <v>905</v>
      </c>
      <c r="D887" s="70"/>
      <c r="E887" s="67"/>
      <c r="F887" s="67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67">
        <v>5812468</v>
      </c>
      <c r="R887" s="56"/>
      <c r="S887" s="56"/>
      <c r="T887" s="56"/>
      <c r="U887" s="56"/>
      <c r="V887" s="56"/>
      <c r="W887" s="67">
        <v>5812468</v>
      </c>
      <c r="X887" s="56"/>
      <c r="Y887" s="56"/>
      <c r="Z887" s="60" t="s">
        <v>880</v>
      </c>
      <c r="BB887" s="47">
        <v>884</v>
      </c>
      <c r="BC887" s="67">
        <v>29055</v>
      </c>
      <c r="BD887" s="68">
        <v>29055</v>
      </c>
      <c r="BE887" s="68" t="s">
        <v>3743</v>
      </c>
      <c r="BF887" s="69">
        <v>29055</v>
      </c>
      <c r="BG887" s="69" t="s">
        <v>3743</v>
      </c>
      <c r="BH887" s="69" t="s">
        <v>900</v>
      </c>
      <c r="BI887" s="69" t="s">
        <v>3743</v>
      </c>
      <c r="BJ887" s="69">
        <v>5824554</v>
      </c>
      <c r="BK887" s="67" t="s">
        <v>900</v>
      </c>
      <c r="BL887" s="68" t="s">
        <v>900</v>
      </c>
      <c r="BM887" s="68" t="s">
        <v>3743</v>
      </c>
      <c r="BN887" s="67" t="s">
        <v>15774</v>
      </c>
      <c r="BO887" s="67" t="s">
        <v>15775</v>
      </c>
      <c r="BP887" s="67">
        <v>29</v>
      </c>
      <c r="BQ887" s="67" t="s">
        <v>880</v>
      </c>
      <c r="BR887" s="67" t="s">
        <v>3861</v>
      </c>
      <c r="BS887" s="70" t="s">
        <v>15776</v>
      </c>
      <c r="BT887" s="70" t="s">
        <v>4315</v>
      </c>
      <c r="BU887" s="70" t="s">
        <v>4123</v>
      </c>
      <c r="BV887" s="70" t="s">
        <v>4314</v>
      </c>
      <c r="BW887" s="70" t="s">
        <v>15777</v>
      </c>
      <c r="BX887" s="70"/>
      <c r="BY887" s="70" t="s">
        <v>15778</v>
      </c>
      <c r="BZ887" s="71" t="s">
        <v>4315</v>
      </c>
      <c r="CA887" s="71" t="s">
        <v>3744</v>
      </c>
      <c r="CB887" s="67" t="s">
        <v>15779</v>
      </c>
      <c r="CC887" s="68" t="s">
        <v>4123</v>
      </c>
      <c r="CD887" s="68" t="s">
        <v>3744</v>
      </c>
      <c r="CE887" s="67"/>
      <c r="CF887" s="70" t="s">
        <v>15780</v>
      </c>
      <c r="CG887" s="70"/>
      <c r="CH887" s="70" t="s">
        <v>15781</v>
      </c>
      <c r="CI887" s="67" t="s">
        <v>3892</v>
      </c>
      <c r="CJ887" s="67" t="s">
        <v>15782</v>
      </c>
      <c r="CK887" s="67" t="s">
        <v>15783</v>
      </c>
      <c r="CL887" s="67" t="s">
        <v>15784</v>
      </c>
      <c r="CM887" s="67"/>
      <c r="CN887" s="67" t="s">
        <v>15785</v>
      </c>
      <c r="CO887" s="67"/>
      <c r="CP887" s="67"/>
      <c r="CQ887" s="67"/>
      <c r="CR887" s="72" t="s">
        <v>1346</v>
      </c>
      <c r="CS887" s="72" t="s">
        <v>3880</v>
      </c>
      <c r="CT887" s="72"/>
      <c r="CU887" s="70">
        <v>48902</v>
      </c>
      <c r="CV887" s="70" t="s">
        <v>3881</v>
      </c>
      <c r="CW887" s="73">
        <v>29018</v>
      </c>
      <c r="CX887" s="73" t="s">
        <v>896</v>
      </c>
      <c r="CY887" s="48">
        <f t="shared" si="55"/>
        <v>1</v>
      </c>
      <c r="CZ887" s="47" t="str">
        <f t="shared" si="52"/>
        <v>公益社団法人　大淀町シルバー人材センター</v>
      </c>
      <c r="DA887" s="47">
        <f t="shared" si="53"/>
        <v>29018</v>
      </c>
      <c r="DB887" s="47" t="str">
        <f t="shared" si="54"/>
        <v>公益社団法人　大淀町シルバー人材センター</v>
      </c>
    </row>
    <row r="888" spans="1:106" x14ac:dyDescent="0.2">
      <c r="A888" s="47">
        <v>884</v>
      </c>
      <c r="B888" s="67">
        <v>29055</v>
      </c>
      <c r="C888" s="67" t="s">
        <v>900</v>
      </c>
      <c r="D888" s="70"/>
      <c r="E888" s="67"/>
      <c r="F888" s="67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67">
        <v>5824554</v>
      </c>
      <c r="R888" s="56"/>
      <c r="S888" s="56"/>
      <c r="T888" s="56"/>
      <c r="U888" s="56"/>
      <c r="V888" s="56"/>
      <c r="W888" s="67">
        <v>5824554</v>
      </c>
      <c r="X888" s="56"/>
      <c r="Y888" s="56"/>
      <c r="Z888" s="60" t="s">
        <v>880</v>
      </c>
      <c r="BB888" s="47">
        <v>885</v>
      </c>
      <c r="BC888" s="67">
        <v>29071</v>
      </c>
      <c r="BD888" s="68">
        <v>29071</v>
      </c>
      <c r="BE888" s="68" t="s">
        <v>3743</v>
      </c>
      <c r="BF888" s="69">
        <v>29071</v>
      </c>
      <c r="BG888" s="69" t="s">
        <v>3743</v>
      </c>
      <c r="BH888" s="69" t="s">
        <v>910</v>
      </c>
      <c r="BI888" s="69" t="s">
        <v>3743</v>
      </c>
      <c r="BJ888" s="69">
        <v>5836856</v>
      </c>
      <c r="BK888" s="67" t="s">
        <v>910</v>
      </c>
      <c r="BL888" s="68" t="s">
        <v>910</v>
      </c>
      <c r="BM888" s="68" t="s">
        <v>3743</v>
      </c>
      <c r="BN888" s="67" t="s">
        <v>15786</v>
      </c>
      <c r="BO888" s="67" t="s">
        <v>15787</v>
      </c>
      <c r="BP888" s="67">
        <v>29</v>
      </c>
      <c r="BQ888" s="67" t="s">
        <v>880</v>
      </c>
      <c r="BR888" s="67" t="s">
        <v>3861</v>
      </c>
      <c r="BS888" s="70"/>
      <c r="BT888" s="70"/>
      <c r="BU888" s="70"/>
      <c r="BV888" s="70" t="s">
        <v>15788</v>
      </c>
      <c r="BW888" s="70"/>
      <c r="BX888" s="70"/>
      <c r="BY888" s="70" t="s">
        <v>15789</v>
      </c>
      <c r="BZ888" s="71" t="s">
        <v>3880</v>
      </c>
      <c r="CA888" s="71" t="s">
        <v>3744</v>
      </c>
      <c r="CB888" s="67" t="s">
        <v>15790</v>
      </c>
      <c r="CC888" s="68" t="s">
        <v>3880</v>
      </c>
      <c r="CD888" s="68" t="s">
        <v>3744</v>
      </c>
      <c r="CE888" s="67"/>
      <c r="CF888" s="70" t="s">
        <v>15791</v>
      </c>
      <c r="CG888" s="70"/>
      <c r="CH888" s="70" t="s">
        <v>15792</v>
      </c>
      <c r="CI888" s="67" t="s">
        <v>3871</v>
      </c>
      <c r="CJ888" s="67" t="s">
        <v>15793</v>
      </c>
      <c r="CK888" s="67"/>
      <c r="CL888" s="67" t="s">
        <v>15794</v>
      </c>
      <c r="CM888" s="67"/>
      <c r="CN888" s="67" t="s">
        <v>15795</v>
      </c>
      <c r="CO888" s="67"/>
      <c r="CP888" s="67"/>
      <c r="CQ888" s="67"/>
      <c r="CR888" s="72" t="s">
        <v>1346</v>
      </c>
      <c r="CS888" s="72" t="s">
        <v>3880</v>
      </c>
      <c r="CT888" s="72"/>
      <c r="CU888" s="70">
        <v>48902</v>
      </c>
      <c r="CV888" s="70" t="s">
        <v>3881</v>
      </c>
      <c r="CW888" s="73">
        <v>29064</v>
      </c>
      <c r="CX888" s="73" t="s">
        <v>905</v>
      </c>
      <c r="CY888" s="48">
        <f t="shared" si="55"/>
        <v>1</v>
      </c>
      <c r="CZ888" s="47" t="str">
        <f t="shared" si="52"/>
        <v>山添村シルバー人材センター</v>
      </c>
      <c r="DA888" s="47">
        <f t="shared" si="53"/>
        <v>29064</v>
      </c>
      <c r="DB888" s="47" t="e">
        <f t="shared" si="54"/>
        <v>#N/A</v>
      </c>
    </row>
    <row r="889" spans="1:106" x14ac:dyDescent="0.2">
      <c r="A889" s="47">
        <v>885</v>
      </c>
      <c r="B889" s="67">
        <v>29071</v>
      </c>
      <c r="C889" s="67" t="s">
        <v>910</v>
      </c>
      <c r="D889" s="70"/>
      <c r="E889" s="67"/>
      <c r="F889" s="67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67">
        <v>5836856</v>
      </c>
      <c r="R889" s="56"/>
      <c r="S889" s="56"/>
      <c r="T889" s="56"/>
      <c r="U889" s="56"/>
      <c r="V889" s="56"/>
      <c r="W889" s="67">
        <v>5836856</v>
      </c>
      <c r="X889" s="56"/>
      <c r="Y889" s="56"/>
      <c r="Z889" s="60" t="s">
        <v>880</v>
      </c>
      <c r="BB889" s="47">
        <v>886</v>
      </c>
      <c r="BC889" s="67">
        <v>29067</v>
      </c>
      <c r="BD889" s="68">
        <v>29067</v>
      </c>
      <c r="BE889" s="68" t="s">
        <v>3743</v>
      </c>
      <c r="BF889" s="69">
        <v>29067</v>
      </c>
      <c r="BG889" s="69" t="s">
        <v>3743</v>
      </c>
      <c r="BH889" s="69" t="s">
        <v>908</v>
      </c>
      <c r="BI889" s="69" t="s">
        <v>3743</v>
      </c>
      <c r="BJ889" s="69">
        <v>5990082</v>
      </c>
      <c r="BK889" s="67" t="s">
        <v>908</v>
      </c>
      <c r="BL889" s="68" t="s">
        <v>908</v>
      </c>
      <c r="BM889" s="68" t="s">
        <v>3743</v>
      </c>
      <c r="BN889" s="67" t="s">
        <v>15796</v>
      </c>
      <c r="BO889" s="67" t="s">
        <v>15797</v>
      </c>
      <c r="BP889" s="67">
        <v>29</v>
      </c>
      <c r="BQ889" s="67" t="s">
        <v>880</v>
      </c>
      <c r="BR889" s="67" t="s">
        <v>3861</v>
      </c>
      <c r="BS889" s="70"/>
      <c r="BT889" s="70"/>
      <c r="BU889" s="70"/>
      <c r="BV889" s="70" t="s">
        <v>4843</v>
      </c>
      <c r="BW889" s="70"/>
      <c r="BX889" s="70"/>
      <c r="BY889" s="70" t="s">
        <v>15798</v>
      </c>
      <c r="BZ889" s="71" t="s">
        <v>3880</v>
      </c>
      <c r="CA889" s="71" t="s">
        <v>3744</v>
      </c>
      <c r="CB889" s="67" t="s">
        <v>15799</v>
      </c>
      <c r="CC889" s="68" t="s">
        <v>3880</v>
      </c>
      <c r="CD889" s="68" t="s">
        <v>3744</v>
      </c>
      <c r="CE889" s="67"/>
      <c r="CF889" s="70" t="s">
        <v>15800</v>
      </c>
      <c r="CG889" s="70"/>
      <c r="CH889" s="70" t="s">
        <v>15801</v>
      </c>
      <c r="CI889" s="67" t="s">
        <v>3892</v>
      </c>
      <c r="CJ889" s="67" t="s">
        <v>15802</v>
      </c>
      <c r="CK889" s="67" t="s">
        <v>15803</v>
      </c>
      <c r="CL889" s="67" t="s">
        <v>15802</v>
      </c>
      <c r="CM889" s="67" t="s">
        <v>15803</v>
      </c>
      <c r="CN889" s="67" t="s">
        <v>15804</v>
      </c>
      <c r="CO889" s="67" t="s">
        <v>3880</v>
      </c>
      <c r="CP889" s="67"/>
      <c r="CQ889" s="67"/>
      <c r="CR889" s="72" t="s">
        <v>1346</v>
      </c>
      <c r="CS889" s="72" t="s">
        <v>3880</v>
      </c>
      <c r="CT889" s="72"/>
      <c r="CU889" s="70">
        <v>48037</v>
      </c>
      <c r="CV889" s="70" t="s">
        <v>15805</v>
      </c>
      <c r="CW889" s="73">
        <v>29055</v>
      </c>
      <c r="CX889" s="73" t="s">
        <v>900</v>
      </c>
      <c r="CY889" s="48">
        <f t="shared" si="55"/>
        <v>1</v>
      </c>
      <c r="CZ889" s="47" t="str">
        <f t="shared" si="52"/>
        <v>安堵町シルバー人材センター</v>
      </c>
      <c r="DA889" s="47">
        <f t="shared" si="53"/>
        <v>29055</v>
      </c>
      <c r="DB889" s="47" t="e">
        <f t="shared" si="54"/>
        <v>#N/A</v>
      </c>
    </row>
    <row r="890" spans="1:106" x14ac:dyDescent="0.2">
      <c r="A890" s="47">
        <v>886</v>
      </c>
      <c r="B890" s="67">
        <v>29067</v>
      </c>
      <c r="C890" s="67" t="s">
        <v>908</v>
      </c>
      <c r="D890" s="70"/>
      <c r="E890" s="67"/>
      <c r="F890" s="67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67">
        <v>5990082</v>
      </c>
      <c r="R890" s="56"/>
      <c r="S890" s="56"/>
      <c r="T890" s="56"/>
      <c r="U890" s="56"/>
      <c r="V890" s="56"/>
      <c r="W890" s="67">
        <v>5990082</v>
      </c>
      <c r="X890" s="56"/>
      <c r="Y890" s="56"/>
      <c r="Z890" s="60" t="s">
        <v>880</v>
      </c>
      <c r="BB890" s="47">
        <v>887</v>
      </c>
      <c r="BC890" s="67">
        <v>29020</v>
      </c>
      <c r="BD890" s="68">
        <v>29020</v>
      </c>
      <c r="BE890" s="68" t="s">
        <v>3743</v>
      </c>
      <c r="BF890" s="69">
        <v>29020</v>
      </c>
      <c r="BG890" s="69" t="s">
        <v>3743</v>
      </c>
      <c r="BH890" s="69" t="s">
        <v>897</v>
      </c>
      <c r="BI890" s="69" t="s">
        <v>3743</v>
      </c>
      <c r="BJ890" s="69">
        <v>5990107</v>
      </c>
      <c r="BK890" s="67" t="s">
        <v>897</v>
      </c>
      <c r="BL890" s="68" t="s">
        <v>897</v>
      </c>
      <c r="BM890" s="68" t="s">
        <v>3743</v>
      </c>
      <c r="BN890" s="67" t="s">
        <v>15806</v>
      </c>
      <c r="BO890" s="67" t="s">
        <v>15807</v>
      </c>
      <c r="BP890" s="67">
        <v>29</v>
      </c>
      <c r="BQ890" s="67" t="s">
        <v>880</v>
      </c>
      <c r="BR890" s="67" t="s">
        <v>3861</v>
      </c>
      <c r="BS890" s="70"/>
      <c r="BT890" s="70" t="s">
        <v>11839</v>
      </c>
      <c r="BU890" s="70"/>
      <c r="BV890" s="70" t="s">
        <v>4459</v>
      </c>
      <c r="BW890" s="70"/>
      <c r="BX890" s="70"/>
      <c r="BY890" s="70" t="s">
        <v>15808</v>
      </c>
      <c r="BZ890" s="71" t="s">
        <v>11839</v>
      </c>
      <c r="CA890" s="71" t="s">
        <v>3744</v>
      </c>
      <c r="CB890" s="67" t="s">
        <v>15809</v>
      </c>
      <c r="CC890" s="68" t="s">
        <v>3880</v>
      </c>
      <c r="CD890" s="68" t="s">
        <v>3744</v>
      </c>
      <c r="CE890" s="67"/>
      <c r="CF890" s="70" t="s">
        <v>15810</v>
      </c>
      <c r="CG890" s="70"/>
      <c r="CH890" s="70" t="s">
        <v>15811</v>
      </c>
      <c r="CI890" s="67" t="s">
        <v>3892</v>
      </c>
      <c r="CJ890" s="67" t="s">
        <v>15812</v>
      </c>
      <c r="CK890" s="67"/>
      <c r="CL890" s="67" t="s">
        <v>15813</v>
      </c>
      <c r="CM890" s="67"/>
      <c r="CN890" s="67" t="s">
        <v>15814</v>
      </c>
      <c r="CO890" s="67"/>
      <c r="CP890" s="67"/>
      <c r="CQ890" s="67"/>
      <c r="CR890" s="72" t="s">
        <v>1346</v>
      </c>
      <c r="CS890" s="72" t="s">
        <v>3880</v>
      </c>
      <c r="CT890" s="72"/>
      <c r="CU890" s="70">
        <v>48902</v>
      </c>
      <c r="CV890" s="70" t="s">
        <v>3881</v>
      </c>
      <c r="CW890" s="73">
        <v>29071</v>
      </c>
      <c r="CX890" s="73" t="s">
        <v>910</v>
      </c>
      <c r="CY890" s="48">
        <f t="shared" si="55"/>
        <v>1</v>
      </c>
      <c r="CZ890" s="47" t="str">
        <f t="shared" si="52"/>
        <v>曽爾村シルバー人材センター</v>
      </c>
      <c r="DA890" s="47">
        <f t="shared" si="53"/>
        <v>29071</v>
      </c>
      <c r="DB890" s="47" t="str">
        <f t="shared" si="54"/>
        <v>曽爾村シルバー人材センター</v>
      </c>
    </row>
    <row r="891" spans="1:106" x14ac:dyDescent="0.2">
      <c r="A891" s="47">
        <v>887</v>
      </c>
      <c r="B891" s="67">
        <v>29020</v>
      </c>
      <c r="C891" s="67" t="s">
        <v>897</v>
      </c>
      <c r="D891" s="70"/>
      <c r="E891" s="67"/>
      <c r="F891" s="67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67">
        <v>5990107</v>
      </c>
      <c r="R891" s="56"/>
      <c r="S891" s="56"/>
      <c r="T891" s="56"/>
      <c r="U891" s="56"/>
      <c r="V891" s="56"/>
      <c r="W891" s="67">
        <v>5990107</v>
      </c>
      <c r="X891" s="56"/>
      <c r="Y891" s="56"/>
      <c r="Z891" s="60" t="s">
        <v>880</v>
      </c>
      <c r="BB891" s="47">
        <v>888</v>
      </c>
      <c r="BC891" s="67">
        <v>29057</v>
      </c>
      <c r="BD891" s="68">
        <v>29057</v>
      </c>
      <c r="BE891" s="68" t="s">
        <v>3743</v>
      </c>
      <c r="BF891" s="69">
        <v>29057</v>
      </c>
      <c r="BG891" s="69" t="s">
        <v>3743</v>
      </c>
      <c r="BH891" s="69" t="s">
        <v>902</v>
      </c>
      <c r="BI891" s="69" t="s">
        <v>3743</v>
      </c>
      <c r="BJ891" s="69">
        <v>5922366</v>
      </c>
      <c r="BK891" s="67" t="s">
        <v>902</v>
      </c>
      <c r="BL891" s="68" t="s">
        <v>902</v>
      </c>
      <c r="BM891" s="68" t="s">
        <v>3743</v>
      </c>
      <c r="BN891" s="67" t="s">
        <v>15815</v>
      </c>
      <c r="BO891" s="67" t="s">
        <v>15816</v>
      </c>
      <c r="BP891" s="67">
        <v>29</v>
      </c>
      <c r="BQ891" s="67" t="s">
        <v>880</v>
      </c>
      <c r="BR891" s="67" t="s">
        <v>3861</v>
      </c>
      <c r="BS891" s="70"/>
      <c r="BT891" s="70" t="s">
        <v>4696</v>
      </c>
      <c r="BU891" s="70"/>
      <c r="BV891" s="70" t="s">
        <v>15817</v>
      </c>
      <c r="BW891" s="70"/>
      <c r="BX891" s="70"/>
      <c r="BY891" s="70" t="s">
        <v>15818</v>
      </c>
      <c r="BZ891" s="71" t="s">
        <v>4696</v>
      </c>
      <c r="CA891" s="71" t="s">
        <v>3744</v>
      </c>
      <c r="CB891" s="67" t="s">
        <v>15819</v>
      </c>
      <c r="CC891" s="68" t="s">
        <v>3880</v>
      </c>
      <c r="CD891" s="68" t="s">
        <v>3744</v>
      </c>
      <c r="CE891" s="67"/>
      <c r="CF891" s="70" t="s">
        <v>15820</v>
      </c>
      <c r="CG891" s="70"/>
      <c r="CH891" s="70" t="s">
        <v>15821</v>
      </c>
      <c r="CI891" s="67" t="s">
        <v>3892</v>
      </c>
      <c r="CJ891" s="67" t="s">
        <v>15822</v>
      </c>
      <c r="CK891" s="67" t="s">
        <v>15823</v>
      </c>
      <c r="CL891" s="67" t="s">
        <v>15824</v>
      </c>
      <c r="CM891" s="67"/>
      <c r="CN891" s="67"/>
      <c r="CO891" s="67"/>
      <c r="CP891" s="67"/>
      <c r="CQ891" s="67" t="s">
        <v>15825</v>
      </c>
      <c r="CR891" s="72" t="s">
        <v>1346</v>
      </c>
      <c r="CS891" s="72" t="s">
        <v>3880</v>
      </c>
      <c r="CT891" s="72"/>
      <c r="CU891" s="70">
        <v>48902</v>
      </c>
      <c r="CV891" s="70" t="s">
        <v>3881</v>
      </c>
      <c r="CW891" s="73">
        <v>29067</v>
      </c>
      <c r="CX891" s="73" t="s">
        <v>908</v>
      </c>
      <c r="CY891" s="48">
        <f t="shared" si="55"/>
        <v>1</v>
      </c>
      <c r="CZ891" s="47" t="str">
        <f t="shared" si="52"/>
        <v>御杖村シルバー人材センター</v>
      </c>
      <c r="DA891" s="47">
        <f t="shared" si="53"/>
        <v>29067</v>
      </c>
      <c r="DB891" s="47" t="e">
        <f t="shared" si="54"/>
        <v>#N/A</v>
      </c>
    </row>
    <row r="892" spans="1:106" x14ac:dyDescent="0.2">
      <c r="A892" s="47">
        <v>888</v>
      </c>
      <c r="B892" s="67">
        <v>29057</v>
      </c>
      <c r="C892" s="67" t="s">
        <v>902</v>
      </c>
      <c r="D892" s="70"/>
      <c r="E892" s="67"/>
      <c r="F892" s="67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67">
        <v>5922366</v>
      </c>
      <c r="R892" s="56"/>
      <c r="S892" s="56"/>
      <c r="T892" s="56"/>
      <c r="U892" s="56"/>
      <c r="V892" s="56"/>
      <c r="W892" s="67">
        <v>5922366</v>
      </c>
      <c r="X892" s="56"/>
      <c r="Y892" s="56"/>
      <c r="Z892" s="60" t="s">
        <v>880</v>
      </c>
      <c r="BB892" s="47">
        <v>889</v>
      </c>
      <c r="BC892" s="67">
        <v>29056</v>
      </c>
      <c r="BD892" s="68">
        <v>29056</v>
      </c>
      <c r="BE892" s="68" t="s">
        <v>3743</v>
      </c>
      <c r="BF892" s="69">
        <v>29056</v>
      </c>
      <c r="BG892" s="69" t="s">
        <v>3743</v>
      </c>
      <c r="BH892" s="69" t="s">
        <v>901</v>
      </c>
      <c r="BI892" s="69" t="s">
        <v>3743</v>
      </c>
      <c r="BJ892" s="69">
        <v>5994208</v>
      </c>
      <c r="BK892" s="67" t="s">
        <v>901</v>
      </c>
      <c r="BL892" s="68" t="s">
        <v>901</v>
      </c>
      <c r="BM892" s="68" t="s">
        <v>3743</v>
      </c>
      <c r="BN892" s="67" t="s">
        <v>15826</v>
      </c>
      <c r="BO892" s="67" t="s">
        <v>15827</v>
      </c>
      <c r="BP892" s="67">
        <v>29</v>
      </c>
      <c r="BQ892" s="67" t="s">
        <v>880</v>
      </c>
      <c r="BR892" s="67" t="s">
        <v>3861</v>
      </c>
      <c r="BS892" s="70"/>
      <c r="BT892" s="70" t="s">
        <v>4315</v>
      </c>
      <c r="BU892" s="70"/>
      <c r="BV892" s="70" t="s">
        <v>4314</v>
      </c>
      <c r="BW892" s="70"/>
      <c r="BX892" s="70"/>
      <c r="BY892" s="70" t="s">
        <v>15828</v>
      </c>
      <c r="BZ892" s="71" t="s">
        <v>4315</v>
      </c>
      <c r="CA892" s="71" t="s">
        <v>3744</v>
      </c>
      <c r="CB892" s="67" t="s">
        <v>15829</v>
      </c>
      <c r="CC892" s="68" t="s">
        <v>3880</v>
      </c>
      <c r="CD892" s="68" t="s">
        <v>3744</v>
      </c>
      <c r="CE892" s="67"/>
      <c r="CF892" s="70" t="s">
        <v>15830</v>
      </c>
      <c r="CG892" s="70"/>
      <c r="CH892" s="70" t="s">
        <v>15830</v>
      </c>
      <c r="CI892" s="67" t="s">
        <v>3892</v>
      </c>
      <c r="CJ892" s="67" t="s">
        <v>15831</v>
      </c>
      <c r="CK892" s="67"/>
      <c r="CL892" s="67" t="s">
        <v>15832</v>
      </c>
      <c r="CM892" s="67"/>
      <c r="CN892" s="67" t="s">
        <v>15833</v>
      </c>
      <c r="CO892" s="67"/>
      <c r="CP892" s="67"/>
      <c r="CQ892" s="67"/>
      <c r="CR892" s="72" t="s">
        <v>1346</v>
      </c>
      <c r="CS892" s="72" t="s">
        <v>3880</v>
      </c>
      <c r="CT892" s="72"/>
      <c r="CU892" s="70">
        <v>48902</v>
      </c>
      <c r="CV892" s="70" t="s">
        <v>3881</v>
      </c>
      <c r="CW892" s="73">
        <v>29020</v>
      </c>
      <c r="CX892" s="73" t="s">
        <v>897</v>
      </c>
      <c r="CY892" s="48">
        <f t="shared" si="55"/>
        <v>1</v>
      </c>
      <c r="CZ892" s="47" t="str">
        <f t="shared" si="52"/>
        <v>高取町シルバー人材センター</v>
      </c>
      <c r="DA892" s="47">
        <f t="shared" si="53"/>
        <v>29020</v>
      </c>
      <c r="DB892" s="47" t="e">
        <f t="shared" si="54"/>
        <v>#N/A</v>
      </c>
    </row>
    <row r="893" spans="1:106" x14ac:dyDescent="0.2">
      <c r="A893" s="47">
        <v>889</v>
      </c>
      <c r="B893" s="67">
        <v>29056</v>
      </c>
      <c r="C893" s="67" t="s">
        <v>901</v>
      </c>
      <c r="D893" s="70"/>
      <c r="E893" s="67"/>
      <c r="F893" s="67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67">
        <v>5994208</v>
      </c>
      <c r="R893" s="56"/>
      <c r="S893" s="56"/>
      <c r="T893" s="56"/>
      <c r="U893" s="56"/>
      <c r="V893" s="56"/>
      <c r="W893" s="67">
        <v>5994208</v>
      </c>
      <c r="X893" s="56"/>
      <c r="Y893" s="56"/>
      <c r="Z893" s="60" t="s">
        <v>880</v>
      </c>
      <c r="BB893" s="47">
        <v>890</v>
      </c>
      <c r="BC893" s="67">
        <v>29069</v>
      </c>
      <c r="BD893" s="68">
        <v>29069</v>
      </c>
      <c r="BE893" s="68" t="s">
        <v>3743</v>
      </c>
      <c r="BF893" s="69">
        <v>29069</v>
      </c>
      <c r="BG893" s="69" t="s">
        <v>3743</v>
      </c>
      <c r="BH893" s="69" t="s">
        <v>909</v>
      </c>
      <c r="BI893" s="69" t="s">
        <v>3743</v>
      </c>
      <c r="BJ893" s="69">
        <v>5926516</v>
      </c>
      <c r="BK893" s="67" t="s">
        <v>909</v>
      </c>
      <c r="BL893" s="68" t="s">
        <v>909</v>
      </c>
      <c r="BM893" s="68" t="s">
        <v>3743</v>
      </c>
      <c r="BN893" s="67" t="s">
        <v>15834</v>
      </c>
      <c r="BO893" s="67" t="s">
        <v>15835</v>
      </c>
      <c r="BP893" s="67">
        <v>29</v>
      </c>
      <c r="BQ893" s="67" t="s">
        <v>880</v>
      </c>
      <c r="BR893" s="67" t="s">
        <v>3861</v>
      </c>
      <c r="BS893" s="70"/>
      <c r="BT893" s="70" t="s">
        <v>10398</v>
      </c>
      <c r="BU893" s="70"/>
      <c r="BV893" s="70" t="s">
        <v>5674</v>
      </c>
      <c r="BW893" s="70"/>
      <c r="BX893" s="70"/>
      <c r="BY893" s="70" t="s">
        <v>15836</v>
      </c>
      <c r="BZ893" s="71" t="s">
        <v>10398</v>
      </c>
      <c r="CA893" s="71" t="s">
        <v>3744</v>
      </c>
      <c r="CB893" s="67" t="s">
        <v>15837</v>
      </c>
      <c r="CC893" s="68" t="s">
        <v>3880</v>
      </c>
      <c r="CD893" s="68" t="s">
        <v>3744</v>
      </c>
      <c r="CE893" s="67" t="s">
        <v>15838</v>
      </c>
      <c r="CF893" s="70" t="s">
        <v>15839</v>
      </c>
      <c r="CG893" s="70"/>
      <c r="CH893" s="70" t="s">
        <v>15839</v>
      </c>
      <c r="CI893" s="67" t="s">
        <v>3892</v>
      </c>
      <c r="CJ893" s="67" t="s">
        <v>15840</v>
      </c>
      <c r="CK893" s="67" t="s">
        <v>15841</v>
      </c>
      <c r="CL893" s="67" t="s">
        <v>15842</v>
      </c>
      <c r="CM893" s="67" t="s">
        <v>15843</v>
      </c>
      <c r="CN893" s="67" t="s">
        <v>15844</v>
      </c>
      <c r="CO893" s="67"/>
      <c r="CP893" s="67"/>
      <c r="CQ893" s="67"/>
      <c r="CR893" s="72" t="s">
        <v>1346</v>
      </c>
      <c r="CS893" s="72" t="s">
        <v>3880</v>
      </c>
      <c r="CT893" s="72"/>
      <c r="CU893" s="70">
        <v>48902</v>
      </c>
      <c r="CV893" s="70" t="s">
        <v>3881</v>
      </c>
      <c r="CW893" s="73">
        <v>29057</v>
      </c>
      <c r="CX893" s="73" t="s">
        <v>902</v>
      </c>
      <c r="CY893" s="48">
        <f t="shared" si="55"/>
        <v>1</v>
      </c>
      <c r="CZ893" s="47" t="str">
        <f t="shared" si="52"/>
        <v>明日香村シルバー人材センター</v>
      </c>
      <c r="DA893" s="47">
        <f t="shared" si="53"/>
        <v>29057</v>
      </c>
      <c r="DB893" s="47" t="e">
        <f t="shared" si="54"/>
        <v>#N/A</v>
      </c>
    </row>
    <row r="894" spans="1:106" x14ac:dyDescent="0.2">
      <c r="A894" s="47">
        <v>890</v>
      </c>
      <c r="B894" s="67">
        <v>29069</v>
      </c>
      <c r="C894" s="67" t="s">
        <v>909</v>
      </c>
      <c r="D894" s="70"/>
      <c r="E894" s="67"/>
      <c r="F894" s="67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67">
        <v>5926516</v>
      </c>
      <c r="R894" s="56"/>
      <c r="S894" s="56"/>
      <c r="T894" s="56"/>
      <c r="U894" s="56"/>
      <c r="V894" s="56"/>
      <c r="W894" s="67">
        <v>5926516</v>
      </c>
      <c r="X894" s="56"/>
      <c r="Y894" s="56"/>
      <c r="Z894" s="60" t="s">
        <v>880</v>
      </c>
      <c r="BB894" s="47">
        <v>891</v>
      </c>
      <c r="BC894" s="67">
        <v>29066</v>
      </c>
      <c r="BD894" s="68">
        <v>29066</v>
      </c>
      <c r="BE894" s="68" t="s">
        <v>3743</v>
      </c>
      <c r="BF894" s="69">
        <v>29066</v>
      </c>
      <c r="BG894" s="69" t="s">
        <v>3743</v>
      </c>
      <c r="BH894" s="69" t="s">
        <v>907</v>
      </c>
      <c r="BI894" s="69" t="s">
        <v>3743</v>
      </c>
      <c r="BJ894" s="69">
        <v>5994315</v>
      </c>
      <c r="BK894" s="67" t="s">
        <v>907</v>
      </c>
      <c r="BL894" s="68" t="s">
        <v>907</v>
      </c>
      <c r="BM894" s="68" t="s">
        <v>3743</v>
      </c>
      <c r="BN894" s="67" t="s">
        <v>15845</v>
      </c>
      <c r="BO894" s="67" t="s">
        <v>15846</v>
      </c>
      <c r="BP894" s="67">
        <v>29</v>
      </c>
      <c r="BQ894" s="67" t="s">
        <v>880</v>
      </c>
      <c r="BR894" s="67" t="s">
        <v>3861</v>
      </c>
      <c r="BS894" s="70"/>
      <c r="BT894" s="70"/>
      <c r="BU894" s="70"/>
      <c r="BV894" s="70" t="s">
        <v>15847</v>
      </c>
      <c r="BW894" s="70"/>
      <c r="BX894" s="70"/>
      <c r="BY894" s="70" t="s">
        <v>15848</v>
      </c>
      <c r="BZ894" s="71" t="s">
        <v>3880</v>
      </c>
      <c r="CA894" s="71" t="s">
        <v>3744</v>
      </c>
      <c r="CB894" s="67" t="s">
        <v>15849</v>
      </c>
      <c r="CC894" s="68" t="s">
        <v>3880</v>
      </c>
      <c r="CD894" s="68" t="s">
        <v>3744</v>
      </c>
      <c r="CE894" s="67"/>
      <c r="CF894" s="70" t="s">
        <v>15850</v>
      </c>
      <c r="CG894" s="70"/>
      <c r="CH894" s="70" t="s">
        <v>15850</v>
      </c>
      <c r="CI894" s="67" t="s">
        <v>3892</v>
      </c>
      <c r="CJ894" s="67" t="s">
        <v>15851</v>
      </c>
      <c r="CK894" s="67"/>
      <c r="CL894" s="67" t="s">
        <v>15852</v>
      </c>
      <c r="CM894" s="67"/>
      <c r="CN894" s="67" t="s">
        <v>15853</v>
      </c>
      <c r="CO894" s="67"/>
      <c r="CP894" s="67"/>
      <c r="CQ894" s="67"/>
      <c r="CR894" s="72" t="s">
        <v>1346</v>
      </c>
      <c r="CS894" s="72" t="s">
        <v>3880</v>
      </c>
      <c r="CT894" s="72"/>
      <c r="CU894" s="70">
        <v>48902</v>
      </c>
      <c r="CV894" s="70" t="s">
        <v>3881</v>
      </c>
      <c r="CW894" s="73">
        <v>29056</v>
      </c>
      <c r="CX894" s="73" t="s">
        <v>901</v>
      </c>
      <c r="CY894" s="48">
        <f t="shared" si="55"/>
        <v>1</v>
      </c>
      <c r="CZ894" s="47" t="str">
        <f t="shared" si="52"/>
        <v>下市町シルバー人材センター</v>
      </c>
      <c r="DA894" s="47">
        <f t="shared" si="53"/>
        <v>29056</v>
      </c>
      <c r="DB894" s="47" t="e">
        <f t="shared" si="54"/>
        <v>#N/A</v>
      </c>
    </row>
    <row r="895" spans="1:106" x14ac:dyDescent="0.2">
      <c r="A895" s="47">
        <v>891</v>
      </c>
      <c r="B895" s="67">
        <v>29066</v>
      </c>
      <c r="C895" s="67" t="s">
        <v>907</v>
      </c>
      <c r="D895" s="70"/>
      <c r="E895" s="67"/>
      <c r="F895" s="67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67">
        <v>5994315</v>
      </c>
      <c r="R895" s="56"/>
      <c r="S895" s="56"/>
      <c r="T895" s="56"/>
      <c r="U895" s="56"/>
      <c r="V895" s="56"/>
      <c r="W895" s="67">
        <v>5994315</v>
      </c>
      <c r="X895" s="56"/>
      <c r="Y895" s="56"/>
      <c r="Z895" s="60" t="s">
        <v>880</v>
      </c>
      <c r="BB895" s="47">
        <v>892</v>
      </c>
      <c r="BC895" s="67">
        <v>29065</v>
      </c>
      <c r="BD895" s="68">
        <v>29065</v>
      </c>
      <c r="BE895" s="68" t="s">
        <v>3743</v>
      </c>
      <c r="BF895" s="69">
        <v>29065</v>
      </c>
      <c r="BG895" s="69" t="s">
        <v>3743</v>
      </c>
      <c r="BH895" s="69" t="s">
        <v>906</v>
      </c>
      <c r="BI895" s="69" t="s">
        <v>3743</v>
      </c>
      <c r="BJ895" s="69">
        <v>6065678</v>
      </c>
      <c r="BK895" s="67" t="s">
        <v>906</v>
      </c>
      <c r="BL895" s="68" t="s">
        <v>906</v>
      </c>
      <c r="BM895" s="68" t="s">
        <v>3743</v>
      </c>
      <c r="BN895" s="67" t="s">
        <v>15854</v>
      </c>
      <c r="BO895" s="67" t="s">
        <v>15855</v>
      </c>
      <c r="BP895" s="67">
        <v>29</v>
      </c>
      <c r="BQ895" s="67" t="s">
        <v>880</v>
      </c>
      <c r="BR895" s="67" t="s">
        <v>3861</v>
      </c>
      <c r="BS895" s="70"/>
      <c r="BT895" s="70" t="s">
        <v>9157</v>
      </c>
      <c r="BU895" s="70"/>
      <c r="BV895" s="70" t="s">
        <v>15856</v>
      </c>
      <c r="BW895" s="70"/>
      <c r="BX895" s="70"/>
      <c r="BY895" s="70" t="s">
        <v>15857</v>
      </c>
      <c r="BZ895" s="71" t="s">
        <v>9157</v>
      </c>
      <c r="CA895" s="71" t="s">
        <v>3744</v>
      </c>
      <c r="CB895" s="67" t="s">
        <v>15858</v>
      </c>
      <c r="CC895" s="68" t="s">
        <v>3880</v>
      </c>
      <c r="CD895" s="68" t="s">
        <v>3744</v>
      </c>
      <c r="CE895" s="67"/>
      <c r="CF895" s="70" t="s">
        <v>15859</v>
      </c>
      <c r="CG895" s="70"/>
      <c r="CH895" s="70" t="s">
        <v>15859</v>
      </c>
      <c r="CI895" s="67" t="s">
        <v>3892</v>
      </c>
      <c r="CJ895" s="67" t="s">
        <v>15860</v>
      </c>
      <c r="CK895" s="67"/>
      <c r="CL895" s="67" t="s">
        <v>15861</v>
      </c>
      <c r="CM895" s="67"/>
      <c r="CN895" s="67" t="s">
        <v>15862</v>
      </c>
      <c r="CO895" s="67"/>
      <c r="CP895" s="67"/>
      <c r="CQ895" s="67"/>
      <c r="CR895" s="72" t="s">
        <v>1346</v>
      </c>
      <c r="CS895" s="72" t="s">
        <v>3880</v>
      </c>
      <c r="CT895" s="72"/>
      <c r="CU895" s="70">
        <v>48902</v>
      </c>
      <c r="CV895" s="70" t="s">
        <v>3881</v>
      </c>
      <c r="CW895" s="73">
        <v>29069</v>
      </c>
      <c r="CX895" s="73" t="s">
        <v>909</v>
      </c>
      <c r="CY895" s="48">
        <f t="shared" si="55"/>
        <v>1</v>
      </c>
      <c r="CZ895" s="47" t="str">
        <f t="shared" si="52"/>
        <v>川上村シルバー人材センター</v>
      </c>
      <c r="DA895" s="47">
        <f t="shared" si="53"/>
        <v>29069</v>
      </c>
      <c r="DB895" s="47" t="str">
        <f t="shared" si="54"/>
        <v>川上村シルバー人材センター</v>
      </c>
    </row>
    <row r="896" spans="1:106" x14ac:dyDescent="0.2">
      <c r="A896" s="47">
        <v>892</v>
      </c>
      <c r="B896" s="67">
        <v>29065</v>
      </c>
      <c r="C896" s="67" t="s">
        <v>906</v>
      </c>
      <c r="D896" s="70"/>
      <c r="E896" s="67"/>
      <c r="F896" s="67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67">
        <v>6065678</v>
      </c>
      <c r="R896" s="56"/>
      <c r="S896" s="56"/>
      <c r="T896" s="56"/>
      <c r="U896" s="56"/>
      <c r="V896" s="56"/>
      <c r="W896" s="67">
        <v>6065678</v>
      </c>
      <c r="X896" s="56"/>
      <c r="Y896" s="56"/>
      <c r="Z896" s="60" t="s">
        <v>880</v>
      </c>
      <c r="BB896" s="47">
        <v>893</v>
      </c>
      <c r="BC896" s="67">
        <v>30000</v>
      </c>
      <c r="BD896" s="68">
        <v>30000</v>
      </c>
      <c r="BE896" s="68" t="s">
        <v>3743</v>
      </c>
      <c r="BF896" s="69">
        <v>30000</v>
      </c>
      <c r="BG896" s="69" t="s">
        <v>3743</v>
      </c>
      <c r="BH896" s="69" t="s">
        <v>911</v>
      </c>
      <c r="BI896" s="69" t="s">
        <v>3743</v>
      </c>
      <c r="BJ896" s="69">
        <v>6065719</v>
      </c>
      <c r="BK896" s="67" t="s">
        <v>911</v>
      </c>
      <c r="BL896" s="68" t="s">
        <v>911</v>
      </c>
      <c r="BM896" s="68" t="s">
        <v>3743</v>
      </c>
      <c r="BN896" s="67" t="s">
        <v>15863</v>
      </c>
      <c r="BO896" s="67" t="s">
        <v>15864</v>
      </c>
      <c r="BP896" s="67">
        <v>30</v>
      </c>
      <c r="BQ896" s="67" t="s">
        <v>912</v>
      </c>
      <c r="BR896" s="67" t="s">
        <v>3861</v>
      </c>
      <c r="BS896" s="70" t="s">
        <v>15865</v>
      </c>
      <c r="BT896" s="70" t="s">
        <v>15866</v>
      </c>
      <c r="BU896" s="70" t="s">
        <v>4872</v>
      </c>
      <c r="BV896" s="70"/>
      <c r="BW896" s="70" t="s">
        <v>15867</v>
      </c>
      <c r="BX896" s="70"/>
      <c r="BY896" s="70" t="s">
        <v>15868</v>
      </c>
      <c r="BZ896" s="71" t="s">
        <v>15866</v>
      </c>
      <c r="CA896" s="71" t="s">
        <v>3744</v>
      </c>
      <c r="CB896" s="67" t="s">
        <v>15869</v>
      </c>
      <c r="CC896" s="68" t="s">
        <v>4872</v>
      </c>
      <c r="CD896" s="68" t="s">
        <v>3744</v>
      </c>
      <c r="CE896" s="67" t="s">
        <v>15870</v>
      </c>
      <c r="CF896" s="70" t="s">
        <v>15871</v>
      </c>
      <c r="CG896" s="70"/>
      <c r="CH896" s="70" t="s">
        <v>15872</v>
      </c>
      <c r="CI896" s="67" t="s">
        <v>6788</v>
      </c>
      <c r="CJ896" s="67" t="s">
        <v>15873</v>
      </c>
      <c r="CK896" s="67" t="s">
        <v>15874</v>
      </c>
      <c r="CL896" s="67" t="s">
        <v>15875</v>
      </c>
      <c r="CM896" s="67" t="s">
        <v>15876</v>
      </c>
      <c r="CN896" s="67" t="s">
        <v>15877</v>
      </c>
      <c r="CO896" s="67"/>
      <c r="CP896" s="67" t="s">
        <v>15878</v>
      </c>
      <c r="CQ896" s="67" t="s">
        <v>8442</v>
      </c>
      <c r="CR896" s="72" t="s">
        <v>3879</v>
      </c>
      <c r="CS896" s="72" t="s">
        <v>3880</v>
      </c>
      <c r="CT896" s="72"/>
      <c r="CU896" s="70">
        <v>48902</v>
      </c>
      <c r="CV896" s="70" t="s">
        <v>3881</v>
      </c>
      <c r="CW896" s="73">
        <v>29066</v>
      </c>
      <c r="CX896" s="73" t="s">
        <v>907</v>
      </c>
      <c r="CY896" s="48">
        <f t="shared" si="55"/>
        <v>1</v>
      </c>
      <c r="CZ896" s="47" t="str">
        <f t="shared" si="52"/>
        <v>公益社団法人　和歌山県シルバー人材センター連合会</v>
      </c>
      <c r="DA896" s="47">
        <f t="shared" si="53"/>
        <v>29066</v>
      </c>
      <c r="DB896" s="47" t="e">
        <f t="shared" si="54"/>
        <v>#N/A</v>
      </c>
    </row>
    <row r="897" spans="1:106" x14ac:dyDescent="0.2">
      <c r="A897" s="47">
        <v>893</v>
      </c>
      <c r="B897" s="67">
        <v>30000</v>
      </c>
      <c r="C897" s="67" t="s">
        <v>911</v>
      </c>
      <c r="D897" s="70"/>
      <c r="E897" s="67"/>
      <c r="F897" s="67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67">
        <v>6065719</v>
      </c>
      <c r="R897" s="56"/>
      <c r="S897" s="56"/>
      <c r="T897" s="56"/>
      <c r="U897" s="56"/>
      <c r="V897" s="56"/>
      <c r="W897" s="67">
        <v>6065719</v>
      </c>
      <c r="X897" s="56"/>
      <c r="Y897" s="56"/>
      <c r="Z897" s="60" t="s">
        <v>912</v>
      </c>
      <c r="BB897" s="47">
        <v>894</v>
      </c>
      <c r="BC897" s="67">
        <v>30001</v>
      </c>
      <c r="BD897" s="68">
        <v>30001</v>
      </c>
      <c r="BE897" s="68" t="s">
        <v>3743</v>
      </c>
      <c r="BF897" s="69">
        <v>30001</v>
      </c>
      <c r="BG897" s="69" t="s">
        <v>3743</v>
      </c>
      <c r="BH897" s="69" t="s">
        <v>913</v>
      </c>
      <c r="BI897" s="69" t="s">
        <v>3743</v>
      </c>
      <c r="BJ897" s="69">
        <v>6062997</v>
      </c>
      <c r="BK897" s="67" t="s">
        <v>913</v>
      </c>
      <c r="BL897" s="68" t="s">
        <v>913</v>
      </c>
      <c r="BM897" s="68" t="s">
        <v>3743</v>
      </c>
      <c r="BN897" s="67" t="s">
        <v>1487</v>
      </c>
      <c r="BO897" s="67" t="s">
        <v>15879</v>
      </c>
      <c r="BP897" s="67">
        <v>30</v>
      </c>
      <c r="BQ897" s="67" t="s">
        <v>912</v>
      </c>
      <c r="BR897" s="67" t="s">
        <v>3861</v>
      </c>
      <c r="BS897" s="70" t="s">
        <v>15880</v>
      </c>
      <c r="BT897" s="70" t="s">
        <v>15880</v>
      </c>
      <c r="BU897" s="70" t="s">
        <v>3981</v>
      </c>
      <c r="BV897" s="70" t="s">
        <v>4872</v>
      </c>
      <c r="BW897" s="70" t="s">
        <v>6605</v>
      </c>
      <c r="BX897" s="70"/>
      <c r="BY897" s="70" t="s">
        <v>15881</v>
      </c>
      <c r="BZ897" s="71" t="s">
        <v>15880</v>
      </c>
      <c r="CA897" s="71" t="s">
        <v>3744</v>
      </c>
      <c r="CB897" s="67" t="s">
        <v>15882</v>
      </c>
      <c r="CC897" s="68" t="s">
        <v>3981</v>
      </c>
      <c r="CD897" s="68" t="s">
        <v>3744</v>
      </c>
      <c r="CE897" s="67" t="s">
        <v>15883</v>
      </c>
      <c r="CF897" s="70" t="s">
        <v>15884</v>
      </c>
      <c r="CG897" s="70"/>
      <c r="CH897" s="70" t="s">
        <v>15885</v>
      </c>
      <c r="CI897" s="67" t="s">
        <v>6788</v>
      </c>
      <c r="CJ897" s="67" t="s">
        <v>15886</v>
      </c>
      <c r="CK897" s="67" t="s">
        <v>15887</v>
      </c>
      <c r="CL897" s="67" t="s">
        <v>15888</v>
      </c>
      <c r="CM897" s="67" t="s">
        <v>15889</v>
      </c>
      <c r="CN897" s="67" t="s">
        <v>15890</v>
      </c>
      <c r="CO897" s="67"/>
      <c r="CP897" s="67" t="s">
        <v>15891</v>
      </c>
      <c r="CQ897" s="67"/>
      <c r="CR897" s="72" t="s">
        <v>1346</v>
      </c>
      <c r="CS897" s="72" t="s">
        <v>3880</v>
      </c>
      <c r="CT897" s="72"/>
      <c r="CU897" s="70">
        <v>48902</v>
      </c>
      <c r="CV897" s="70" t="s">
        <v>3881</v>
      </c>
      <c r="CW897" s="73">
        <v>29065</v>
      </c>
      <c r="CX897" s="73" t="s">
        <v>906</v>
      </c>
      <c r="CY897" s="48">
        <f t="shared" si="55"/>
        <v>1</v>
      </c>
      <c r="CZ897" s="47" t="str">
        <f t="shared" si="52"/>
        <v>公益社団法人　和歌山市シルバー人材センター</v>
      </c>
      <c r="DA897" s="47">
        <f t="shared" si="53"/>
        <v>29065</v>
      </c>
      <c r="DB897" s="47" t="e">
        <f t="shared" si="54"/>
        <v>#N/A</v>
      </c>
    </row>
    <row r="898" spans="1:106" x14ac:dyDescent="0.2">
      <c r="A898" s="47">
        <v>894</v>
      </c>
      <c r="B898" s="67">
        <v>30001</v>
      </c>
      <c r="C898" s="67" t="s">
        <v>913</v>
      </c>
      <c r="D898" s="70"/>
      <c r="E898" s="67"/>
      <c r="F898" s="67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67">
        <v>6062997</v>
      </c>
      <c r="R898" s="56"/>
      <c r="S898" s="56"/>
      <c r="T898" s="56"/>
      <c r="U898" s="56"/>
      <c r="V898" s="56"/>
      <c r="W898" s="67">
        <v>6062997</v>
      </c>
      <c r="X898" s="56"/>
      <c r="Y898" s="56"/>
      <c r="Z898" s="60" t="s">
        <v>912</v>
      </c>
      <c r="BB898" s="47">
        <v>895</v>
      </c>
      <c r="BC898" s="67">
        <v>30024</v>
      </c>
      <c r="BD898" s="68">
        <v>30024</v>
      </c>
      <c r="BE898" s="68" t="s">
        <v>3743</v>
      </c>
      <c r="BF898" s="69">
        <v>30024</v>
      </c>
      <c r="BG898" s="69" t="s">
        <v>3743</v>
      </c>
      <c r="BH898" s="69" t="s">
        <v>924</v>
      </c>
      <c r="BI898" s="69" t="s">
        <v>3743</v>
      </c>
      <c r="BJ898" s="69">
        <v>6068705</v>
      </c>
      <c r="BK898" s="67" t="s">
        <v>924</v>
      </c>
      <c r="BL898" s="68" t="s">
        <v>924</v>
      </c>
      <c r="BM898" s="68" t="s">
        <v>3743</v>
      </c>
      <c r="BN898" s="67" t="s">
        <v>15892</v>
      </c>
      <c r="BO898" s="67" t="s">
        <v>15893</v>
      </c>
      <c r="BP898" s="67">
        <v>30</v>
      </c>
      <c r="BQ898" s="67" t="s">
        <v>912</v>
      </c>
      <c r="BR898" s="67" t="s">
        <v>3861</v>
      </c>
      <c r="BS898" s="70" t="s">
        <v>15894</v>
      </c>
      <c r="BT898" s="70" t="s">
        <v>5138</v>
      </c>
      <c r="BU898" s="70" t="s">
        <v>15894</v>
      </c>
      <c r="BV898" s="70" t="s">
        <v>15895</v>
      </c>
      <c r="BW898" s="70" t="s">
        <v>7576</v>
      </c>
      <c r="BX898" s="70"/>
      <c r="BY898" s="70" t="s">
        <v>15896</v>
      </c>
      <c r="BZ898" s="71" t="s">
        <v>5138</v>
      </c>
      <c r="CA898" s="71" t="s">
        <v>3744</v>
      </c>
      <c r="CB898" s="67" t="s">
        <v>15897</v>
      </c>
      <c r="CC898" s="68" t="s">
        <v>15894</v>
      </c>
      <c r="CD898" s="68" t="s">
        <v>3744</v>
      </c>
      <c r="CE898" s="67"/>
      <c r="CF898" s="70" t="s">
        <v>15898</v>
      </c>
      <c r="CG898" s="70"/>
      <c r="CH898" s="70" t="s">
        <v>15899</v>
      </c>
      <c r="CI898" s="67" t="s">
        <v>6788</v>
      </c>
      <c r="CJ898" s="67" t="s">
        <v>15900</v>
      </c>
      <c r="CK898" s="67" t="s">
        <v>15901</v>
      </c>
      <c r="CL898" s="67" t="s">
        <v>15902</v>
      </c>
      <c r="CM898" s="67" t="s">
        <v>15903</v>
      </c>
      <c r="CN898" s="67" t="s">
        <v>15904</v>
      </c>
      <c r="CO898" s="67"/>
      <c r="CP898" s="67" t="s">
        <v>15905</v>
      </c>
      <c r="CQ898" s="67" t="s">
        <v>15906</v>
      </c>
      <c r="CR898" s="72" t="s">
        <v>1346</v>
      </c>
      <c r="CS898" s="72" t="s">
        <v>3880</v>
      </c>
      <c r="CT898" s="72"/>
      <c r="CU898" s="70">
        <v>48902</v>
      </c>
      <c r="CV898" s="70" t="s">
        <v>3881</v>
      </c>
      <c r="CW898" s="73">
        <v>30000</v>
      </c>
      <c r="CX898" s="73" t="s">
        <v>911</v>
      </c>
      <c r="CY898" s="48">
        <f t="shared" si="55"/>
        <v>1</v>
      </c>
      <c r="CZ898" s="47" t="str">
        <f t="shared" si="52"/>
        <v>公益社団法人　海南市シルバー人材センター</v>
      </c>
      <c r="DA898" s="47">
        <f t="shared" si="53"/>
        <v>30000</v>
      </c>
      <c r="DB898" s="47" t="e">
        <f t="shared" si="54"/>
        <v>#N/A</v>
      </c>
    </row>
    <row r="899" spans="1:106" x14ac:dyDescent="0.2">
      <c r="A899" s="47">
        <v>895</v>
      </c>
      <c r="B899" s="67">
        <v>30024</v>
      </c>
      <c r="C899" s="67" t="s">
        <v>924</v>
      </c>
      <c r="D899" s="70"/>
      <c r="E899" s="67"/>
      <c r="F899" s="67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67">
        <v>6068705</v>
      </c>
      <c r="R899" s="56"/>
      <c r="S899" s="56"/>
      <c r="T899" s="56"/>
      <c r="U899" s="56"/>
      <c r="V899" s="56"/>
      <c r="W899" s="67">
        <v>6068705</v>
      </c>
      <c r="X899" s="56"/>
      <c r="Y899" s="56"/>
      <c r="Z899" s="60" t="s">
        <v>912</v>
      </c>
      <c r="BB899" s="47">
        <v>896</v>
      </c>
      <c r="BC899" s="67">
        <v>30002</v>
      </c>
      <c r="BD899" s="68">
        <v>30002</v>
      </c>
      <c r="BE899" s="68" t="s">
        <v>3743</v>
      </c>
      <c r="BF899" s="69">
        <v>30002</v>
      </c>
      <c r="BG899" s="69" t="s">
        <v>3743</v>
      </c>
      <c r="BH899" s="69" t="s">
        <v>914</v>
      </c>
      <c r="BI899" s="69" t="s">
        <v>3743</v>
      </c>
      <c r="BJ899" s="69">
        <v>6035035</v>
      </c>
      <c r="BK899" s="67" t="s">
        <v>914</v>
      </c>
      <c r="BL899" s="68" t="s">
        <v>914</v>
      </c>
      <c r="BM899" s="68" t="s">
        <v>3743</v>
      </c>
      <c r="BN899" s="67" t="s">
        <v>15907</v>
      </c>
      <c r="BO899" s="67" t="s">
        <v>15908</v>
      </c>
      <c r="BP899" s="67">
        <v>30</v>
      </c>
      <c r="BQ899" s="67" t="s">
        <v>912</v>
      </c>
      <c r="BR899" s="67" t="s">
        <v>3861</v>
      </c>
      <c r="BS899" s="70" t="s">
        <v>15909</v>
      </c>
      <c r="BT899" s="70" t="s">
        <v>4077</v>
      </c>
      <c r="BU899" s="70" t="s">
        <v>4077</v>
      </c>
      <c r="BV899" s="70" t="s">
        <v>4872</v>
      </c>
      <c r="BW899" s="70" t="s">
        <v>15910</v>
      </c>
      <c r="BX899" s="70"/>
      <c r="BY899" s="70" t="s">
        <v>15911</v>
      </c>
      <c r="BZ899" s="71" t="s">
        <v>4077</v>
      </c>
      <c r="CA899" s="71" t="s">
        <v>3744</v>
      </c>
      <c r="CB899" s="67" t="s">
        <v>15912</v>
      </c>
      <c r="CC899" s="68" t="s">
        <v>4077</v>
      </c>
      <c r="CD899" s="68" t="s">
        <v>3744</v>
      </c>
      <c r="CE899" s="67"/>
      <c r="CF899" s="70" t="s">
        <v>15913</v>
      </c>
      <c r="CG899" s="70"/>
      <c r="CH899" s="70" t="s">
        <v>15914</v>
      </c>
      <c r="CI899" s="67" t="s">
        <v>6788</v>
      </c>
      <c r="CJ899" s="67" t="s">
        <v>15915</v>
      </c>
      <c r="CK899" s="67" t="s">
        <v>15916</v>
      </c>
      <c r="CL899" s="67" t="s">
        <v>15917</v>
      </c>
      <c r="CM899" s="67" t="s">
        <v>15918</v>
      </c>
      <c r="CN899" s="67" t="s">
        <v>15919</v>
      </c>
      <c r="CO899" s="67"/>
      <c r="CP899" s="67" t="s">
        <v>15920</v>
      </c>
      <c r="CQ899" s="67"/>
      <c r="CR899" s="72" t="s">
        <v>1346</v>
      </c>
      <c r="CS899" s="72" t="s">
        <v>3880</v>
      </c>
      <c r="CT899" s="72"/>
      <c r="CU899" s="70">
        <v>48902</v>
      </c>
      <c r="CV899" s="70" t="s">
        <v>3881</v>
      </c>
      <c r="CW899" s="73">
        <v>30001</v>
      </c>
      <c r="CX899" s="73" t="s">
        <v>913</v>
      </c>
      <c r="CY899" s="48">
        <f t="shared" si="55"/>
        <v>1</v>
      </c>
      <c r="CZ899" s="47" t="str">
        <f t="shared" si="52"/>
        <v>公益社団法人　橋本市シルバー人材センター</v>
      </c>
      <c r="DA899" s="47">
        <f t="shared" si="53"/>
        <v>30001</v>
      </c>
      <c r="DB899" s="47" t="e">
        <f t="shared" si="54"/>
        <v>#N/A</v>
      </c>
    </row>
    <row r="900" spans="1:106" x14ac:dyDescent="0.2">
      <c r="A900" s="47">
        <v>896</v>
      </c>
      <c r="B900" s="67">
        <v>30002</v>
      </c>
      <c r="C900" s="67" t="s">
        <v>914</v>
      </c>
      <c r="D900" s="70"/>
      <c r="E900" s="67"/>
      <c r="F900" s="67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67">
        <v>6035035</v>
      </c>
      <c r="R900" s="56"/>
      <c r="S900" s="56"/>
      <c r="T900" s="56"/>
      <c r="U900" s="56"/>
      <c r="V900" s="56"/>
      <c r="W900" s="67">
        <v>6035035</v>
      </c>
      <c r="X900" s="56"/>
      <c r="Y900" s="56"/>
      <c r="Z900" s="60" t="s">
        <v>912</v>
      </c>
      <c r="BB900" s="47">
        <v>897</v>
      </c>
      <c r="BC900" s="67">
        <v>30003</v>
      </c>
      <c r="BD900" s="68">
        <v>30003</v>
      </c>
      <c r="BE900" s="68" t="s">
        <v>3743</v>
      </c>
      <c r="BF900" s="69">
        <v>30003</v>
      </c>
      <c r="BG900" s="69" t="s">
        <v>3743</v>
      </c>
      <c r="BH900" s="69" t="s">
        <v>915</v>
      </c>
      <c r="BI900" s="69" t="s">
        <v>3743</v>
      </c>
      <c r="BJ900" s="69">
        <v>6063143</v>
      </c>
      <c r="BK900" s="67" t="s">
        <v>915</v>
      </c>
      <c r="BL900" s="68" t="s">
        <v>915</v>
      </c>
      <c r="BM900" s="68" t="s">
        <v>3743</v>
      </c>
      <c r="BN900" s="67" t="s">
        <v>15921</v>
      </c>
      <c r="BO900" s="67" t="s">
        <v>15922</v>
      </c>
      <c r="BP900" s="67">
        <v>30</v>
      </c>
      <c r="BQ900" s="67" t="s">
        <v>912</v>
      </c>
      <c r="BR900" s="67" t="s">
        <v>3861</v>
      </c>
      <c r="BS900" s="70" t="s">
        <v>15923</v>
      </c>
      <c r="BT900" s="70" t="s">
        <v>15924</v>
      </c>
      <c r="BU900" s="70" t="s">
        <v>3905</v>
      </c>
      <c r="BV900" s="70" t="s">
        <v>4872</v>
      </c>
      <c r="BW900" s="70" t="s">
        <v>15910</v>
      </c>
      <c r="BX900" s="70"/>
      <c r="BY900" s="70" t="s">
        <v>15925</v>
      </c>
      <c r="BZ900" s="71" t="s">
        <v>15924</v>
      </c>
      <c r="CA900" s="71" t="s">
        <v>3744</v>
      </c>
      <c r="CB900" s="67" t="s">
        <v>15926</v>
      </c>
      <c r="CC900" s="68" t="s">
        <v>3905</v>
      </c>
      <c r="CD900" s="68" t="s">
        <v>3744</v>
      </c>
      <c r="CE900" s="67"/>
      <c r="CF900" s="70" t="s">
        <v>15927</v>
      </c>
      <c r="CG900" s="70"/>
      <c r="CH900" s="70" t="s">
        <v>15928</v>
      </c>
      <c r="CI900" s="67" t="s">
        <v>6788</v>
      </c>
      <c r="CJ900" s="67" t="s">
        <v>15929</v>
      </c>
      <c r="CK900" s="67" t="s">
        <v>15930</v>
      </c>
      <c r="CL900" s="67" t="s">
        <v>15931</v>
      </c>
      <c r="CM900" s="67" t="s">
        <v>15932</v>
      </c>
      <c r="CN900" s="67" t="s">
        <v>15933</v>
      </c>
      <c r="CO900" s="67"/>
      <c r="CP900" s="67" t="s">
        <v>15934</v>
      </c>
      <c r="CQ900" s="67"/>
      <c r="CR900" s="72" t="s">
        <v>1346</v>
      </c>
      <c r="CS900" s="72" t="s">
        <v>3880</v>
      </c>
      <c r="CT900" s="72"/>
      <c r="CU900" s="70">
        <v>48902</v>
      </c>
      <c r="CV900" s="70" t="s">
        <v>3881</v>
      </c>
      <c r="CW900" s="73">
        <v>30024</v>
      </c>
      <c r="CX900" s="73" t="s">
        <v>924</v>
      </c>
      <c r="CY900" s="48">
        <f t="shared" si="55"/>
        <v>1</v>
      </c>
      <c r="CZ900" s="47" t="str">
        <f t="shared" ref="CZ900:CZ963" si="56">VLOOKUP(BC900,CW:CX,2,0)</f>
        <v>公益社団法人　田辺市シルバー人材センター</v>
      </c>
      <c r="DA900" s="47">
        <f t="shared" ref="DA900:DA963" si="57">VLOOKUP(CW900,BC:BK,2,0)</f>
        <v>30024</v>
      </c>
      <c r="DB900" s="47" t="e">
        <f t="shared" ref="DB900:DB963" si="58">VLOOKUP(BC900,DC:DD,2,0)</f>
        <v>#N/A</v>
      </c>
    </row>
    <row r="901" spans="1:106" x14ac:dyDescent="0.2">
      <c r="A901" s="47">
        <v>897</v>
      </c>
      <c r="B901" s="67">
        <v>30003</v>
      </c>
      <c r="C901" s="67" t="s">
        <v>915</v>
      </c>
      <c r="D901" s="70"/>
      <c r="E901" s="67"/>
      <c r="F901" s="67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67">
        <v>6063143</v>
      </c>
      <c r="R901" s="56"/>
      <c r="S901" s="56"/>
      <c r="T901" s="56"/>
      <c r="U901" s="56"/>
      <c r="V901" s="56"/>
      <c r="W901" s="67">
        <v>6063143</v>
      </c>
      <c r="X901" s="56"/>
      <c r="Y901" s="56"/>
      <c r="Z901" s="60" t="s">
        <v>912</v>
      </c>
      <c r="BB901" s="47">
        <v>898</v>
      </c>
      <c r="BC901" s="67">
        <v>30004</v>
      </c>
      <c r="BD901" s="68">
        <v>30004</v>
      </c>
      <c r="BE901" s="68" t="s">
        <v>3743</v>
      </c>
      <c r="BF901" s="69">
        <v>30004</v>
      </c>
      <c r="BG901" s="69" t="s">
        <v>3743</v>
      </c>
      <c r="BH901" s="69" t="s">
        <v>916</v>
      </c>
      <c r="BI901" s="69" t="s">
        <v>3743</v>
      </c>
      <c r="BJ901" s="69">
        <v>6065644</v>
      </c>
      <c r="BK901" s="67" t="s">
        <v>916</v>
      </c>
      <c r="BL901" s="68" t="s">
        <v>916</v>
      </c>
      <c r="BM901" s="68" t="s">
        <v>3743</v>
      </c>
      <c r="BN901" s="67" t="s">
        <v>15935</v>
      </c>
      <c r="BO901" s="67" t="s">
        <v>15936</v>
      </c>
      <c r="BP901" s="67">
        <v>30</v>
      </c>
      <c r="BQ901" s="67" t="s">
        <v>912</v>
      </c>
      <c r="BR901" s="67" t="s">
        <v>3861</v>
      </c>
      <c r="BS901" s="70" t="s">
        <v>15937</v>
      </c>
      <c r="BT901" s="70" t="s">
        <v>7819</v>
      </c>
      <c r="BU901" s="70" t="s">
        <v>7819</v>
      </c>
      <c r="BV901" s="70" t="s">
        <v>4872</v>
      </c>
      <c r="BW901" s="70" t="s">
        <v>4047</v>
      </c>
      <c r="BX901" s="70"/>
      <c r="BY901" s="70" t="s">
        <v>15938</v>
      </c>
      <c r="BZ901" s="71" t="s">
        <v>7819</v>
      </c>
      <c r="CA901" s="71" t="s">
        <v>3744</v>
      </c>
      <c r="CB901" s="67" t="s">
        <v>15939</v>
      </c>
      <c r="CC901" s="68" t="s">
        <v>7819</v>
      </c>
      <c r="CD901" s="68" t="s">
        <v>3744</v>
      </c>
      <c r="CE901" s="67" t="s">
        <v>15940</v>
      </c>
      <c r="CF901" s="70" t="s">
        <v>15941</v>
      </c>
      <c r="CG901" s="70"/>
      <c r="CH901" s="70" t="s">
        <v>15942</v>
      </c>
      <c r="CI901" s="67" t="s">
        <v>6788</v>
      </c>
      <c r="CJ901" s="67" t="s">
        <v>15943</v>
      </c>
      <c r="CK901" s="67" t="s">
        <v>15944</v>
      </c>
      <c r="CL901" s="67" t="s">
        <v>15945</v>
      </c>
      <c r="CM901" s="67" t="s">
        <v>15946</v>
      </c>
      <c r="CN901" s="67" t="s">
        <v>15947</v>
      </c>
      <c r="CO901" s="67"/>
      <c r="CP901" s="67" t="s">
        <v>15948</v>
      </c>
      <c r="CQ901" s="67"/>
      <c r="CR901" s="72" t="s">
        <v>1346</v>
      </c>
      <c r="CS901" s="72" t="s">
        <v>3880</v>
      </c>
      <c r="CT901" s="72"/>
      <c r="CU901" s="70">
        <v>48902</v>
      </c>
      <c r="CV901" s="70" t="s">
        <v>3881</v>
      </c>
      <c r="CW901" s="73">
        <v>30002</v>
      </c>
      <c r="CX901" s="73" t="s">
        <v>914</v>
      </c>
      <c r="CY901" s="48">
        <f t="shared" ref="CY901:CY964" si="59">IF(BK901=CX901,"OK",1)</f>
        <v>1</v>
      </c>
      <c r="CZ901" s="47" t="str">
        <f t="shared" si="56"/>
        <v>公益社団法人　新宮市シルバー人材センター</v>
      </c>
      <c r="DA901" s="47">
        <f t="shared" si="57"/>
        <v>30002</v>
      </c>
      <c r="DB901" s="47" t="str">
        <f t="shared" si="58"/>
        <v>公益社団法人　新宮市シルバー人材センター</v>
      </c>
    </row>
    <row r="902" spans="1:106" x14ac:dyDescent="0.2">
      <c r="A902" s="47">
        <v>898</v>
      </c>
      <c r="B902" s="67">
        <v>30004</v>
      </c>
      <c r="C902" s="67" t="s">
        <v>916</v>
      </c>
      <c r="D902" s="70"/>
      <c r="E902" s="67"/>
      <c r="F902" s="67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67">
        <v>6065644</v>
      </c>
      <c r="R902" s="56"/>
      <c r="S902" s="56"/>
      <c r="T902" s="56"/>
      <c r="U902" s="56"/>
      <c r="V902" s="56"/>
      <c r="W902" s="67">
        <v>6065644</v>
      </c>
      <c r="X902" s="56"/>
      <c r="Y902" s="56"/>
      <c r="Z902" s="60" t="s">
        <v>912</v>
      </c>
      <c r="BB902" s="47">
        <v>899</v>
      </c>
      <c r="BC902" s="67">
        <v>30007</v>
      </c>
      <c r="BD902" s="68">
        <v>30007</v>
      </c>
      <c r="BE902" s="68" t="s">
        <v>3743</v>
      </c>
      <c r="BF902" s="69">
        <v>30007</v>
      </c>
      <c r="BG902" s="69" t="s">
        <v>3743</v>
      </c>
      <c r="BH902" s="69" t="s">
        <v>918</v>
      </c>
      <c r="BI902" s="69" t="s">
        <v>3743</v>
      </c>
      <c r="BJ902" s="69">
        <v>5970761</v>
      </c>
      <c r="BK902" s="67" t="s">
        <v>918</v>
      </c>
      <c r="BL902" s="68" t="s">
        <v>918</v>
      </c>
      <c r="BM902" s="68" t="s">
        <v>3743</v>
      </c>
      <c r="BN902" s="67" t="s">
        <v>1488</v>
      </c>
      <c r="BO902" s="67" t="s">
        <v>15949</v>
      </c>
      <c r="BP902" s="67">
        <v>30</v>
      </c>
      <c r="BQ902" s="67" t="s">
        <v>912</v>
      </c>
      <c r="BR902" s="67" t="s">
        <v>3861</v>
      </c>
      <c r="BS902" s="70" t="s">
        <v>15950</v>
      </c>
      <c r="BT902" s="70" t="s">
        <v>4315</v>
      </c>
      <c r="BU902" s="70" t="s">
        <v>4314</v>
      </c>
      <c r="BV902" s="70" t="s">
        <v>11839</v>
      </c>
      <c r="BW902" s="70" t="s">
        <v>15910</v>
      </c>
      <c r="BX902" s="70"/>
      <c r="BY902" s="70" t="s">
        <v>15951</v>
      </c>
      <c r="BZ902" s="71" t="s">
        <v>4315</v>
      </c>
      <c r="CA902" s="71" t="s">
        <v>3744</v>
      </c>
      <c r="CB902" s="67" t="s">
        <v>15952</v>
      </c>
      <c r="CC902" s="68" t="s">
        <v>4314</v>
      </c>
      <c r="CD902" s="68" t="s">
        <v>3744</v>
      </c>
      <c r="CE902" s="67"/>
      <c r="CF902" s="70" t="s">
        <v>15953</v>
      </c>
      <c r="CG902" s="70"/>
      <c r="CH902" s="70" t="s">
        <v>15954</v>
      </c>
      <c r="CI902" s="67" t="s">
        <v>6788</v>
      </c>
      <c r="CJ902" s="67" t="s">
        <v>15955</v>
      </c>
      <c r="CK902" s="67" t="s">
        <v>15956</v>
      </c>
      <c r="CL902" s="67" t="s">
        <v>15957</v>
      </c>
      <c r="CM902" s="67" t="s">
        <v>15958</v>
      </c>
      <c r="CN902" s="67" t="s">
        <v>15959</v>
      </c>
      <c r="CO902" s="67"/>
      <c r="CP902" s="67" t="s">
        <v>15960</v>
      </c>
      <c r="CQ902" s="67"/>
      <c r="CR902" s="72" t="s">
        <v>1346</v>
      </c>
      <c r="CS902" s="72" t="s">
        <v>3880</v>
      </c>
      <c r="CT902" s="72"/>
      <c r="CU902" s="70">
        <v>48902</v>
      </c>
      <c r="CV902" s="70" t="s">
        <v>3881</v>
      </c>
      <c r="CW902" s="73">
        <v>30003</v>
      </c>
      <c r="CX902" s="73" t="s">
        <v>915</v>
      </c>
      <c r="CY902" s="48">
        <f t="shared" si="59"/>
        <v>1</v>
      </c>
      <c r="CZ902" s="47" t="str">
        <f t="shared" si="56"/>
        <v>公益社団法人　紀の川市シルバー人材センター</v>
      </c>
      <c r="DA902" s="47">
        <f t="shared" si="57"/>
        <v>30003</v>
      </c>
      <c r="DB902" s="47" t="str">
        <f t="shared" si="58"/>
        <v>公益社団法人　紀の川市シルバー人材センター</v>
      </c>
    </row>
    <row r="903" spans="1:106" x14ac:dyDescent="0.2">
      <c r="A903" s="47">
        <v>899</v>
      </c>
      <c r="B903" s="67">
        <v>30007</v>
      </c>
      <c r="C903" s="67" t="s">
        <v>918</v>
      </c>
      <c r="D903" s="70"/>
      <c r="E903" s="67"/>
      <c r="F903" s="67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67">
        <v>5970761</v>
      </c>
      <c r="R903" s="56"/>
      <c r="S903" s="56"/>
      <c r="T903" s="56"/>
      <c r="U903" s="56"/>
      <c r="V903" s="56"/>
      <c r="W903" s="67">
        <v>5970761</v>
      </c>
      <c r="X903" s="56"/>
      <c r="Y903" s="56"/>
      <c r="Z903" s="60" t="s">
        <v>912</v>
      </c>
      <c r="BB903" s="47">
        <v>900</v>
      </c>
      <c r="BC903" s="67">
        <v>30006</v>
      </c>
      <c r="BD903" s="68">
        <v>30006</v>
      </c>
      <c r="BE903" s="68" t="s">
        <v>3743</v>
      </c>
      <c r="BF903" s="69">
        <v>30006</v>
      </c>
      <c r="BG903" s="69" t="s">
        <v>3743</v>
      </c>
      <c r="BH903" s="69" t="s">
        <v>917</v>
      </c>
      <c r="BI903" s="69" t="s">
        <v>3743</v>
      </c>
      <c r="BJ903" s="69">
        <v>5960598</v>
      </c>
      <c r="BK903" s="67" t="s">
        <v>917</v>
      </c>
      <c r="BL903" s="68" t="s">
        <v>917</v>
      </c>
      <c r="BM903" s="68" t="s">
        <v>3743</v>
      </c>
      <c r="BN903" s="67" t="s">
        <v>15961</v>
      </c>
      <c r="BO903" s="67" t="s">
        <v>15962</v>
      </c>
      <c r="BP903" s="67">
        <v>30</v>
      </c>
      <c r="BQ903" s="67" t="s">
        <v>912</v>
      </c>
      <c r="BR903" s="67" t="s">
        <v>3861</v>
      </c>
      <c r="BS903" s="70" t="s">
        <v>15963</v>
      </c>
      <c r="BT903" s="70" t="s">
        <v>4647</v>
      </c>
      <c r="BU903" s="70" t="s">
        <v>4459</v>
      </c>
      <c r="BV903" s="70" t="s">
        <v>15964</v>
      </c>
      <c r="BW903" s="70" t="s">
        <v>15910</v>
      </c>
      <c r="BX903" s="70"/>
      <c r="BY903" s="70" t="s">
        <v>15965</v>
      </c>
      <c r="BZ903" s="71" t="s">
        <v>4647</v>
      </c>
      <c r="CA903" s="71" t="s">
        <v>3744</v>
      </c>
      <c r="CB903" s="67" t="s">
        <v>15966</v>
      </c>
      <c r="CC903" s="68" t="s">
        <v>4459</v>
      </c>
      <c r="CD903" s="68" t="s">
        <v>3744</v>
      </c>
      <c r="CE903" s="67" t="s">
        <v>15967</v>
      </c>
      <c r="CF903" s="70" t="s">
        <v>15968</v>
      </c>
      <c r="CG903" s="70"/>
      <c r="CH903" s="70" t="s">
        <v>15969</v>
      </c>
      <c r="CI903" s="67" t="s">
        <v>6788</v>
      </c>
      <c r="CJ903" s="67" t="s">
        <v>15970</v>
      </c>
      <c r="CK903" s="67" t="s">
        <v>15971</v>
      </c>
      <c r="CL903" s="67" t="s">
        <v>15972</v>
      </c>
      <c r="CM903" s="67" t="s">
        <v>15973</v>
      </c>
      <c r="CN903" s="67" t="s">
        <v>15974</v>
      </c>
      <c r="CO903" s="67"/>
      <c r="CP903" s="67" t="s">
        <v>15975</v>
      </c>
      <c r="CQ903" s="67"/>
      <c r="CR903" s="72" t="s">
        <v>1346</v>
      </c>
      <c r="CS903" s="72" t="s">
        <v>3880</v>
      </c>
      <c r="CT903" s="72"/>
      <c r="CU903" s="70">
        <v>48902</v>
      </c>
      <c r="CV903" s="70" t="s">
        <v>3881</v>
      </c>
      <c r="CW903" s="73">
        <v>30004</v>
      </c>
      <c r="CX903" s="73" t="s">
        <v>916</v>
      </c>
      <c r="CY903" s="48">
        <f t="shared" si="59"/>
        <v>1</v>
      </c>
      <c r="CZ903" s="47" t="str">
        <f t="shared" si="56"/>
        <v>公益社団法人　岩出市シルバー人材センター</v>
      </c>
      <c r="DA903" s="47">
        <f t="shared" si="57"/>
        <v>30004</v>
      </c>
      <c r="DB903" s="47" t="e">
        <f t="shared" si="58"/>
        <v>#N/A</v>
      </c>
    </row>
    <row r="904" spans="1:106" x14ac:dyDescent="0.2">
      <c r="A904" s="47">
        <v>900</v>
      </c>
      <c r="B904" s="67">
        <v>30006</v>
      </c>
      <c r="C904" s="67" t="s">
        <v>917</v>
      </c>
      <c r="D904" s="70"/>
      <c r="E904" s="67"/>
      <c r="F904" s="67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67">
        <v>5960598</v>
      </c>
      <c r="R904" s="56"/>
      <c r="S904" s="56"/>
      <c r="T904" s="56"/>
      <c r="U904" s="56"/>
      <c r="V904" s="56"/>
      <c r="W904" s="67">
        <v>5960598</v>
      </c>
      <c r="X904" s="56"/>
      <c r="Y904" s="56"/>
      <c r="Z904" s="60" t="s">
        <v>912</v>
      </c>
      <c r="BB904" s="47">
        <v>901</v>
      </c>
      <c r="BC904" s="67">
        <v>30030</v>
      </c>
      <c r="BD904" s="68">
        <v>30030</v>
      </c>
      <c r="BE904" s="68" t="s">
        <v>3743</v>
      </c>
      <c r="BF904" s="69">
        <v>30030</v>
      </c>
      <c r="BG904" s="69" t="s">
        <v>3743</v>
      </c>
      <c r="BH904" s="69" t="s">
        <v>927</v>
      </c>
      <c r="BI904" s="69" t="s">
        <v>3743</v>
      </c>
      <c r="BJ904" s="69">
        <v>5960655</v>
      </c>
      <c r="BK904" s="67" t="s">
        <v>927</v>
      </c>
      <c r="BL904" s="68" t="s">
        <v>927</v>
      </c>
      <c r="BM904" s="68" t="s">
        <v>3743</v>
      </c>
      <c r="BN904" s="67" t="s">
        <v>1489</v>
      </c>
      <c r="BO904" s="67" t="s">
        <v>15976</v>
      </c>
      <c r="BP904" s="67">
        <v>30</v>
      </c>
      <c r="BQ904" s="67" t="s">
        <v>912</v>
      </c>
      <c r="BR904" s="67" t="s">
        <v>3861</v>
      </c>
      <c r="BS904" s="70" t="s">
        <v>5985</v>
      </c>
      <c r="BT904" s="70" t="s">
        <v>7971</v>
      </c>
      <c r="BU904" s="70" t="s">
        <v>5985</v>
      </c>
      <c r="BV904" s="70" t="s">
        <v>15977</v>
      </c>
      <c r="BW904" s="70" t="s">
        <v>4843</v>
      </c>
      <c r="BX904" s="70"/>
      <c r="BY904" s="70" t="s">
        <v>15978</v>
      </c>
      <c r="BZ904" s="71" t="s">
        <v>7971</v>
      </c>
      <c r="CA904" s="71" t="s">
        <v>3744</v>
      </c>
      <c r="CB904" s="67" t="s">
        <v>15979</v>
      </c>
      <c r="CC904" s="68" t="s">
        <v>5985</v>
      </c>
      <c r="CD904" s="68" t="s">
        <v>3744</v>
      </c>
      <c r="CE904" s="67"/>
      <c r="CF904" s="70" t="s">
        <v>15980</v>
      </c>
      <c r="CG904" s="70"/>
      <c r="CH904" s="70" t="s">
        <v>15981</v>
      </c>
      <c r="CI904" s="67" t="s">
        <v>6788</v>
      </c>
      <c r="CJ904" s="67" t="s">
        <v>15982</v>
      </c>
      <c r="CK904" s="67" t="s">
        <v>15983</v>
      </c>
      <c r="CL904" s="67" t="s">
        <v>15984</v>
      </c>
      <c r="CM904" s="67" t="s">
        <v>15985</v>
      </c>
      <c r="CN904" s="67" t="s">
        <v>15986</v>
      </c>
      <c r="CO904" s="67"/>
      <c r="CP904" s="67" t="s">
        <v>15987</v>
      </c>
      <c r="CQ904" s="67"/>
      <c r="CR904" s="72" t="s">
        <v>1346</v>
      </c>
      <c r="CS904" s="72" t="s">
        <v>3880</v>
      </c>
      <c r="CT904" s="72"/>
      <c r="CU904" s="70">
        <v>48902</v>
      </c>
      <c r="CV904" s="70" t="s">
        <v>3881</v>
      </c>
      <c r="CW904" s="73">
        <v>30007</v>
      </c>
      <c r="CX904" s="73" t="s">
        <v>918</v>
      </c>
      <c r="CY904" s="48">
        <f t="shared" si="59"/>
        <v>1</v>
      </c>
      <c r="CZ904" s="47" t="str">
        <f t="shared" si="56"/>
        <v>一般社団法人　紀美野町シルバー人材センター</v>
      </c>
      <c r="DA904" s="47">
        <f t="shared" si="57"/>
        <v>30007</v>
      </c>
      <c r="DB904" s="47" t="str">
        <f t="shared" si="58"/>
        <v>一般社団法人　紀美野町シルバー人材センター</v>
      </c>
    </row>
    <row r="905" spans="1:106" x14ac:dyDescent="0.2">
      <c r="A905" s="47">
        <v>901</v>
      </c>
      <c r="B905" s="67">
        <v>30030</v>
      </c>
      <c r="C905" s="67" t="s">
        <v>927</v>
      </c>
      <c r="D905" s="70"/>
      <c r="E905" s="67"/>
      <c r="F905" s="67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67">
        <v>5960655</v>
      </c>
      <c r="R905" s="56"/>
      <c r="S905" s="56"/>
      <c r="T905" s="56"/>
      <c r="U905" s="56"/>
      <c r="V905" s="56"/>
      <c r="W905" s="67">
        <v>5960655</v>
      </c>
      <c r="X905" s="56"/>
      <c r="Y905" s="56"/>
      <c r="Z905" s="60" t="s">
        <v>912</v>
      </c>
      <c r="BB905" s="47">
        <v>902</v>
      </c>
      <c r="BC905" s="67">
        <v>30008</v>
      </c>
      <c r="BD905" s="68">
        <v>30008</v>
      </c>
      <c r="BE905" s="68" t="s">
        <v>3743</v>
      </c>
      <c r="BF905" s="69">
        <v>30008</v>
      </c>
      <c r="BG905" s="69" t="s">
        <v>3743</v>
      </c>
      <c r="BH905" s="69" t="s">
        <v>919</v>
      </c>
      <c r="BI905" s="69" t="s">
        <v>3743</v>
      </c>
      <c r="BJ905" s="69">
        <v>5960994</v>
      </c>
      <c r="BK905" s="67" t="s">
        <v>919</v>
      </c>
      <c r="BL905" s="68" t="s">
        <v>919</v>
      </c>
      <c r="BM905" s="68" t="s">
        <v>3743</v>
      </c>
      <c r="BN905" s="67" t="s">
        <v>15988</v>
      </c>
      <c r="BO905" s="67" t="s">
        <v>15989</v>
      </c>
      <c r="BP905" s="67">
        <v>30</v>
      </c>
      <c r="BQ905" s="67" t="s">
        <v>912</v>
      </c>
      <c r="BR905" s="67" t="s">
        <v>3861</v>
      </c>
      <c r="BS905" s="70" t="s">
        <v>15990</v>
      </c>
      <c r="BT905" s="70" t="s">
        <v>5730</v>
      </c>
      <c r="BU905" s="70" t="s">
        <v>4123</v>
      </c>
      <c r="BV905" s="70" t="s">
        <v>11839</v>
      </c>
      <c r="BW905" s="70" t="s">
        <v>15991</v>
      </c>
      <c r="BX905" s="70"/>
      <c r="BY905" s="70" t="s">
        <v>15992</v>
      </c>
      <c r="BZ905" s="71" t="s">
        <v>5730</v>
      </c>
      <c r="CA905" s="71" t="s">
        <v>3744</v>
      </c>
      <c r="CB905" s="67" t="s">
        <v>15993</v>
      </c>
      <c r="CC905" s="68" t="s">
        <v>4123</v>
      </c>
      <c r="CD905" s="68" t="s">
        <v>3744</v>
      </c>
      <c r="CE905" s="67"/>
      <c r="CF905" s="70" t="s">
        <v>15994</v>
      </c>
      <c r="CG905" s="70"/>
      <c r="CH905" s="70" t="s">
        <v>15995</v>
      </c>
      <c r="CI905" s="67" t="s">
        <v>6788</v>
      </c>
      <c r="CJ905" s="67" t="s">
        <v>15996</v>
      </c>
      <c r="CK905" s="67" t="s">
        <v>15997</v>
      </c>
      <c r="CL905" s="67" t="s">
        <v>15998</v>
      </c>
      <c r="CM905" s="67" t="s">
        <v>15999</v>
      </c>
      <c r="CN905" s="67" t="s">
        <v>16000</v>
      </c>
      <c r="CO905" s="67"/>
      <c r="CP905" s="67"/>
      <c r="CQ905" s="67"/>
      <c r="CR905" s="72" t="s">
        <v>1346</v>
      </c>
      <c r="CS905" s="72" t="s">
        <v>3880</v>
      </c>
      <c r="CT905" s="72"/>
      <c r="CU905" s="70">
        <v>48902</v>
      </c>
      <c r="CV905" s="70" t="s">
        <v>3881</v>
      </c>
      <c r="CW905" s="73">
        <v>30006</v>
      </c>
      <c r="CX905" s="73" t="s">
        <v>917</v>
      </c>
      <c r="CY905" s="48">
        <f t="shared" si="59"/>
        <v>1</v>
      </c>
      <c r="CZ905" s="47" t="str">
        <f t="shared" si="56"/>
        <v>公益社団法人　かつらぎ町シルバー人材センター</v>
      </c>
      <c r="DA905" s="47">
        <f t="shared" si="57"/>
        <v>30006</v>
      </c>
      <c r="DB905" s="47" t="str">
        <f t="shared" si="58"/>
        <v>公益社団法人　かつらぎ町シルバー人材センター</v>
      </c>
    </row>
    <row r="906" spans="1:106" x14ac:dyDescent="0.2">
      <c r="A906" s="47">
        <v>902</v>
      </c>
      <c r="B906" s="67">
        <v>30008</v>
      </c>
      <c r="C906" s="67" t="s">
        <v>919</v>
      </c>
      <c r="D906" s="70"/>
      <c r="E906" s="67"/>
      <c r="F906" s="67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67">
        <v>5960994</v>
      </c>
      <c r="R906" s="56"/>
      <c r="S906" s="56"/>
      <c r="T906" s="56"/>
      <c r="U906" s="56"/>
      <c r="V906" s="56"/>
      <c r="W906" s="67">
        <v>5960994</v>
      </c>
      <c r="X906" s="56"/>
      <c r="Y906" s="56"/>
      <c r="Z906" s="60" t="s">
        <v>912</v>
      </c>
      <c r="BB906" s="47">
        <v>903</v>
      </c>
      <c r="BC906" s="67">
        <v>30019</v>
      </c>
      <c r="BD906" s="68">
        <v>30019</v>
      </c>
      <c r="BE906" s="68" t="s">
        <v>3743</v>
      </c>
      <c r="BF906" s="69">
        <v>30019</v>
      </c>
      <c r="BG906" s="69" t="s">
        <v>3743</v>
      </c>
      <c r="BH906" s="69" t="s">
        <v>922</v>
      </c>
      <c r="BI906" s="69" t="s">
        <v>3743</v>
      </c>
      <c r="BJ906" s="69">
        <v>5960936</v>
      </c>
      <c r="BK906" s="67" t="s">
        <v>922</v>
      </c>
      <c r="BL906" s="68" t="s">
        <v>922</v>
      </c>
      <c r="BM906" s="68" t="s">
        <v>3743</v>
      </c>
      <c r="BN906" s="67" t="s">
        <v>1490</v>
      </c>
      <c r="BO906" s="67" t="s">
        <v>16001</v>
      </c>
      <c r="BP906" s="67">
        <v>30</v>
      </c>
      <c r="BQ906" s="67" t="s">
        <v>912</v>
      </c>
      <c r="BR906" s="67" t="s">
        <v>3861</v>
      </c>
      <c r="BS906" s="70" t="s">
        <v>16002</v>
      </c>
      <c r="BT906" s="70" t="s">
        <v>5573</v>
      </c>
      <c r="BU906" s="70" t="s">
        <v>4358</v>
      </c>
      <c r="BV906" s="70" t="s">
        <v>16002</v>
      </c>
      <c r="BW906" s="70" t="s">
        <v>15910</v>
      </c>
      <c r="BX906" s="70"/>
      <c r="BY906" s="70" t="s">
        <v>16003</v>
      </c>
      <c r="BZ906" s="71" t="s">
        <v>5573</v>
      </c>
      <c r="CA906" s="71" t="s">
        <v>3744</v>
      </c>
      <c r="CB906" s="67" t="s">
        <v>16004</v>
      </c>
      <c r="CC906" s="68" t="s">
        <v>4358</v>
      </c>
      <c r="CD906" s="68" t="s">
        <v>3744</v>
      </c>
      <c r="CE906" s="67"/>
      <c r="CF906" s="70" t="s">
        <v>16005</v>
      </c>
      <c r="CG906" s="70"/>
      <c r="CH906" s="70" t="s">
        <v>16006</v>
      </c>
      <c r="CI906" s="67" t="s">
        <v>6788</v>
      </c>
      <c r="CJ906" s="67" t="s">
        <v>16007</v>
      </c>
      <c r="CK906" s="67" t="s">
        <v>16008</v>
      </c>
      <c r="CL906" s="67" t="s">
        <v>16009</v>
      </c>
      <c r="CM906" s="67" t="s">
        <v>16010</v>
      </c>
      <c r="CN906" s="67" t="s">
        <v>16011</v>
      </c>
      <c r="CO906" s="67"/>
      <c r="CP906" s="67" t="s">
        <v>16012</v>
      </c>
      <c r="CQ906" s="67"/>
      <c r="CR906" s="72" t="s">
        <v>1346</v>
      </c>
      <c r="CS906" s="72" t="s">
        <v>3880</v>
      </c>
      <c r="CT906" s="72"/>
      <c r="CU906" s="70">
        <v>48902</v>
      </c>
      <c r="CV906" s="70" t="s">
        <v>3881</v>
      </c>
      <c r="CW906" s="73">
        <v>30030</v>
      </c>
      <c r="CX906" s="73" t="s">
        <v>927</v>
      </c>
      <c r="CY906" s="48">
        <f t="shared" si="59"/>
        <v>1</v>
      </c>
      <c r="CZ906" s="47" t="str">
        <f t="shared" si="56"/>
        <v>公益社団法人　有田川町シルバー人材センター</v>
      </c>
      <c r="DA906" s="47">
        <f t="shared" si="57"/>
        <v>30030</v>
      </c>
      <c r="DB906" s="47" t="str">
        <f t="shared" si="58"/>
        <v>公益社団法人　有田川町シルバー人材センター</v>
      </c>
    </row>
    <row r="907" spans="1:106" x14ac:dyDescent="0.2">
      <c r="A907" s="47">
        <v>903</v>
      </c>
      <c r="B907" s="67">
        <v>30019</v>
      </c>
      <c r="C907" s="67" t="s">
        <v>922</v>
      </c>
      <c r="D907" s="70"/>
      <c r="E907" s="67"/>
      <c r="F907" s="67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67">
        <v>5960936</v>
      </c>
      <c r="R907" s="56"/>
      <c r="S907" s="56"/>
      <c r="T907" s="56"/>
      <c r="U907" s="56"/>
      <c r="V907" s="56"/>
      <c r="W907" s="67">
        <v>5960936</v>
      </c>
      <c r="X907" s="56"/>
      <c r="Y907" s="56"/>
      <c r="Z907" s="60" t="s">
        <v>912</v>
      </c>
      <c r="BB907" s="47">
        <v>904</v>
      </c>
      <c r="BC907" s="67">
        <v>30033</v>
      </c>
      <c r="BD907" s="68">
        <v>30033</v>
      </c>
      <c r="BE907" s="68" t="s">
        <v>3743</v>
      </c>
      <c r="BF907" s="69">
        <v>30033</v>
      </c>
      <c r="BG907" s="69" t="s">
        <v>3743</v>
      </c>
      <c r="BH907" s="69" t="s">
        <v>930</v>
      </c>
      <c r="BI907" s="69" t="s">
        <v>3743</v>
      </c>
      <c r="BJ907" s="69">
        <v>5964904</v>
      </c>
      <c r="BK907" s="67" t="s">
        <v>930</v>
      </c>
      <c r="BL907" s="68" t="s">
        <v>930</v>
      </c>
      <c r="BM907" s="68" t="s">
        <v>3743</v>
      </c>
      <c r="BN907" s="67" t="s">
        <v>16013</v>
      </c>
      <c r="BO907" s="67" t="s">
        <v>16014</v>
      </c>
      <c r="BP907" s="67">
        <v>30</v>
      </c>
      <c r="BQ907" s="67" t="s">
        <v>912</v>
      </c>
      <c r="BR907" s="67" t="s">
        <v>3861</v>
      </c>
      <c r="BS907" s="70" t="s">
        <v>16015</v>
      </c>
      <c r="BT907" s="70"/>
      <c r="BU907" s="70" t="s">
        <v>5152</v>
      </c>
      <c r="BV907" s="70" t="s">
        <v>6330</v>
      </c>
      <c r="BW907" s="70" t="s">
        <v>5190</v>
      </c>
      <c r="BX907" s="70"/>
      <c r="BY907" s="70" t="s">
        <v>16016</v>
      </c>
      <c r="BZ907" s="71" t="s">
        <v>3880</v>
      </c>
      <c r="CA907" s="71" t="s">
        <v>3744</v>
      </c>
      <c r="CB907" s="67" t="s">
        <v>16017</v>
      </c>
      <c r="CC907" s="68" t="s">
        <v>5152</v>
      </c>
      <c r="CD907" s="68" t="s">
        <v>3744</v>
      </c>
      <c r="CE907" s="67"/>
      <c r="CF907" s="70" t="s">
        <v>16018</v>
      </c>
      <c r="CG907" s="70"/>
      <c r="CH907" s="70" t="s">
        <v>16019</v>
      </c>
      <c r="CI907" s="67" t="s">
        <v>6788</v>
      </c>
      <c r="CJ907" s="67" t="s">
        <v>16020</v>
      </c>
      <c r="CK907" s="67" t="s">
        <v>16021</v>
      </c>
      <c r="CL907" s="67" t="s">
        <v>16022</v>
      </c>
      <c r="CM907" s="67" t="s">
        <v>16023</v>
      </c>
      <c r="CN907" s="67" t="s">
        <v>16024</v>
      </c>
      <c r="CO907" s="67"/>
      <c r="CP907" s="67"/>
      <c r="CQ907" s="67"/>
      <c r="CR907" s="72" t="s">
        <v>1346</v>
      </c>
      <c r="CS907" s="72" t="s">
        <v>3880</v>
      </c>
      <c r="CT907" s="72"/>
      <c r="CU907" s="70">
        <v>48902</v>
      </c>
      <c r="CV907" s="70" t="s">
        <v>3881</v>
      </c>
      <c r="CW907" s="73">
        <v>30008</v>
      </c>
      <c r="CX907" s="73" t="s">
        <v>919</v>
      </c>
      <c r="CY907" s="48">
        <f t="shared" si="59"/>
        <v>1</v>
      </c>
      <c r="CZ907" s="47" t="str">
        <f t="shared" si="56"/>
        <v>一般社団法人　印南町シルバー人材センター</v>
      </c>
      <c r="DA907" s="47">
        <f t="shared" si="57"/>
        <v>30008</v>
      </c>
      <c r="DB907" s="47" t="str">
        <f t="shared" si="58"/>
        <v>一般社団法人　印南町シルバー人材センター</v>
      </c>
    </row>
    <row r="908" spans="1:106" x14ac:dyDescent="0.2">
      <c r="A908" s="47">
        <v>904</v>
      </c>
      <c r="B908" s="67">
        <v>30033</v>
      </c>
      <c r="C908" s="67" t="s">
        <v>930</v>
      </c>
      <c r="D908" s="70"/>
      <c r="E908" s="67"/>
      <c r="F908" s="67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67">
        <v>5964904</v>
      </c>
      <c r="R908" s="56"/>
      <c r="S908" s="56"/>
      <c r="T908" s="56"/>
      <c r="U908" s="56"/>
      <c r="V908" s="56"/>
      <c r="W908" s="67">
        <v>5964904</v>
      </c>
      <c r="X908" s="56"/>
      <c r="Y908" s="56"/>
      <c r="Z908" s="60" t="s">
        <v>912</v>
      </c>
      <c r="BB908" s="47">
        <v>905</v>
      </c>
      <c r="BC908" s="67">
        <v>30027</v>
      </c>
      <c r="BD908" s="68">
        <v>30027</v>
      </c>
      <c r="BE908" s="68" t="s">
        <v>3743</v>
      </c>
      <c r="BF908" s="69">
        <v>30027</v>
      </c>
      <c r="BG908" s="69" t="s">
        <v>3743</v>
      </c>
      <c r="BH908" s="69" t="s">
        <v>925</v>
      </c>
      <c r="BI908" s="69" t="s">
        <v>3743</v>
      </c>
      <c r="BJ908" s="69">
        <v>5965001</v>
      </c>
      <c r="BK908" s="67" t="s">
        <v>925</v>
      </c>
      <c r="BL908" s="68" t="s">
        <v>925</v>
      </c>
      <c r="BM908" s="68" t="s">
        <v>3743</v>
      </c>
      <c r="BN908" s="67" t="s">
        <v>1491</v>
      </c>
      <c r="BO908" s="67" t="s">
        <v>16025</v>
      </c>
      <c r="BP908" s="67">
        <v>30</v>
      </c>
      <c r="BQ908" s="67" t="s">
        <v>912</v>
      </c>
      <c r="BR908" s="67" t="s">
        <v>3861</v>
      </c>
      <c r="BS908" s="70" t="s">
        <v>16026</v>
      </c>
      <c r="BT908" s="70" t="s">
        <v>5051</v>
      </c>
      <c r="BU908" s="70" t="s">
        <v>16026</v>
      </c>
      <c r="BV908" s="70" t="s">
        <v>16027</v>
      </c>
      <c r="BW908" s="70" t="s">
        <v>14684</v>
      </c>
      <c r="BX908" s="70"/>
      <c r="BY908" s="70" t="s">
        <v>16028</v>
      </c>
      <c r="BZ908" s="71" t="s">
        <v>5051</v>
      </c>
      <c r="CA908" s="71" t="s">
        <v>3744</v>
      </c>
      <c r="CB908" s="67" t="s">
        <v>16029</v>
      </c>
      <c r="CC908" s="68" t="s">
        <v>16026</v>
      </c>
      <c r="CD908" s="68" t="s">
        <v>3744</v>
      </c>
      <c r="CE908" s="67"/>
      <c r="CF908" s="70" t="s">
        <v>16030</v>
      </c>
      <c r="CG908" s="70"/>
      <c r="CH908" s="70" t="s">
        <v>16031</v>
      </c>
      <c r="CI908" s="67" t="s">
        <v>6788</v>
      </c>
      <c r="CJ908" s="67" t="s">
        <v>16032</v>
      </c>
      <c r="CK908" s="67" t="s">
        <v>16033</v>
      </c>
      <c r="CL908" s="67" t="s">
        <v>16034</v>
      </c>
      <c r="CM908" s="67" t="s">
        <v>16035</v>
      </c>
      <c r="CN908" s="67" t="s">
        <v>16036</v>
      </c>
      <c r="CO908" s="67" t="s">
        <v>3880</v>
      </c>
      <c r="CP908" s="67"/>
      <c r="CQ908" s="67"/>
      <c r="CR908" s="72" t="s">
        <v>1346</v>
      </c>
      <c r="CS908" s="72" t="s">
        <v>3880</v>
      </c>
      <c r="CT908" s="72"/>
      <c r="CU908" s="70">
        <v>48037</v>
      </c>
      <c r="CV908" s="70" t="s">
        <v>16037</v>
      </c>
      <c r="CW908" s="73">
        <v>30019</v>
      </c>
      <c r="CX908" s="73" t="s">
        <v>922</v>
      </c>
      <c r="CY908" s="48">
        <f t="shared" si="59"/>
        <v>1</v>
      </c>
      <c r="CZ908" s="47" t="str">
        <f t="shared" si="56"/>
        <v>公益社団法人　みなべ町シルバー人材センター</v>
      </c>
      <c r="DA908" s="47">
        <f t="shared" si="57"/>
        <v>30019</v>
      </c>
      <c r="DB908" s="47" t="str">
        <f t="shared" si="58"/>
        <v>公益社団法人　みなべ町シルバー人材センター</v>
      </c>
    </row>
    <row r="909" spans="1:106" x14ac:dyDescent="0.2">
      <c r="A909" s="47">
        <v>905</v>
      </c>
      <c r="B909" s="67">
        <v>30027</v>
      </c>
      <c r="C909" s="67" t="s">
        <v>925</v>
      </c>
      <c r="D909" s="70"/>
      <c r="E909" s="67"/>
      <c r="F909" s="67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67">
        <v>5965001</v>
      </c>
      <c r="R909" s="56"/>
      <c r="S909" s="56"/>
      <c r="T909" s="56"/>
      <c r="U909" s="56"/>
      <c r="V909" s="56"/>
      <c r="W909" s="67">
        <v>5965001</v>
      </c>
      <c r="X909" s="56"/>
      <c r="Y909" s="56"/>
      <c r="Z909" s="60" t="s">
        <v>912</v>
      </c>
      <c r="BB909" s="47">
        <v>906</v>
      </c>
      <c r="BC909" s="67">
        <v>30018</v>
      </c>
      <c r="BD909" s="68">
        <v>30018</v>
      </c>
      <c r="BE909" s="68" t="s">
        <v>3743</v>
      </c>
      <c r="BF909" s="69">
        <v>30018</v>
      </c>
      <c r="BG909" s="69" t="s">
        <v>3743</v>
      </c>
      <c r="BH909" s="69" t="s">
        <v>921</v>
      </c>
      <c r="BI909" s="69" t="s">
        <v>3743</v>
      </c>
      <c r="BJ909" s="69">
        <v>5960986</v>
      </c>
      <c r="BK909" s="67" t="s">
        <v>921</v>
      </c>
      <c r="BL909" s="68" t="s">
        <v>921</v>
      </c>
      <c r="BM909" s="68" t="s">
        <v>3743</v>
      </c>
      <c r="BN909" s="67" t="s">
        <v>16038</v>
      </c>
      <c r="BO909" s="67" t="s">
        <v>16039</v>
      </c>
      <c r="BP909" s="67">
        <v>30</v>
      </c>
      <c r="BQ909" s="67" t="s">
        <v>912</v>
      </c>
      <c r="BR909" s="67" t="s">
        <v>3861</v>
      </c>
      <c r="BS909" s="70" t="s">
        <v>16040</v>
      </c>
      <c r="BT909" s="70" t="s">
        <v>16041</v>
      </c>
      <c r="BU909" s="70" t="s">
        <v>4678</v>
      </c>
      <c r="BV909" s="70" t="s">
        <v>16042</v>
      </c>
      <c r="BW909" s="70" t="s">
        <v>15910</v>
      </c>
      <c r="BX909" s="70"/>
      <c r="BY909" s="70" t="s">
        <v>16043</v>
      </c>
      <c r="BZ909" s="71" t="s">
        <v>16041</v>
      </c>
      <c r="CA909" s="71" t="s">
        <v>3744</v>
      </c>
      <c r="CB909" s="67" t="s">
        <v>16044</v>
      </c>
      <c r="CC909" s="68" t="s">
        <v>4678</v>
      </c>
      <c r="CD909" s="68" t="s">
        <v>3744</v>
      </c>
      <c r="CE909" s="67"/>
      <c r="CF909" s="70" t="s">
        <v>16045</v>
      </c>
      <c r="CG909" s="70"/>
      <c r="CH909" s="70" t="s">
        <v>16046</v>
      </c>
      <c r="CI909" s="67" t="s">
        <v>6788</v>
      </c>
      <c r="CJ909" s="67" t="s">
        <v>16047</v>
      </c>
      <c r="CK909" s="67" t="s">
        <v>16048</v>
      </c>
      <c r="CL909" s="67" t="s">
        <v>16049</v>
      </c>
      <c r="CM909" s="67" t="s">
        <v>16050</v>
      </c>
      <c r="CN909" s="67" t="s">
        <v>16051</v>
      </c>
      <c r="CO909" s="67"/>
      <c r="CP909" s="67" t="s">
        <v>16052</v>
      </c>
      <c r="CQ909" s="67"/>
      <c r="CR909" s="72" t="s">
        <v>1346</v>
      </c>
      <c r="CS909" s="72" t="s">
        <v>3880</v>
      </c>
      <c r="CT909" s="72"/>
      <c r="CU909" s="70">
        <v>48902</v>
      </c>
      <c r="CV909" s="70" t="s">
        <v>3881</v>
      </c>
      <c r="CW909" s="73">
        <v>30033</v>
      </c>
      <c r="CX909" s="73" t="s">
        <v>930</v>
      </c>
      <c r="CY909" s="48">
        <f t="shared" si="59"/>
        <v>1</v>
      </c>
      <c r="CZ909" s="47" t="str">
        <f t="shared" si="56"/>
        <v>公益社団法人　白浜町シルバー人材センター</v>
      </c>
      <c r="DA909" s="47">
        <f t="shared" si="57"/>
        <v>30033</v>
      </c>
      <c r="DB909" s="47" t="e">
        <f t="shared" si="58"/>
        <v>#N/A</v>
      </c>
    </row>
    <row r="910" spans="1:106" x14ac:dyDescent="0.2">
      <c r="A910" s="47">
        <v>906</v>
      </c>
      <c r="B910" s="67">
        <v>30018</v>
      </c>
      <c r="C910" s="67" t="s">
        <v>921</v>
      </c>
      <c r="D910" s="70"/>
      <c r="E910" s="67"/>
      <c r="F910" s="67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67">
        <v>5960986</v>
      </c>
      <c r="R910" s="56"/>
      <c r="S910" s="56"/>
      <c r="T910" s="56"/>
      <c r="U910" s="56"/>
      <c r="V910" s="56"/>
      <c r="W910" s="67">
        <v>5960986</v>
      </c>
      <c r="X910" s="56"/>
      <c r="Y910" s="56"/>
      <c r="Z910" s="60" t="s">
        <v>912</v>
      </c>
      <c r="BB910" s="47">
        <v>907</v>
      </c>
      <c r="BC910" s="67">
        <v>30028</v>
      </c>
      <c r="BD910" s="68">
        <v>30028</v>
      </c>
      <c r="BE910" s="68" t="s">
        <v>3743</v>
      </c>
      <c r="BF910" s="69">
        <v>30028</v>
      </c>
      <c r="BG910" s="69" t="s">
        <v>3743</v>
      </c>
      <c r="BH910" s="69" t="s">
        <v>926</v>
      </c>
      <c r="BI910" s="69" t="s">
        <v>3743</v>
      </c>
      <c r="BJ910" s="69">
        <v>5965100</v>
      </c>
      <c r="BK910" s="67" t="s">
        <v>926</v>
      </c>
      <c r="BL910" s="68" t="s">
        <v>926</v>
      </c>
      <c r="BM910" s="68" t="s">
        <v>3743</v>
      </c>
      <c r="BN910" s="67" t="s">
        <v>16053</v>
      </c>
      <c r="BO910" s="67" t="s">
        <v>16054</v>
      </c>
      <c r="BP910" s="67">
        <v>30</v>
      </c>
      <c r="BQ910" s="67" t="s">
        <v>912</v>
      </c>
      <c r="BR910" s="67" t="s">
        <v>3861</v>
      </c>
      <c r="BS910" s="70"/>
      <c r="BT910" s="70" t="s">
        <v>16055</v>
      </c>
      <c r="BU910" s="70" t="s">
        <v>8608</v>
      </c>
      <c r="BV910" s="70" t="s">
        <v>4358</v>
      </c>
      <c r="BW910" s="70" t="s">
        <v>15910</v>
      </c>
      <c r="BX910" s="70"/>
      <c r="BY910" s="70" t="s">
        <v>16056</v>
      </c>
      <c r="BZ910" s="71" t="s">
        <v>16055</v>
      </c>
      <c r="CA910" s="71" t="s">
        <v>3744</v>
      </c>
      <c r="CB910" s="67" t="s">
        <v>16057</v>
      </c>
      <c r="CC910" s="68" t="s">
        <v>8608</v>
      </c>
      <c r="CD910" s="68" t="s">
        <v>3744</v>
      </c>
      <c r="CE910" s="67"/>
      <c r="CF910" s="70" t="s">
        <v>16058</v>
      </c>
      <c r="CG910" s="70"/>
      <c r="CH910" s="70" t="s">
        <v>16059</v>
      </c>
      <c r="CI910" s="67" t="s">
        <v>6788</v>
      </c>
      <c r="CJ910" s="67" t="s">
        <v>16060</v>
      </c>
      <c r="CK910" s="67" t="s">
        <v>16061</v>
      </c>
      <c r="CL910" s="67" t="s">
        <v>16062</v>
      </c>
      <c r="CM910" s="67" t="s">
        <v>16063</v>
      </c>
      <c r="CN910" s="67" t="s">
        <v>16064</v>
      </c>
      <c r="CO910" s="67"/>
      <c r="CP910" s="67" t="s">
        <v>16065</v>
      </c>
      <c r="CQ910" s="67"/>
      <c r="CR910" s="72" t="s">
        <v>1346</v>
      </c>
      <c r="CS910" s="72" t="s">
        <v>3880</v>
      </c>
      <c r="CT910" s="72"/>
      <c r="CU910" s="70">
        <v>48902</v>
      </c>
      <c r="CV910" s="70" t="s">
        <v>3881</v>
      </c>
      <c r="CW910" s="73">
        <v>30027</v>
      </c>
      <c r="CX910" s="73" t="s">
        <v>925</v>
      </c>
      <c r="CY910" s="48">
        <f t="shared" si="59"/>
        <v>1</v>
      </c>
      <c r="CZ910" s="47" t="str">
        <f t="shared" si="56"/>
        <v>一般社団法人　串本町シルバー人材センター</v>
      </c>
      <c r="DA910" s="47">
        <f t="shared" si="57"/>
        <v>30027</v>
      </c>
      <c r="DB910" s="47" t="e">
        <f t="shared" si="58"/>
        <v>#N/A</v>
      </c>
    </row>
    <row r="911" spans="1:106" x14ac:dyDescent="0.2">
      <c r="A911" s="47">
        <v>907</v>
      </c>
      <c r="B911" s="67">
        <v>30028</v>
      </c>
      <c r="C911" s="67" t="s">
        <v>926</v>
      </c>
      <c r="D911" s="70"/>
      <c r="E911" s="67"/>
      <c r="F911" s="67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67">
        <v>5965100</v>
      </c>
      <c r="R911" s="56"/>
      <c r="S911" s="56"/>
      <c r="T911" s="56"/>
      <c r="U911" s="56"/>
      <c r="V911" s="56"/>
      <c r="W911" s="67">
        <v>5965100</v>
      </c>
      <c r="X911" s="56"/>
      <c r="Y911" s="56"/>
      <c r="Z911" s="60" t="s">
        <v>912</v>
      </c>
      <c r="BB911" s="47">
        <v>908</v>
      </c>
      <c r="BC911" s="67">
        <v>30023</v>
      </c>
      <c r="BD911" s="68">
        <v>30023</v>
      </c>
      <c r="BE911" s="68" t="s">
        <v>3743</v>
      </c>
      <c r="BF911" s="69">
        <v>30023</v>
      </c>
      <c r="BG911" s="69" t="s">
        <v>3743</v>
      </c>
      <c r="BH911" s="69" t="s">
        <v>923</v>
      </c>
      <c r="BI911" s="69" t="s">
        <v>3743</v>
      </c>
      <c r="BJ911" s="69">
        <v>5998416</v>
      </c>
      <c r="BK911" s="67" t="s">
        <v>923</v>
      </c>
      <c r="BL911" s="68" t="s">
        <v>923</v>
      </c>
      <c r="BM911" s="68" t="s">
        <v>3743</v>
      </c>
      <c r="BN911" s="67" t="s">
        <v>16066</v>
      </c>
      <c r="BO911" s="67" t="s">
        <v>16067</v>
      </c>
      <c r="BP911" s="67">
        <v>30</v>
      </c>
      <c r="BQ911" s="67" t="s">
        <v>912</v>
      </c>
      <c r="BR911" s="67" t="s">
        <v>3861</v>
      </c>
      <c r="BS911" s="70"/>
      <c r="BT911" s="70"/>
      <c r="BU911" s="70"/>
      <c r="BV911" s="70" t="s">
        <v>15895</v>
      </c>
      <c r="BW911" s="70" t="s">
        <v>12396</v>
      </c>
      <c r="BX911" s="70"/>
      <c r="BY911" s="70" t="s">
        <v>16068</v>
      </c>
      <c r="BZ911" s="71" t="s">
        <v>3880</v>
      </c>
      <c r="CA911" s="71" t="s">
        <v>3744</v>
      </c>
      <c r="CB911" s="67" t="s">
        <v>16069</v>
      </c>
      <c r="CC911" s="68" t="s">
        <v>3880</v>
      </c>
      <c r="CD911" s="68" t="s">
        <v>3744</v>
      </c>
      <c r="CE911" s="67" t="s">
        <v>16070</v>
      </c>
      <c r="CF911" s="70" t="s">
        <v>16071</v>
      </c>
      <c r="CG911" s="70"/>
      <c r="CH911" s="70" t="s">
        <v>16071</v>
      </c>
      <c r="CI911" s="67" t="s">
        <v>3892</v>
      </c>
      <c r="CJ911" s="67" t="s">
        <v>16072</v>
      </c>
      <c r="CK911" s="67" t="s">
        <v>16073</v>
      </c>
      <c r="CL911" s="67" t="s">
        <v>16074</v>
      </c>
      <c r="CM911" s="67" t="s">
        <v>16075</v>
      </c>
      <c r="CN911" s="67" t="s">
        <v>16076</v>
      </c>
      <c r="CO911" s="67"/>
      <c r="CP911" s="67"/>
      <c r="CQ911" s="67"/>
      <c r="CR911" s="72" t="s">
        <v>1346</v>
      </c>
      <c r="CS911" s="72" t="s">
        <v>3880</v>
      </c>
      <c r="CT911" s="72"/>
      <c r="CU911" s="70">
        <v>48902</v>
      </c>
      <c r="CV911" s="70" t="s">
        <v>3881</v>
      </c>
      <c r="CW911" s="73">
        <v>30018</v>
      </c>
      <c r="CX911" s="73" t="s">
        <v>921</v>
      </c>
      <c r="CY911" s="48">
        <f t="shared" si="59"/>
        <v>1</v>
      </c>
      <c r="CZ911" s="47" t="str">
        <f t="shared" si="56"/>
        <v>有田市シルバー人材センター</v>
      </c>
      <c r="DA911" s="47">
        <f t="shared" si="57"/>
        <v>30018</v>
      </c>
      <c r="DB911" s="47" t="e">
        <f t="shared" si="58"/>
        <v>#N/A</v>
      </c>
    </row>
    <row r="912" spans="1:106" x14ac:dyDescent="0.2">
      <c r="A912" s="47">
        <v>908</v>
      </c>
      <c r="B912" s="67">
        <v>30023</v>
      </c>
      <c r="C912" s="67" t="s">
        <v>923</v>
      </c>
      <c r="D912" s="70"/>
      <c r="E912" s="67"/>
      <c r="F912" s="67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67">
        <v>5998416</v>
      </c>
      <c r="R912" s="56"/>
      <c r="S912" s="56"/>
      <c r="T912" s="56"/>
      <c r="U912" s="56"/>
      <c r="V912" s="56"/>
      <c r="W912" s="67">
        <v>5998416</v>
      </c>
      <c r="X912" s="56"/>
      <c r="Y912" s="56"/>
      <c r="Z912" s="60" t="s">
        <v>912</v>
      </c>
      <c r="BB912" s="47">
        <v>909</v>
      </c>
      <c r="BC912" s="67">
        <v>30036</v>
      </c>
      <c r="BD912" s="68">
        <v>30036</v>
      </c>
      <c r="BE912" s="68" t="s">
        <v>3743</v>
      </c>
      <c r="BF912" s="69">
        <v>30036</v>
      </c>
      <c r="BG912" s="69" t="s">
        <v>3743</v>
      </c>
      <c r="BH912" s="69" t="s">
        <v>933</v>
      </c>
      <c r="BI912" s="69" t="s">
        <v>3743</v>
      </c>
      <c r="BJ912" s="69">
        <v>5998432</v>
      </c>
      <c r="BK912" s="67" t="s">
        <v>933</v>
      </c>
      <c r="BL912" s="68" t="s">
        <v>933</v>
      </c>
      <c r="BM912" s="68" t="s">
        <v>3743</v>
      </c>
      <c r="BN912" s="67" t="s">
        <v>16077</v>
      </c>
      <c r="BO912" s="67" t="s">
        <v>16078</v>
      </c>
      <c r="BP912" s="67">
        <v>30</v>
      </c>
      <c r="BQ912" s="67" t="s">
        <v>912</v>
      </c>
      <c r="BR912" s="67" t="s">
        <v>3861</v>
      </c>
      <c r="BS912" s="70"/>
      <c r="BT912" s="70"/>
      <c r="BU912" s="70"/>
      <c r="BV912" s="70" t="s">
        <v>5674</v>
      </c>
      <c r="BW912" s="70" t="s">
        <v>5687</v>
      </c>
      <c r="BX912" s="70"/>
      <c r="BY912" s="70" t="s">
        <v>16079</v>
      </c>
      <c r="BZ912" s="71" t="s">
        <v>3880</v>
      </c>
      <c r="CA912" s="71" t="s">
        <v>3744</v>
      </c>
      <c r="CB912" s="67" t="s">
        <v>16080</v>
      </c>
      <c r="CC912" s="68" t="s">
        <v>3880</v>
      </c>
      <c r="CD912" s="68" t="s">
        <v>3744</v>
      </c>
      <c r="CE912" s="67" t="s">
        <v>16081</v>
      </c>
      <c r="CF912" s="70" t="s">
        <v>16082</v>
      </c>
      <c r="CG912" s="70"/>
      <c r="CH912" s="70" t="s">
        <v>16083</v>
      </c>
      <c r="CI912" s="67" t="s">
        <v>3892</v>
      </c>
      <c r="CJ912" s="67" t="s">
        <v>16084</v>
      </c>
      <c r="CK912" s="67" t="s">
        <v>16085</v>
      </c>
      <c r="CL912" s="67" t="s">
        <v>16086</v>
      </c>
      <c r="CM912" s="67" t="s">
        <v>16087</v>
      </c>
      <c r="CN912" s="67" t="s">
        <v>16088</v>
      </c>
      <c r="CO912" s="67"/>
      <c r="CP912" s="67"/>
      <c r="CQ912" s="67"/>
      <c r="CR912" s="72" t="s">
        <v>1346</v>
      </c>
      <c r="CS912" s="72" t="s">
        <v>3880</v>
      </c>
      <c r="CT912" s="72"/>
      <c r="CU912" s="70">
        <v>48902</v>
      </c>
      <c r="CV912" s="70" t="s">
        <v>3881</v>
      </c>
      <c r="CW912" s="73">
        <v>30028</v>
      </c>
      <c r="CX912" s="73" t="s">
        <v>926</v>
      </c>
      <c r="CY912" s="48">
        <f t="shared" si="59"/>
        <v>1</v>
      </c>
      <c r="CZ912" s="47" t="str">
        <f t="shared" si="56"/>
        <v>御坊市シルバー人材センター</v>
      </c>
      <c r="DA912" s="47">
        <f t="shared" si="57"/>
        <v>30028</v>
      </c>
      <c r="DB912" s="47" t="str">
        <f t="shared" si="58"/>
        <v>御坊市シルバー人材センター</v>
      </c>
    </row>
    <row r="913" spans="1:106" x14ac:dyDescent="0.2">
      <c r="A913" s="47">
        <v>909</v>
      </c>
      <c r="B913" s="67">
        <v>30036</v>
      </c>
      <c r="C913" s="67" t="s">
        <v>933</v>
      </c>
      <c r="D913" s="70"/>
      <c r="E913" s="67"/>
      <c r="F913" s="67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67">
        <v>5998432</v>
      </c>
      <c r="R913" s="56"/>
      <c r="S913" s="56"/>
      <c r="T913" s="56"/>
      <c r="U913" s="56"/>
      <c r="V913" s="56"/>
      <c r="W913" s="67">
        <v>5998432</v>
      </c>
      <c r="X913" s="56"/>
      <c r="Y913" s="56"/>
      <c r="Z913" s="60" t="s">
        <v>912</v>
      </c>
      <c r="BB913" s="47">
        <v>910</v>
      </c>
      <c r="BC913" s="67">
        <v>30031</v>
      </c>
      <c r="BD913" s="68">
        <v>30031</v>
      </c>
      <c r="BE913" s="68" t="s">
        <v>3743</v>
      </c>
      <c r="BF913" s="69">
        <v>30031</v>
      </c>
      <c r="BG913" s="69" t="s">
        <v>3743</v>
      </c>
      <c r="BH913" s="69" t="s">
        <v>928</v>
      </c>
      <c r="BI913" s="69" t="s">
        <v>3743</v>
      </c>
      <c r="BJ913" s="69">
        <v>6041280</v>
      </c>
      <c r="BK913" s="67" t="s">
        <v>928</v>
      </c>
      <c r="BL913" s="68" t="s">
        <v>928</v>
      </c>
      <c r="BM913" s="68" t="s">
        <v>3743</v>
      </c>
      <c r="BN913" s="67" t="s">
        <v>16089</v>
      </c>
      <c r="BO913" s="67" t="s">
        <v>16090</v>
      </c>
      <c r="BP913" s="67">
        <v>30</v>
      </c>
      <c r="BQ913" s="67" t="s">
        <v>912</v>
      </c>
      <c r="BR913" s="67" t="s">
        <v>3861</v>
      </c>
      <c r="BS913" s="70"/>
      <c r="BT913" s="70"/>
      <c r="BU913" s="70"/>
      <c r="BV913" s="70" t="s">
        <v>4977</v>
      </c>
      <c r="BW913" s="70" t="s">
        <v>5687</v>
      </c>
      <c r="BX913" s="70"/>
      <c r="BY913" s="70" t="s">
        <v>16091</v>
      </c>
      <c r="BZ913" s="71" t="s">
        <v>3880</v>
      </c>
      <c r="CA913" s="71" t="s">
        <v>3744</v>
      </c>
      <c r="CB913" s="67" t="s">
        <v>16092</v>
      </c>
      <c r="CC913" s="68" t="s">
        <v>3880</v>
      </c>
      <c r="CD913" s="68" t="s">
        <v>3744</v>
      </c>
      <c r="CE913" s="67"/>
      <c r="CF913" s="70" t="s">
        <v>16093</v>
      </c>
      <c r="CG913" s="70"/>
      <c r="CH913" s="70" t="s">
        <v>16094</v>
      </c>
      <c r="CI913" s="67" t="s">
        <v>3892</v>
      </c>
      <c r="CJ913" s="67" t="s">
        <v>16095</v>
      </c>
      <c r="CK913" s="67" t="s">
        <v>16096</v>
      </c>
      <c r="CL913" s="67" t="s">
        <v>16097</v>
      </c>
      <c r="CM913" s="67" t="s">
        <v>16098</v>
      </c>
      <c r="CN913" s="67" t="s">
        <v>16099</v>
      </c>
      <c r="CO913" s="67"/>
      <c r="CP913" s="67"/>
      <c r="CQ913" s="67"/>
      <c r="CR913" s="72" t="s">
        <v>1346</v>
      </c>
      <c r="CS913" s="72" t="s">
        <v>3880</v>
      </c>
      <c r="CT913" s="72"/>
      <c r="CU913" s="70">
        <v>48902</v>
      </c>
      <c r="CV913" s="70" t="s">
        <v>3881</v>
      </c>
      <c r="CW913" s="73">
        <v>30023</v>
      </c>
      <c r="CX913" s="73" t="s">
        <v>923</v>
      </c>
      <c r="CY913" s="48">
        <f t="shared" si="59"/>
        <v>1</v>
      </c>
      <c r="CZ913" s="47" t="str">
        <f t="shared" si="56"/>
        <v>九度山町シルバー人材センター</v>
      </c>
      <c r="DA913" s="47">
        <f t="shared" si="57"/>
        <v>30023</v>
      </c>
      <c r="DB913" s="47" t="str">
        <f t="shared" si="58"/>
        <v>九度山町シルバー人材センター</v>
      </c>
    </row>
    <row r="914" spans="1:106" x14ac:dyDescent="0.2">
      <c r="A914" s="47">
        <v>910</v>
      </c>
      <c r="B914" s="67">
        <v>30031</v>
      </c>
      <c r="C914" s="67" t="s">
        <v>928</v>
      </c>
      <c r="D914" s="70"/>
      <c r="E914" s="67"/>
      <c r="F914" s="67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67">
        <v>6041280</v>
      </c>
      <c r="R914" s="56"/>
      <c r="S914" s="56"/>
      <c r="T914" s="56"/>
      <c r="U914" s="56"/>
      <c r="V914" s="56"/>
      <c r="W914" s="67">
        <v>6041280</v>
      </c>
      <c r="X914" s="56"/>
      <c r="Y914" s="56"/>
      <c r="Z914" s="60" t="s">
        <v>912</v>
      </c>
      <c r="BB914" s="47">
        <v>911</v>
      </c>
      <c r="BC914" s="67">
        <v>30032</v>
      </c>
      <c r="BD914" s="68">
        <v>30032</v>
      </c>
      <c r="BE914" s="68" t="s">
        <v>3743</v>
      </c>
      <c r="BF914" s="69">
        <v>30032</v>
      </c>
      <c r="BG914" s="69" t="s">
        <v>3743</v>
      </c>
      <c r="BH914" s="69" t="s">
        <v>929</v>
      </c>
      <c r="BI914" s="69" t="s">
        <v>3743</v>
      </c>
      <c r="BJ914" s="69">
        <v>5998359</v>
      </c>
      <c r="BK914" s="67" t="s">
        <v>929</v>
      </c>
      <c r="BL914" s="68" t="s">
        <v>929</v>
      </c>
      <c r="BM914" s="68" t="s">
        <v>3743</v>
      </c>
      <c r="BN914" s="67" t="s">
        <v>16100</v>
      </c>
      <c r="BO914" s="67" t="s">
        <v>16101</v>
      </c>
      <c r="BP914" s="67">
        <v>30</v>
      </c>
      <c r="BQ914" s="67" t="s">
        <v>912</v>
      </c>
      <c r="BR914" s="67" t="s">
        <v>3861</v>
      </c>
      <c r="BS914" s="70"/>
      <c r="BT914" s="70"/>
      <c r="BU914" s="70"/>
      <c r="BV914" s="70" t="s">
        <v>5051</v>
      </c>
      <c r="BW914" s="70"/>
      <c r="BX914" s="70"/>
      <c r="BY914" s="70" t="s">
        <v>16102</v>
      </c>
      <c r="BZ914" s="71" t="s">
        <v>3880</v>
      </c>
      <c r="CA914" s="71" t="s">
        <v>3744</v>
      </c>
      <c r="CB914" s="67" t="s">
        <v>16103</v>
      </c>
      <c r="CC914" s="68" t="s">
        <v>3880</v>
      </c>
      <c r="CD914" s="68" t="s">
        <v>3744</v>
      </c>
      <c r="CE914" s="67" t="s">
        <v>16104</v>
      </c>
      <c r="CF914" s="70" t="s">
        <v>16105</v>
      </c>
      <c r="CG914" s="70"/>
      <c r="CH914" s="70" t="s">
        <v>16105</v>
      </c>
      <c r="CI914" s="67" t="s">
        <v>3892</v>
      </c>
      <c r="CJ914" s="67" t="s">
        <v>16106</v>
      </c>
      <c r="CK914" s="67" t="s">
        <v>16107</v>
      </c>
      <c r="CL914" s="67" t="s">
        <v>16108</v>
      </c>
      <c r="CM914" s="67" t="s">
        <v>16109</v>
      </c>
      <c r="CN914" s="67" t="s">
        <v>16110</v>
      </c>
      <c r="CO914" s="67"/>
      <c r="CP914" s="67"/>
      <c r="CQ914" s="67"/>
      <c r="CR914" s="72" t="s">
        <v>1346</v>
      </c>
      <c r="CS914" s="72" t="s">
        <v>3880</v>
      </c>
      <c r="CT914" s="72"/>
      <c r="CU914" s="70">
        <v>48902</v>
      </c>
      <c r="CV914" s="70" t="s">
        <v>3881</v>
      </c>
      <c r="CW914" s="73">
        <v>30036</v>
      </c>
      <c r="CX914" s="73" t="s">
        <v>933</v>
      </c>
      <c r="CY914" s="48">
        <f t="shared" si="59"/>
        <v>1</v>
      </c>
      <c r="CZ914" s="47" t="str">
        <f t="shared" si="56"/>
        <v>高野町シルバー人材センター</v>
      </c>
      <c r="DA914" s="47">
        <f t="shared" si="57"/>
        <v>30036</v>
      </c>
      <c r="DB914" s="47" t="str">
        <f t="shared" si="58"/>
        <v>高野町シルバー人材センター</v>
      </c>
    </row>
    <row r="915" spans="1:106" x14ac:dyDescent="0.2">
      <c r="A915" s="47">
        <v>911</v>
      </c>
      <c r="B915" s="67">
        <v>30032</v>
      </c>
      <c r="C915" s="67" t="s">
        <v>929</v>
      </c>
      <c r="D915" s="70"/>
      <c r="E915" s="67"/>
      <c r="F915" s="67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67">
        <v>5998359</v>
      </c>
      <c r="R915" s="56"/>
      <c r="S915" s="56"/>
      <c r="T915" s="56"/>
      <c r="U915" s="56"/>
      <c r="V915" s="56"/>
      <c r="W915" s="67">
        <v>5998359</v>
      </c>
      <c r="X915" s="56"/>
      <c r="Y915" s="56"/>
      <c r="Z915" s="60" t="s">
        <v>912</v>
      </c>
      <c r="BA915" s="49" t="s">
        <v>12493</v>
      </c>
      <c r="BB915" s="47">
        <v>912</v>
      </c>
      <c r="BC915" s="67">
        <v>30037</v>
      </c>
      <c r="BD915" s="68">
        <v>30037</v>
      </c>
      <c r="BE915" s="68" t="s">
        <v>3743</v>
      </c>
      <c r="BF915" s="69">
        <v>30037</v>
      </c>
      <c r="BG915" s="69" t="s">
        <v>3743</v>
      </c>
      <c r="BH915" s="69" t="s">
        <v>16111</v>
      </c>
      <c r="BI915" s="69" t="s">
        <v>3743</v>
      </c>
      <c r="BJ915" s="69">
        <v>6041339</v>
      </c>
      <c r="BK915" s="67" t="s">
        <v>16111</v>
      </c>
      <c r="BL915" s="68" t="s">
        <v>934</v>
      </c>
      <c r="BM915" s="68" t="s">
        <v>3744</v>
      </c>
      <c r="BN915" s="67" t="s">
        <v>16112</v>
      </c>
      <c r="BO915" s="67" t="s">
        <v>16113</v>
      </c>
      <c r="BP915" s="67">
        <v>30</v>
      </c>
      <c r="BQ915" s="67" t="s">
        <v>912</v>
      </c>
      <c r="BR915" s="67" t="s">
        <v>3861</v>
      </c>
      <c r="BS915" s="70"/>
      <c r="BT915" s="70"/>
      <c r="BU915" s="70"/>
      <c r="BV915" s="70" t="s">
        <v>5674</v>
      </c>
      <c r="BW915" s="70"/>
      <c r="BX915" s="70"/>
      <c r="BY915" s="70" t="s">
        <v>16114</v>
      </c>
      <c r="BZ915" s="71" t="s">
        <v>3880</v>
      </c>
      <c r="CA915" s="71" t="s">
        <v>3744</v>
      </c>
      <c r="CB915" s="67" t="s">
        <v>16115</v>
      </c>
      <c r="CC915" s="68" t="s">
        <v>3880</v>
      </c>
      <c r="CD915" s="68" t="s">
        <v>3744</v>
      </c>
      <c r="CE915" s="67"/>
      <c r="CF915" s="70" t="s">
        <v>16116</v>
      </c>
      <c r="CG915" s="70"/>
      <c r="CH915" s="70" t="s">
        <v>16117</v>
      </c>
      <c r="CI915" s="67" t="s">
        <v>3892</v>
      </c>
      <c r="CJ915" s="67" t="s">
        <v>16118</v>
      </c>
      <c r="CK915" s="67" t="s">
        <v>16119</v>
      </c>
      <c r="CL915" s="67" t="s">
        <v>16118</v>
      </c>
      <c r="CM915" s="67" t="s">
        <v>16119</v>
      </c>
      <c r="CN915" s="67" t="s">
        <v>16120</v>
      </c>
      <c r="CO915" s="67"/>
      <c r="CP915" s="67"/>
      <c r="CQ915" s="67"/>
      <c r="CR915" s="72" t="s">
        <v>1346</v>
      </c>
      <c r="CS915" s="72" t="s">
        <v>3880</v>
      </c>
      <c r="CT915" s="72"/>
      <c r="CU915" s="70">
        <v>48902</v>
      </c>
      <c r="CV915" s="70" t="s">
        <v>3881</v>
      </c>
      <c r="CW915" s="73">
        <v>30031</v>
      </c>
      <c r="CX915" s="73" t="s">
        <v>928</v>
      </c>
      <c r="CY915" s="48">
        <f t="shared" si="59"/>
        <v>1</v>
      </c>
      <c r="CZ915" s="47" t="str">
        <f t="shared" si="56"/>
        <v>広川町シルバー人材センター</v>
      </c>
      <c r="DA915" s="47">
        <f t="shared" si="57"/>
        <v>30031</v>
      </c>
      <c r="DB915" s="47" t="e">
        <f t="shared" si="58"/>
        <v>#N/A</v>
      </c>
    </row>
    <row r="916" spans="1:106" x14ac:dyDescent="0.2">
      <c r="A916" s="47">
        <v>912</v>
      </c>
      <c r="B916" s="67">
        <v>30037</v>
      </c>
      <c r="C916" s="67" t="s">
        <v>16111</v>
      </c>
      <c r="D916" s="70"/>
      <c r="E916" s="67"/>
      <c r="F916" s="67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67">
        <v>6041339</v>
      </c>
      <c r="R916" s="56"/>
      <c r="S916" s="56"/>
      <c r="T916" s="56"/>
      <c r="U916" s="56"/>
      <c r="V916" s="56"/>
      <c r="W916" s="67">
        <v>6041339</v>
      </c>
      <c r="X916" s="56"/>
      <c r="Y916" s="56"/>
      <c r="Z916" s="60" t="s">
        <v>912</v>
      </c>
      <c r="BB916" s="47">
        <v>913</v>
      </c>
      <c r="BC916" s="67">
        <v>30034</v>
      </c>
      <c r="BD916" s="68">
        <v>30034</v>
      </c>
      <c r="BE916" s="68" t="s">
        <v>3743</v>
      </c>
      <c r="BF916" s="69">
        <v>30034</v>
      </c>
      <c r="BG916" s="69" t="s">
        <v>3743</v>
      </c>
      <c r="BH916" s="69" t="s">
        <v>931</v>
      </c>
      <c r="BI916" s="69" t="s">
        <v>3743</v>
      </c>
      <c r="BJ916" s="69">
        <v>6057279</v>
      </c>
      <c r="BK916" s="67" t="s">
        <v>931</v>
      </c>
      <c r="BL916" s="68" t="s">
        <v>931</v>
      </c>
      <c r="BM916" s="68" t="s">
        <v>3743</v>
      </c>
      <c r="BN916" s="67" t="s">
        <v>11409</v>
      </c>
      <c r="BO916" s="67" t="s">
        <v>11410</v>
      </c>
      <c r="BP916" s="67">
        <v>30</v>
      </c>
      <c r="BQ916" s="67" t="s">
        <v>912</v>
      </c>
      <c r="BR916" s="67" t="s">
        <v>3861</v>
      </c>
      <c r="BS916" s="70"/>
      <c r="BT916" s="70"/>
      <c r="BU916" s="70"/>
      <c r="BV916" s="70" t="s">
        <v>4728</v>
      </c>
      <c r="BW916" s="70"/>
      <c r="BX916" s="70"/>
      <c r="BY916" s="70" t="s">
        <v>16121</v>
      </c>
      <c r="BZ916" s="71" t="s">
        <v>3880</v>
      </c>
      <c r="CA916" s="71" t="s">
        <v>3744</v>
      </c>
      <c r="CB916" s="67" t="s">
        <v>16122</v>
      </c>
      <c r="CC916" s="68" t="s">
        <v>3880</v>
      </c>
      <c r="CD916" s="68" t="s">
        <v>3744</v>
      </c>
      <c r="CE916" s="67"/>
      <c r="CF916" s="70" t="s">
        <v>16123</v>
      </c>
      <c r="CG916" s="70"/>
      <c r="CH916" s="70" t="s">
        <v>16124</v>
      </c>
      <c r="CI916" s="67" t="s">
        <v>3892</v>
      </c>
      <c r="CJ916" s="67" t="s">
        <v>16125</v>
      </c>
      <c r="CK916" s="67" t="s">
        <v>16126</v>
      </c>
      <c r="CL916" s="67" t="s">
        <v>16127</v>
      </c>
      <c r="CM916" s="67" t="s">
        <v>16128</v>
      </c>
      <c r="CN916" s="67" t="s">
        <v>16129</v>
      </c>
      <c r="CO916" s="67"/>
      <c r="CP916" s="67"/>
      <c r="CQ916" s="67"/>
      <c r="CR916" s="72" t="s">
        <v>1346</v>
      </c>
      <c r="CS916" s="72" t="s">
        <v>3880</v>
      </c>
      <c r="CT916" s="72"/>
      <c r="CU916" s="70">
        <v>48902</v>
      </c>
      <c r="CV916" s="70" t="s">
        <v>3881</v>
      </c>
      <c r="CW916" s="73">
        <v>30032</v>
      </c>
      <c r="CX916" s="73" t="s">
        <v>929</v>
      </c>
      <c r="CY916" s="48">
        <f t="shared" si="59"/>
        <v>1</v>
      </c>
      <c r="CZ916" s="47" t="str">
        <f t="shared" si="56"/>
        <v>美浜町シルバー人材センター</v>
      </c>
      <c r="DA916" s="47">
        <f t="shared" si="57"/>
        <v>30032</v>
      </c>
      <c r="DB916" s="47" t="str">
        <f t="shared" si="58"/>
        <v>美浜町シルバー人材センター</v>
      </c>
    </row>
    <row r="917" spans="1:106" x14ac:dyDescent="0.2">
      <c r="A917" s="47">
        <v>913</v>
      </c>
      <c r="B917" s="67">
        <v>30034</v>
      </c>
      <c r="C917" s="67" t="s">
        <v>931</v>
      </c>
      <c r="D917" s="70"/>
      <c r="E917" s="67"/>
      <c r="F917" s="67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67">
        <v>6057279</v>
      </c>
      <c r="R917" s="56"/>
      <c r="S917" s="56"/>
      <c r="T917" s="56"/>
      <c r="U917" s="56"/>
      <c r="V917" s="56"/>
      <c r="W917" s="67">
        <v>6057279</v>
      </c>
      <c r="X917" s="56"/>
      <c r="Y917" s="56"/>
      <c r="Z917" s="60" t="s">
        <v>912</v>
      </c>
      <c r="BB917" s="47">
        <v>914</v>
      </c>
      <c r="BC917" s="67">
        <v>30035</v>
      </c>
      <c r="BD917" s="68">
        <v>30035</v>
      </c>
      <c r="BE917" s="68" t="s">
        <v>3743</v>
      </c>
      <c r="BF917" s="69">
        <v>30035</v>
      </c>
      <c r="BG917" s="69" t="s">
        <v>3743</v>
      </c>
      <c r="BH917" s="69" t="s">
        <v>932</v>
      </c>
      <c r="BI917" s="69" t="s">
        <v>3743</v>
      </c>
      <c r="BJ917" s="69">
        <v>5961041</v>
      </c>
      <c r="BK917" s="67" t="s">
        <v>932</v>
      </c>
      <c r="BL917" s="68" t="s">
        <v>932</v>
      </c>
      <c r="BM917" s="68" t="s">
        <v>3743</v>
      </c>
      <c r="BN917" s="67" t="s">
        <v>4501</v>
      </c>
      <c r="BO917" s="67" t="s">
        <v>4502</v>
      </c>
      <c r="BP917" s="67">
        <v>30</v>
      </c>
      <c r="BQ917" s="67" t="s">
        <v>912</v>
      </c>
      <c r="BR917" s="67" t="s">
        <v>3861</v>
      </c>
      <c r="BS917" s="70"/>
      <c r="BT917" s="70" t="s">
        <v>5687</v>
      </c>
      <c r="BU917" s="70"/>
      <c r="BV917" s="70" t="s">
        <v>4728</v>
      </c>
      <c r="BW917" s="70"/>
      <c r="BX917" s="70"/>
      <c r="BY917" s="70" t="s">
        <v>16130</v>
      </c>
      <c r="BZ917" s="71" t="s">
        <v>5687</v>
      </c>
      <c r="CA917" s="71" t="s">
        <v>3744</v>
      </c>
      <c r="CB917" s="67" t="s">
        <v>16131</v>
      </c>
      <c r="CC917" s="68" t="s">
        <v>3880</v>
      </c>
      <c r="CD917" s="68" t="s">
        <v>3744</v>
      </c>
      <c r="CE917" s="67"/>
      <c r="CF917" s="70" t="s">
        <v>16132</v>
      </c>
      <c r="CG917" s="70"/>
      <c r="CH917" s="70" t="s">
        <v>16132</v>
      </c>
      <c r="CI917" s="67" t="s">
        <v>3892</v>
      </c>
      <c r="CJ917" s="67" t="s">
        <v>16133</v>
      </c>
      <c r="CK917" s="67" t="s">
        <v>16134</v>
      </c>
      <c r="CL917" s="67" t="s">
        <v>16135</v>
      </c>
      <c r="CM917" s="67" t="s">
        <v>16136</v>
      </c>
      <c r="CN917" s="67" t="s">
        <v>16137</v>
      </c>
      <c r="CO917" s="67"/>
      <c r="CP917" s="67"/>
      <c r="CQ917" s="67"/>
      <c r="CR917" s="72" t="s">
        <v>1346</v>
      </c>
      <c r="CS917" s="72" t="s">
        <v>3880</v>
      </c>
      <c r="CT917" s="72"/>
      <c r="CU917" s="70">
        <v>48902</v>
      </c>
      <c r="CV917" s="70" t="s">
        <v>3881</v>
      </c>
      <c r="CW917" s="73">
        <v>30037</v>
      </c>
      <c r="CX917" s="73" t="s">
        <v>934</v>
      </c>
      <c r="CY917" s="48">
        <f t="shared" si="59"/>
        <v>1</v>
      </c>
      <c r="CZ917" s="47" t="str">
        <f t="shared" si="56"/>
        <v>日高町シルバー人材センター</v>
      </c>
      <c r="DA917" s="47">
        <f t="shared" si="57"/>
        <v>30037</v>
      </c>
      <c r="DB917" s="47" t="e">
        <f t="shared" si="58"/>
        <v>#N/A</v>
      </c>
    </row>
    <row r="918" spans="1:106" x14ac:dyDescent="0.2">
      <c r="A918" s="47">
        <v>914</v>
      </c>
      <c r="B918" s="67">
        <v>30035</v>
      </c>
      <c r="C918" s="67" t="s">
        <v>932</v>
      </c>
      <c r="D918" s="70"/>
      <c r="E918" s="67"/>
      <c r="F918" s="67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67">
        <v>5961041</v>
      </c>
      <c r="R918" s="56"/>
      <c r="S918" s="56"/>
      <c r="T918" s="56"/>
      <c r="U918" s="56"/>
      <c r="V918" s="56"/>
      <c r="W918" s="67">
        <v>5961041</v>
      </c>
      <c r="X918" s="56"/>
      <c r="Y918" s="56"/>
      <c r="Z918" s="60" t="s">
        <v>912</v>
      </c>
      <c r="BB918" s="47">
        <v>915</v>
      </c>
      <c r="BC918" s="67">
        <v>30040</v>
      </c>
      <c r="BD918" s="68">
        <v>30040</v>
      </c>
      <c r="BE918" s="68" t="s">
        <v>3743</v>
      </c>
      <c r="BF918" s="69">
        <v>30040</v>
      </c>
      <c r="BG918" s="69" t="s">
        <v>3743</v>
      </c>
      <c r="BH918" s="69" t="s">
        <v>937</v>
      </c>
      <c r="BI918" s="69" t="s">
        <v>3743</v>
      </c>
      <c r="BJ918" s="69">
        <v>5961059</v>
      </c>
      <c r="BK918" s="67" t="s">
        <v>937</v>
      </c>
      <c r="BL918" s="68" t="s">
        <v>937</v>
      </c>
      <c r="BM918" s="68" t="s">
        <v>3743</v>
      </c>
      <c r="BN918" s="67" t="s">
        <v>16138</v>
      </c>
      <c r="BO918" s="67" t="s">
        <v>16139</v>
      </c>
      <c r="BP918" s="67">
        <v>30</v>
      </c>
      <c r="BQ918" s="67" t="s">
        <v>912</v>
      </c>
      <c r="BR918" s="67" t="s">
        <v>3861</v>
      </c>
      <c r="BS918" s="70"/>
      <c r="BT918" s="70" t="s">
        <v>5687</v>
      </c>
      <c r="BU918" s="70"/>
      <c r="BV918" s="70" t="s">
        <v>6014</v>
      </c>
      <c r="BW918" s="70" t="s">
        <v>3927</v>
      </c>
      <c r="BX918" s="70"/>
      <c r="BY918" s="70" t="s">
        <v>16140</v>
      </c>
      <c r="BZ918" s="71" t="s">
        <v>5687</v>
      </c>
      <c r="CA918" s="71" t="s">
        <v>3744</v>
      </c>
      <c r="CB918" s="67" t="s">
        <v>16141</v>
      </c>
      <c r="CC918" s="68" t="s">
        <v>3880</v>
      </c>
      <c r="CD918" s="68" t="s">
        <v>3744</v>
      </c>
      <c r="CE918" s="67" t="s">
        <v>16142</v>
      </c>
      <c r="CF918" s="70" t="s">
        <v>16143</v>
      </c>
      <c r="CG918" s="70"/>
      <c r="CH918" s="70" t="s">
        <v>16144</v>
      </c>
      <c r="CI918" s="67" t="s">
        <v>3892</v>
      </c>
      <c r="CJ918" s="67" t="s">
        <v>16145</v>
      </c>
      <c r="CK918" s="67" t="s">
        <v>16146</v>
      </c>
      <c r="CL918" s="67" t="s">
        <v>16145</v>
      </c>
      <c r="CM918" s="67" t="s">
        <v>16146</v>
      </c>
      <c r="CN918" s="67" t="s">
        <v>16147</v>
      </c>
      <c r="CO918" s="67"/>
      <c r="CP918" s="67"/>
      <c r="CQ918" s="67"/>
      <c r="CR918" s="72" t="s">
        <v>1346</v>
      </c>
      <c r="CS918" s="72" t="s">
        <v>3880</v>
      </c>
      <c r="CT918" s="72"/>
      <c r="CU918" s="70">
        <v>48902</v>
      </c>
      <c r="CV918" s="70" t="s">
        <v>3881</v>
      </c>
      <c r="CW918" s="73">
        <v>30034</v>
      </c>
      <c r="CX918" s="73" t="s">
        <v>931</v>
      </c>
      <c r="CY918" s="48">
        <f t="shared" si="59"/>
        <v>1</v>
      </c>
      <c r="CZ918" s="47" t="str">
        <f t="shared" si="56"/>
        <v>元気ゆらシルバー人材センター</v>
      </c>
      <c r="DA918" s="47">
        <f t="shared" si="57"/>
        <v>30034</v>
      </c>
      <c r="DB918" s="47" t="e">
        <f t="shared" si="58"/>
        <v>#N/A</v>
      </c>
    </row>
    <row r="919" spans="1:106" x14ac:dyDescent="0.2">
      <c r="A919" s="47">
        <v>915</v>
      </c>
      <c r="B919" s="67">
        <v>30040</v>
      </c>
      <c r="C919" s="67" t="s">
        <v>937</v>
      </c>
      <c r="D919" s="70"/>
      <c r="E919" s="67"/>
      <c r="F919" s="67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67">
        <v>5961059</v>
      </c>
      <c r="R919" s="56"/>
      <c r="S919" s="56"/>
      <c r="T919" s="56"/>
      <c r="U919" s="56"/>
      <c r="V919" s="56"/>
      <c r="W919" s="67">
        <v>5961059</v>
      </c>
      <c r="X919" s="56"/>
      <c r="Y919" s="56"/>
      <c r="Z919" s="60" t="s">
        <v>912</v>
      </c>
      <c r="BB919" s="47">
        <v>916</v>
      </c>
      <c r="BC919" s="67">
        <v>30039</v>
      </c>
      <c r="BD919" s="68">
        <v>30039</v>
      </c>
      <c r="BE919" s="68" t="s">
        <v>3743</v>
      </c>
      <c r="BF919" s="69">
        <v>30039</v>
      </c>
      <c r="BG919" s="69" t="s">
        <v>3743</v>
      </c>
      <c r="BH919" s="69" t="s">
        <v>936</v>
      </c>
      <c r="BI919" s="69" t="s">
        <v>3743</v>
      </c>
      <c r="BJ919" s="69">
        <v>6060983</v>
      </c>
      <c r="BK919" s="67" t="s">
        <v>936</v>
      </c>
      <c r="BL919" s="68" t="s">
        <v>936</v>
      </c>
      <c r="BM919" s="68" t="s">
        <v>3743</v>
      </c>
      <c r="BN919" s="67" t="s">
        <v>16148</v>
      </c>
      <c r="BO919" s="67" t="s">
        <v>16149</v>
      </c>
      <c r="BP919" s="67">
        <v>30</v>
      </c>
      <c r="BQ919" s="67" t="s">
        <v>912</v>
      </c>
      <c r="BR919" s="67" t="s">
        <v>3861</v>
      </c>
      <c r="BS919" s="70"/>
      <c r="BT919" s="70"/>
      <c r="BU919" s="70"/>
      <c r="BV919" s="70" t="s">
        <v>16150</v>
      </c>
      <c r="BW919" s="70" t="s">
        <v>5687</v>
      </c>
      <c r="BX919" s="70"/>
      <c r="BY919" s="70" t="s">
        <v>16151</v>
      </c>
      <c r="BZ919" s="71" t="s">
        <v>3880</v>
      </c>
      <c r="CA919" s="71" t="s">
        <v>3744</v>
      </c>
      <c r="CB919" s="67" t="s">
        <v>16152</v>
      </c>
      <c r="CC919" s="68" t="s">
        <v>3880</v>
      </c>
      <c r="CD919" s="68" t="s">
        <v>3744</v>
      </c>
      <c r="CE919" s="67"/>
      <c r="CF919" s="70" t="s">
        <v>16153</v>
      </c>
      <c r="CG919" s="70"/>
      <c r="CH919" s="70" t="s">
        <v>16154</v>
      </c>
      <c r="CI919" s="67" t="s">
        <v>3892</v>
      </c>
      <c r="CJ919" s="67" t="s">
        <v>16155</v>
      </c>
      <c r="CK919" s="67" t="s">
        <v>16156</v>
      </c>
      <c r="CL919" s="67" t="s">
        <v>16157</v>
      </c>
      <c r="CM919" s="67" t="s">
        <v>16158</v>
      </c>
      <c r="CN919" s="67" t="s">
        <v>16159</v>
      </c>
      <c r="CO919" s="67"/>
      <c r="CP919" s="67"/>
      <c r="CQ919" s="67"/>
      <c r="CR919" s="72" t="s">
        <v>1346</v>
      </c>
      <c r="CS919" s="72" t="s">
        <v>3880</v>
      </c>
      <c r="CT919" s="72"/>
      <c r="CU919" s="70">
        <v>48902</v>
      </c>
      <c r="CV919" s="70" t="s">
        <v>3881</v>
      </c>
      <c r="CW919" s="73">
        <v>30035</v>
      </c>
      <c r="CX919" s="73" t="s">
        <v>932</v>
      </c>
      <c r="CY919" s="48">
        <f t="shared" si="59"/>
        <v>1</v>
      </c>
      <c r="CZ919" s="47" t="str">
        <f t="shared" si="56"/>
        <v>日高川町シルバー人材センター</v>
      </c>
      <c r="DA919" s="47">
        <f t="shared" si="57"/>
        <v>30035</v>
      </c>
      <c r="DB919" s="47" t="str">
        <f t="shared" si="58"/>
        <v>日高川町シルバー人材センター</v>
      </c>
    </row>
    <row r="920" spans="1:106" x14ac:dyDescent="0.2">
      <c r="A920" s="47">
        <v>916</v>
      </c>
      <c r="B920" s="67">
        <v>30039</v>
      </c>
      <c r="C920" s="67" t="s">
        <v>936</v>
      </c>
      <c r="D920" s="70"/>
      <c r="E920" s="67"/>
      <c r="F920" s="67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67">
        <v>6060983</v>
      </c>
      <c r="R920" s="56"/>
      <c r="S920" s="56"/>
      <c r="T920" s="56"/>
      <c r="U920" s="56"/>
      <c r="V920" s="56"/>
      <c r="W920" s="67">
        <v>6060983</v>
      </c>
      <c r="X920" s="56"/>
      <c r="Y920" s="56"/>
      <c r="Z920" s="60" t="s">
        <v>912</v>
      </c>
      <c r="BB920" s="47">
        <v>917</v>
      </c>
      <c r="BC920" s="67">
        <v>30015</v>
      </c>
      <c r="BD920" s="68">
        <v>30015</v>
      </c>
      <c r="BE920" s="68" t="s">
        <v>3743</v>
      </c>
      <c r="BF920" s="69">
        <v>30015</v>
      </c>
      <c r="BG920" s="69" t="s">
        <v>3743</v>
      </c>
      <c r="BH920" s="69" t="s">
        <v>920</v>
      </c>
      <c r="BI920" s="69" t="s">
        <v>3743</v>
      </c>
      <c r="BJ920" s="69">
        <v>6009676</v>
      </c>
      <c r="BK920" s="67" t="s">
        <v>920</v>
      </c>
      <c r="BL920" s="68" t="s">
        <v>920</v>
      </c>
      <c r="BM920" s="68" t="s">
        <v>3743</v>
      </c>
      <c r="BN920" s="67" t="s">
        <v>16160</v>
      </c>
      <c r="BO920" s="67" t="s">
        <v>16161</v>
      </c>
      <c r="BP920" s="67">
        <v>30</v>
      </c>
      <c r="BQ920" s="67" t="s">
        <v>912</v>
      </c>
      <c r="BR920" s="67" t="s">
        <v>3861</v>
      </c>
      <c r="BS920" s="70"/>
      <c r="BT920" s="70"/>
      <c r="BU920" s="70"/>
      <c r="BV920" s="70" t="s">
        <v>16027</v>
      </c>
      <c r="BW920" s="70"/>
      <c r="BX920" s="70"/>
      <c r="BY920" s="70" t="s">
        <v>16162</v>
      </c>
      <c r="BZ920" s="71" t="s">
        <v>3880</v>
      </c>
      <c r="CA920" s="71" t="s">
        <v>3744</v>
      </c>
      <c r="CB920" s="67" t="s">
        <v>16163</v>
      </c>
      <c r="CC920" s="68" t="s">
        <v>3880</v>
      </c>
      <c r="CD920" s="68" t="s">
        <v>3744</v>
      </c>
      <c r="CE920" s="67" t="s">
        <v>16164</v>
      </c>
      <c r="CF920" s="70" t="s">
        <v>16165</v>
      </c>
      <c r="CG920" s="70"/>
      <c r="CH920" s="70" t="s">
        <v>16165</v>
      </c>
      <c r="CI920" s="67" t="s">
        <v>3892</v>
      </c>
      <c r="CJ920" s="67" t="s">
        <v>16166</v>
      </c>
      <c r="CK920" s="67" t="s">
        <v>16167</v>
      </c>
      <c r="CL920" s="67" t="s">
        <v>16168</v>
      </c>
      <c r="CM920" s="67" t="s">
        <v>16169</v>
      </c>
      <c r="CN920" s="67" t="s">
        <v>16170</v>
      </c>
      <c r="CO920" s="67"/>
      <c r="CP920" s="67"/>
      <c r="CQ920" s="67"/>
      <c r="CR920" s="72" t="s">
        <v>1346</v>
      </c>
      <c r="CS920" s="72" t="s">
        <v>3880</v>
      </c>
      <c r="CT920" s="72"/>
      <c r="CU920" s="70">
        <v>48902</v>
      </c>
      <c r="CV920" s="70" t="s">
        <v>3881</v>
      </c>
      <c r="CW920" s="73">
        <v>30040</v>
      </c>
      <c r="CX920" s="73" t="s">
        <v>937</v>
      </c>
      <c r="CY920" s="48">
        <f t="shared" si="59"/>
        <v>1</v>
      </c>
      <c r="CZ920" s="47" t="str">
        <f t="shared" si="56"/>
        <v>那智勝浦町シルバー人材センター</v>
      </c>
      <c r="DA920" s="47">
        <f t="shared" si="57"/>
        <v>30040</v>
      </c>
      <c r="DB920" s="47" t="str">
        <f t="shared" si="58"/>
        <v>那智勝浦町シルバー人材センター</v>
      </c>
    </row>
    <row r="921" spans="1:106" x14ac:dyDescent="0.2">
      <c r="A921" s="47">
        <v>917</v>
      </c>
      <c r="B921" s="67">
        <v>30015</v>
      </c>
      <c r="C921" s="67" t="s">
        <v>920</v>
      </c>
      <c r="D921" s="70"/>
      <c r="E921" s="67"/>
      <c r="F921" s="67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67">
        <v>6009676</v>
      </c>
      <c r="R921" s="56"/>
      <c r="S921" s="56"/>
      <c r="T921" s="56"/>
      <c r="U921" s="56"/>
      <c r="V921" s="56"/>
      <c r="W921" s="67">
        <v>6009676</v>
      </c>
      <c r="X921" s="56"/>
      <c r="Y921" s="56"/>
      <c r="Z921" s="60" t="s">
        <v>912</v>
      </c>
      <c r="BB921" s="47">
        <v>918</v>
      </c>
      <c r="BC921" s="67">
        <v>30038</v>
      </c>
      <c r="BD921" s="68">
        <v>30038</v>
      </c>
      <c r="BE921" s="68" t="s">
        <v>3743</v>
      </c>
      <c r="BF921" s="69">
        <v>30038</v>
      </c>
      <c r="BG921" s="69" t="s">
        <v>3743</v>
      </c>
      <c r="BH921" s="69" t="s">
        <v>935</v>
      </c>
      <c r="BI921" s="69" t="s">
        <v>3743</v>
      </c>
      <c r="BJ921" s="69">
        <v>6013734</v>
      </c>
      <c r="BK921" s="67" t="s">
        <v>935</v>
      </c>
      <c r="BL921" s="68" t="s">
        <v>935</v>
      </c>
      <c r="BM921" s="68" t="s">
        <v>3743</v>
      </c>
      <c r="BN921" s="67" t="s">
        <v>16171</v>
      </c>
      <c r="BO921" s="67" t="s">
        <v>16172</v>
      </c>
      <c r="BP921" s="67">
        <v>30</v>
      </c>
      <c r="BQ921" s="67" t="s">
        <v>912</v>
      </c>
      <c r="BR921" s="67" t="s">
        <v>3861</v>
      </c>
      <c r="BS921" s="70"/>
      <c r="BT921" s="70"/>
      <c r="BU921" s="70"/>
      <c r="BV921" s="70" t="s">
        <v>5190</v>
      </c>
      <c r="BW921" s="70" t="s">
        <v>16173</v>
      </c>
      <c r="BX921" s="70"/>
      <c r="BY921" s="70" t="s">
        <v>16174</v>
      </c>
      <c r="BZ921" s="71" t="s">
        <v>3880</v>
      </c>
      <c r="CA921" s="71" t="s">
        <v>3744</v>
      </c>
      <c r="CB921" s="67" t="s">
        <v>16175</v>
      </c>
      <c r="CC921" s="68" t="s">
        <v>3880</v>
      </c>
      <c r="CD921" s="68" t="s">
        <v>3744</v>
      </c>
      <c r="CE921" s="67" t="s">
        <v>16176</v>
      </c>
      <c r="CF921" s="70" t="s">
        <v>16177</v>
      </c>
      <c r="CG921" s="70"/>
      <c r="CH921" s="70" t="s">
        <v>16178</v>
      </c>
      <c r="CI921" s="67" t="s">
        <v>3892</v>
      </c>
      <c r="CJ921" s="67" t="s">
        <v>16179</v>
      </c>
      <c r="CK921" s="67" t="s">
        <v>16180</v>
      </c>
      <c r="CL921" s="67" t="s">
        <v>16181</v>
      </c>
      <c r="CM921" s="67" t="s">
        <v>16182</v>
      </c>
      <c r="CN921" s="67" t="s">
        <v>16183</v>
      </c>
      <c r="CO921" s="67"/>
      <c r="CP921" s="67"/>
      <c r="CQ921" s="67"/>
      <c r="CR921" s="72" t="s">
        <v>1346</v>
      </c>
      <c r="CS921" s="72" t="s">
        <v>3880</v>
      </c>
      <c r="CT921" s="72"/>
      <c r="CU921" s="70">
        <v>48902</v>
      </c>
      <c r="CV921" s="70" t="s">
        <v>3881</v>
      </c>
      <c r="CW921" s="73">
        <v>30039</v>
      </c>
      <c r="CX921" s="73" t="s">
        <v>936</v>
      </c>
      <c r="CY921" s="48">
        <f t="shared" si="59"/>
        <v>1</v>
      </c>
      <c r="CZ921" s="47" t="str">
        <f t="shared" si="56"/>
        <v>古座川町シルバー人材センター</v>
      </c>
      <c r="DA921" s="47">
        <f t="shared" si="57"/>
        <v>30039</v>
      </c>
      <c r="DB921" s="47" t="e">
        <f t="shared" si="58"/>
        <v>#N/A</v>
      </c>
    </row>
    <row r="922" spans="1:106" x14ac:dyDescent="0.2">
      <c r="A922" s="47">
        <v>918</v>
      </c>
      <c r="B922" s="67">
        <v>30038</v>
      </c>
      <c r="C922" s="67" t="s">
        <v>935</v>
      </c>
      <c r="D922" s="70"/>
      <c r="E922" s="67"/>
      <c r="F922" s="67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67">
        <v>6013734</v>
      </c>
      <c r="R922" s="56"/>
      <c r="S922" s="56"/>
      <c r="T922" s="56"/>
      <c r="U922" s="56"/>
      <c r="V922" s="56"/>
      <c r="W922" s="67">
        <v>6013734</v>
      </c>
      <c r="X922" s="56"/>
      <c r="Y922" s="56"/>
      <c r="Z922" s="60" t="s">
        <v>912</v>
      </c>
      <c r="BB922" s="47">
        <v>919</v>
      </c>
      <c r="BC922" s="67">
        <v>31000</v>
      </c>
      <c r="BD922" s="68">
        <v>31000</v>
      </c>
      <c r="BE922" s="68" t="s">
        <v>3743</v>
      </c>
      <c r="BF922" s="69">
        <v>31000</v>
      </c>
      <c r="BG922" s="69" t="s">
        <v>3743</v>
      </c>
      <c r="BH922" s="69" t="s">
        <v>938</v>
      </c>
      <c r="BI922" s="69" t="s">
        <v>3743</v>
      </c>
      <c r="BJ922" s="69">
        <v>6017405</v>
      </c>
      <c r="BK922" s="67" t="s">
        <v>938</v>
      </c>
      <c r="BL922" s="68" t="s">
        <v>938</v>
      </c>
      <c r="BM922" s="68" t="s">
        <v>3743</v>
      </c>
      <c r="BN922" s="67" t="s">
        <v>16184</v>
      </c>
      <c r="BO922" s="67" t="s">
        <v>16185</v>
      </c>
      <c r="BP922" s="67">
        <v>31</v>
      </c>
      <c r="BQ922" s="67" t="s">
        <v>939</v>
      </c>
      <c r="BR922" s="67" t="s">
        <v>3861</v>
      </c>
      <c r="BS922" s="70" t="s">
        <v>4872</v>
      </c>
      <c r="BT922" s="70" t="s">
        <v>16186</v>
      </c>
      <c r="BU922" s="70" t="s">
        <v>4872</v>
      </c>
      <c r="BV922" s="70"/>
      <c r="BW922" s="70" t="s">
        <v>13977</v>
      </c>
      <c r="BX922" s="70"/>
      <c r="BY922" s="70" t="s">
        <v>16187</v>
      </c>
      <c r="BZ922" s="71" t="s">
        <v>16186</v>
      </c>
      <c r="CA922" s="71" t="s">
        <v>3744</v>
      </c>
      <c r="CB922" s="67" t="s">
        <v>16188</v>
      </c>
      <c r="CC922" s="68" t="s">
        <v>4872</v>
      </c>
      <c r="CD922" s="68" t="s">
        <v>3744</v>
      </c>
      <c r="CE922" s="67" t="s">
        <v>16189</v>
      </c>
      <c r="CF922" s="70" t="s">
        <v>16190</v>
      </c>
      <c r="CG922" s="70"/>
      <c r="CH922" s="70" t="s">
        <v>16191</v>
      </c>
      <c r="CI922" s="67" t="s">
        <v>3871</v>
      </c>
      <c r="CJ922" s="67" t="s">
        <v>16192</v>
      </c>
      <c r="CK922" s="67" t="s">
        <v>16193</v>
      </c>
      <c r="CL922" s="67" t="s">
        <v>16194</v>
      </c>
      <c r="CM922" s="67" t="s">
        <v>16195</v>
      </c>
      <c r="CN922" s="67" t="s">
        <v>16196</v>
      </c>
      <c r="CO922" s="67"/>
      <c r="CP922" s="67" t="s">
        <v>16197</v>
      </c>
      <c r="CQ922" s="67" t="s">
        <v>5317</v>
      </c>
      <c r="CR922" s="72" t="s">
        <v>3879</v>
      </c>
      <c r="CS922" s="72" t="s">
        <v>3880</v>
      </c>
      <c r="CT922" s="72"/>
      <c r="CU922" s="70">
        <v>48902</v>
      </c>
      <c r="CV922" s="70" t="s">
        <v>3881</v>
      </c>
      <c r="CW922" s="73">
        <v>30015</v>
      </c>
      <c r="CX922" s="73" t="s">
        <v>920</v>
      </c>
      <c r="CY922" s="48">
        <f t="shared" si="59"/>
        <v>1</v>
      </c>
      <c r="CZ922" s="47" t="str">
        <f t="shared" si="56"/>
        <v>公益社団法人　鳥取県シルバー人材センター連合会</v>
      </c>
      <c r="DA922" s="47">
        <f t="shared" si="57"/>
        <v>30015</v>
      </c>
      <c r="DB922" s="47" t="e">
        <f t="shared" si="58"/>
        <v>#N/A</v>
      </c>
    </row>
    <row r="923" spans="1:106" x14ac:dyDescent="0.2">
      <c r="A923" s="47">
        <v>919</v>
      </c>
      <c r="B923" s="67">
        <v>31000</v>
      </c>
      <c r="C923" s="67" t="s">
        <v>938</v>
      </c>
      <c r="D923" s="70"/>
      <c r="E923" s="67"/>
      <c r="F923" s="67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67">
        <v>6017405</v>
      </c>
      <c r="R923" s="56"/>
      <c r="S923" s="56"/>
      <c r="T923" s="56"/>
      <c r="U923" s="56"/>
      <c r="V923" s="56"/>
      <c r="W923" s="67">
        <v>6017405</v>
      </c>
      <c r="X923" s="56"/>
      <c r="Y923" s="56"/>
      <c r="Z923" s="60" t="s">
        <v>939</v>
      </c>
      <c r="BB923" s="47">
        <v>920</v>
      </c>
      <c r="BC923" s="67">
        <v>31001</v>
      </c>
      <c r="BD923" s="68">
        <v>31001</v>
      </c>
      <c r="BE923" s="68" t="s">
        <v>3743</v>
      </c>
      <c r="BF923" s="69">
        <v>31001</v>
      </c>
      <c r="BG923" s="69" t="s">
        <v>3743</v>
      </c>
      <c r="BH923" s="69" t="s">
        <v>940</v>
      </c>
      <c r="BI923" s="69" t="s">
        <v>3743</v>
      </c>
      <c r="BJ923" s="69">
        <v>6017603</v>
      </c>
      <c r="BK923" s="67" t="s">
        <v>940</v>
      </c>
      <c r="BL923" s="68" t="s">
        <v>940</v>
      </c>
      <c r="BM923" s="68" t="s">
        <v>3743</v>
      </c>
      <c r="BN923" s="67" t="s">
        <v>16198</v>
      </c>
      <c r="BO923" s="67" t="s">
        <v>16199</v>
      </c>
      <c r="BP923" s="67">
        <v>31</v>
      </c>
      <c r="BQ923" s="67" t="s">
        <v>939</v>
      </c>
      <c r="BR923" s="67" t="s">
        <v>3861</v>
      </c>
      <c r="BS923" s="70" t="s">
        <v>6165</v>
      </c>
      <c r="BT923" s="70" t="s">
        <v>16200</v>
      </c>
      <c r="BU923" s="70" t="s">
        <v>6165</v>
      </c>
      <c r="BV923" s="70" t="s">
        <v>4872</v>
      </c>
      <c r="BW923" s="70" t="s">
        <v>9171</v>
      </c>
      <c r="BX923" s="70"/>
      <c r="BY923" s="70" t="s">
        <v>16201</v>
      </c>
      <c r="BZ923" s="71" t="s">
        <v>16200</v>
      </c>
      <c r="CA923" s="71" t="s">
        <v>3744</v>
      </c>
      <c r="CB923" s="67" t="s">
        <v>16202</v>
      </c>
      <c r="CC923" s="68" t="s">
        <v>6165</v>
      </c>
      <c r="CD923" s="68" t="s">
        <v>3744</v>
      </c>
      <c r="CE923" s="67" t="s">
        <v>16203</v>
      </c>
      <c r="CF923" s="70" t="s">
        <v>16204</v>
      </c>
      <c r="CG923" s="70"/>
      <c r="CH923" s="70" t="s">
        <v>16205</v>
      </c>
      <c r="CI923" s="67" t="s">
        <v>3892</v>
      </c>
      <c r="CJ923" s="67" t="s">
        <v>16206</v>
      </c>
      <c r="CK923" s="67" t="s">
        <v>16207</v>
      </c>
      <c r="CL923" s="67" t="s">
        <v>16208</v>
      </c>
      <c r="CM923" s="67" t="s">
        <v>16209</v>
      </c>
      <c r="CN923" s="67" t="s">
        <v>16210</v>
      </c>
      <c r="CO923" s="67" t="s">
        <v>3880</v>
      </c>
      <c r="CP923" s="67" t="s">
        <v>16211</v>
      </c>
      <c r="CQ923" s="67"/>
      <c r="CR923" s="72" t="s">
        <v>1346</v>
      </c>
      <c r="CS923" s="72" t="s">
        <v>3880</v>
      </c>
      <c r="CT923" s="72"/>
      <c r="CU923" s="70">
        <v>48902</v>
      </c>
      <c r="CV923" s="70" t="s">
        <v>3881</v>
      </c>
      <c r="CW923" s="73">
        <v>30038</v>
      </c>
      <c r="CX923" s="73" t="s">
        <v>935</v>
      </c>
      <c r="CY923" s="48">
        <f t="shared" si="59"/>
        <v>1</v>
      </c>
      <c r="CZ923" s="47" t="str">
        <f t="shared" si="56"/>
        <v>公益社団法人　鳥取市シルバー人材センター</v>
      </c>
      <c r="DA923" s="47">
        <f t="shared" si="57"/>
        <v>30038</v>
      </c>
      <c r="DB923" s="47" t="e">
        <f t="shared" si="58"/>
        <v>#N/A</v>
      </c>
    </row>
    <row r="924" spans="1:106" x14ac:dyDescent="0.2">
      <c r="A924" s="47">
        <v>920</v>
      </c>
      <c r="B924" s="67">
        <v>31001</v>
      </c>
      <c r="C924" s="67" t="s">
        <v>940</v>
      </c>
      <c r="D924" s="70"/>
      <c r="E924" s="67"/>
      <c r="F924" s="67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67">
        <v>6017603</v>
      </c>
      <c r="R924" s="56"/>
      <c r="S924" s="56"/>
      <c r="T924" s="56"/>
      <c r="U924" s="56"/>
      <c r="V924" s="56"/>
      <c r="W924" s="67">
        <v>6017603</v>
      </c>
      <c r="X924" s="56"/>
      <c r="Y924" s="56"/>
      <c r="Z924" s="60" t="s">
        <v>939</v>
      </c>
      <c r="BB924" s="47">
        <v>921</v>
      </c>
      <c r="BC924" s="67">
        <v>31040</v>
      </c>
      <c r="BD924" s="68">
        <v>31040</v>
      </c>
      <c r="BE924" s="68" t="s">
        <v>3743</v>
      </c>
      <c r="BF924" s="69">
        <v>31040</v>
      </c>
      <c r="BG924" s="69" t="s">
        <v>3743</v>
      </c>
      <c r="BH924" s="69" t="s">
        <v>954</v>
      </c>
      <c r="BI924" s="69" t="s">
        <v>3743</v>
      </c>
      <c r="BJ924" s="69">
        <v>6009577</v>
      </c>
      <c r="BK924" s="67" t="s">
        <v>954</v>
      </c>
      <c r="BL924" s="68" t="s">
        <v>954</v>
      </c>
      <c r="BM924" s="68" t="s">
        <v>3743</v>
      </c>
      <c r="BN924" s="67" t="s">
        <v>1492</v>
      </c>
      <c r="BO924" s="67" t="s">
        <v>16212</v>
      </c>
      <c r="BP924" s="67">
        <v>31</v>
      </c>
      <c r="BQ924" s="67" t="s">
        <v>939</v>
      </c>
      <c r="BR924" s="67" t="s">
        <v>4694</v>
      </c>
      <c r="BS924" s="70" t="s">
        <v>16213</v>
      </c>
      <c r="BT924" s="70" t="s">
        <v>4932</v>
      </c>
      <c r="BU924" s="70" t="s">
        <v>9567</v>
      </c>
      <c r="BV924" s="70" t="s">
        <v>4872</v>
      </c>
      <c r="BW924" s="70" t="s">
        <v>9171</v>
      </c>
      <c r="BX924" s="70"/>
      <c r="BY924" s="70" t="s">
        <v>16214</v>
      </c>
      <c r="BZ924" s="71" t="s">
        <v>4932</v>
      </c>
      <c r="CA924" s="71" t="s">
        <v>3744</v>
      </c>
      <c r="CB924" s="67" t="s">
        <v>16215</v>
      </c>
      <c r="CC924" s="68" t="s">
        <v>9567</v>
      </c>
      <c r="CD924" s="68" t="s">
        <v>3744</v>
      </c>
      <c r="CE924" s="67"/>
      <c r="CF924" s="70" t="s">
        <v>16216</v>
      </c>
      <c r="CG924" s="70"/>
      <c r="CH924" s="70" t="s">
        <v>16217</v>
      </c>
      <c r="CI924" s="67" t="s">
        <v>3892</v>
      </c>
      <c r="CJ924" s="67" t="s">
        <v>16218</v>
      </c>
      <c r="CK924" s="67" t="s">
        <v>16219</v>
      </c>
      <c r="CL924" s="67" t="s">
        <v>16220</v>
      </c>
      <c r="CM924" s="67" t="s">
        <v>16221</v>
      </c>
      <c r="CN924" s="67" t="s">
        <v>16222</v>
      </c>
      <c r="CO924" s="67"/>
      <c r="CP924" s="67" t="s">
        <v>16223</v>
      </c>
      <c r="CQ924" s="67"/>
      <c r="CR924" s="72" t="s">
        <v>1346</v>
      </c>
      <c r="CS924" s="72" t="s">
        <v>3880</v>
      </c>
      <c r="CT924" s="72"/>
      <c r="CU924" s="70">
        <v>48902</v>
      </c>
      <c r="CV924" s="70" t="s">
        <v>3881</v>
      </c>
      <c r="CW924" s="73">
        <v>31000</v>
      </c>
      <c r="CX924" s="73" t="s">
        <v>938</v>
      </c>
      <c r="CY924" s="48">
        <f t="shared" si="59"/>
        <v>1</v>
      </c>
      <c r="CZ924" s="47" t="str">
        <f t="shared" si="56"/>
        <v>公益社団法人　米子広域シルバー人材センター</v>
      </c>
      <c r="DA924" s="47">
        <f t="shared" si="57"/>
        <v>31000</v>
      </c>
      <c r="DB924" s="47" t="e">
        <f t="shared" si="58"/>
        <v>#N/A</v>
      </c>
    </row>
    <row r="925" spans="1:106" x14ac:dyDescent="0.2">
      <c r="A925" s="47">
        <v>921</v>
      </c>
      <c r="B925" s="67">
        <v>31040</v>
      </c>
      <c r="C925" s="67" t="s">
        <v>954</v>
      </c>
      <c r="D925" s="70"/>
      <c r="E925" s="67"/>
      <c r="F925" s="67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67">
        <v>6009577</v>
      </c>
      <c r="R925" s="56"/>
      <c r="S925" s="56"/>
      <c r="T925" s="56"/>
      <c r="U925" s="56"/>
      <c r="V925" s="56"/>
      <c r="W925" s="67">
        <v>6009577</v>
      </c>
      <c r="X925" s="56"/>
      <c r="Y925" s="56"/>
      <c r="Z925" s="60" t="s">
        <v>939</v>
      </c>
      <c r="BB925" s="47">
        <v>922</v>
      </c>
      <c r="BC925" s="67">
        <v>31003</v>
      </c>
      <c r="BD925" s="68">
        <v>31003</v>
      </c>
      <c r="BE925" s="68" t="s">
        <v>3743</v>
      </c>
      <c r="BF925" s="69">
        <v>31003</v>
      </c>
      <c r="BG925" s="69" t="s">
        <v>3743</v>
      </c>
      <c r="BH925" s="69" t="s">
        <v>941</v>
      </c>
      <c r="BI925" s="69" t="s">
        <v>3743</v>
      </c>
      <c r="BJ925" s="69">
        <v>5991494</v>
      </c>
      <c r="BK925" s="67" t="s">
        <v>941</v>
      </c>
      <c r="BL925" s="68" t="s">
        <v>941</v>
      </c>
      <c r="BM925" s="68" t="s">
        <v>3743</v>
      </c>
      <c r="BN925" s="67" t="s">
        <v>16224</v>
      </c>
      <c r="BO925" s="67" t="s">
        <v>16225</v>
      </c>
      <c r="BP925" s="67">
        <v>31</v>
      </c>
      <c r="BQ925" s="67" t="s">
        <v>939</v>
      </c>
      <c r="BR925" s="67" t="s">
        <v>3861</v>
      </c>
      <c r="BS925" s="70" t="s">
        <v>8506</v>
      </c>
      <c r="BT925" s="70" t="s">
        <v>16226</v>
      </c>
      <c r="BU925" s="70" t="s">
        <v>8506</v>
      </c>
      <c r="BV925" s="70" t="s">
        <v>4872</v>
      </c>
      <c r="BW925" s="70" t="s">
        <v>9171</v>
      </c>
      <c r="BX925" s="70"/>
      <c r="BY925" s="70" t="s">
        <v>16227</v>
      </c>
      <c r="BZ925" s="71" t="s">
        <v>16226</v>
      </c>
      <c r="CA925" s="71" t="s">
        <v>3744</v>
      </c>
      <c r="CB925" s="67" t="s">
        <v>16228</v>
      </c>
      <c r="CC925" s="68" t="s">
        <v>8506</v>
      </c>
      <c r="CD925" s="68" t="s">
        <v>3744</v>
      </c>
      <c r="CE925" s="67"/>
      <c r="CF925" s="70" t="s">
        <v>16229</v>
      </c>
      <c r="CG925" s="70"/>
      <c r="CH925" s="70" t="s">
        <v>16230</v>
      </c>
      <c r="CI925" s="67" t="s">
        <v>3892</v>
      </c>
      <c r="CJ925" s="67" t="s">
        <v>16231</v>
      </c>
      <c r="CK925" s="67"/>
      <c r="CL925" s="67" t="s">
        <v>16232</v>
      </c>
      <c r="CM925" s="67" t="s">
        <v>16233</v>
      </c>
      <c r="CN925" s="67" t="s">
        <v>16234</v>
      </c>
      <c r="CO925" s="67"/>
      <c r="CP925" s="67" t="s">
        <v>16235</v>
      </c>
      <c r="CQ925" s="67"/>
      <c r="CR925" s="72" t="s">
        <v>1346</v>
      </c>
      <c r="CS925" s="72" t="s">
        <v>3880</v>
      </c>
      <c r="CT925" s="72"/>
      <c r="CU925" s="70">
        <v>48902</v>
      </c>
      <c r="CV925" s="70" t="s">
        <v>3881</v>
      </c>
      <c r="CW925" s="73">
        <v>31001</v>
      </c>
      <c r="CX925" s="73" t="s">
        <v>940</v>
      </c>
      <c r="CY925" s="48">
        <f t="shared" si="59"/>
        <v>1</v>
      </c>
      <c r="CZ925" s="47" t="str">
        <f t="shared" si="56"/>
        <v>公益社団法人　倉吉市シルバー人材センター</v>
      </c>
      <c r="DA925" s="47">
        <f t="shared" si="57"/>
        <v>31001</v>
      </c>
      <c r="DB925" s="47" t="e">
        <f t="shared" si="58"/>
        <v>#N/A</v>
      </c>
    </row>
    <row r="926" spans="1:106" x14ac:dyDescent="0.2">
      <c r="A926" s="47">
        <v>922</v>
      </c>
      <c r="B926" s="67">
        <v>31003</v>
      </c>
      <c r="C926" s="67" t="s">
        <v>941</v>
      </c>
      <c r="D926" s="70"/>
      <c r="E926" s="67"/>
      <c r="F926" s="67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67">
        <v>5991494</v>
      </c>
      <c r="R926" s="56"/>
      <c r="S926" s="56"/>
      <c r="T926" s="56"/>
      <c r="U926" s="56"/>
      <c r="V926" s="56"/>
      <c r="W926" s="67">
        <v>5991494</v>
      </c>
      <c r="X926" s="56"/>
      <c r="Y926" s="56"/>
      <c r="Z926" s="60" t="s">
        <v>939</v>
      </c>
      <c r="BB926" s="47">
        <v>923</v>
      </c>
      <c r="BC926" s="67">
        <v>31004</v>
      </c>
      <c r="BD926" s="68">
        <v>31004</v>
      </c>
      <c r="BE926" s="68" t="s">
        <v>3743</v>
      </c>
      <c r="BF926" s="69">
        <v>31004</v>
      </c>
      <c r="BG926" s="69" t="s">
        <v>3743</v>
      </c>
      <c r="BH926" s="69" t="s">
        <v>942</v>
      </c>
      <c r="BI926" s="69" t="s">
        <v>3743</v>
      </c>
      <c r="BJ926" s="69">
        <v>5991618</v>
      </c>
      <c r="BK926" s="67" t="s">
        <v>942</v>
      </c>
      <c r="BL926" s="68" t="s">
        <v>942</v>
      </c>
      <c r="BM926" s="68" t="s">
        <v>3743</v>
      </c>
      <c r="BN926" s="67" t="s">
        <v>16236</v>
      </c>
      <c r="BO926" s="67" t="s">
        <v>16237</v>
      </c>
      <c r="BP926" s="67">
        <v>31</v>
      </c>
      <c r="BQ926" s="67" t="s">
        <v>939</v>
      </c>
      <c r="BR926" s="67" t="s">
        <v>3861</v>
      </c>
      <c r="BS926" s="70" t="s">
        <v>16238</v>
      </c>
      <c r="BT926" s="70" t="s">
        <v>16239</v>
      </c>
      <c r="BU926" s="70" t="s">
        <v>5440</v>
      </c>
      <c r="BV926" s="70" t="s">
        <v>4872</v>
      </c>
      <c r="BW926" s="70" t="s">
        <v>4386</v>
      </c>
      <c r="BX926" s="70"/>
      <c r="BY926" s="70" t="s">
        <v>16240</v>
      </c>
      <c r="BZ926" s="71" t="s">
        <v>16239</v>
      </c>
      <c r="CA926" s="71" t="s">
        <v>3744</v>
      </c>
      <c r="CB926" s="67" t="s">
        <v>16241</v>
      </c>
      <c r="CC926" s="68" t="s">
        <v>5440</v>
      </c>
      <c r="CD926" s="68" t="s">
        <v>3744</v>
      </c>
      <c r="CE926" s="67"/>
      <c r="CF926" s="70" t="s">
        <v>16242</v>
      </c>
      <c r="CG926" s="70"/>
      <c r="CH926" s="70" t="s">
        <v>16243</v>
      </c>
      <c r="CI926" s="67" t="s">
        <v>3892</v>
      </c>
      <c r="CJ926" s="67" t="s">
        <v>16244</v>
      </c>
      <c r="CK926" s="67" t="s">
        <v>16245</v>
      </c>
      <c r="CL926" s="67" t="s">
        <v>16246</v>
      </c>
      <c r="CM926" s="67" t="s">
        <v>16247</v>
      </c>
      <c r="CN926" s="67" t="s">
        <v>16248</v>
      </c>
      <c r="CO926" s="67"/>
      <c r="CP926" s="67" t="s">
        <v>16249</v>
      </c>
      <c r="CQ926" s="67"/>
      <c r="CR926" s="72" t="s">
        <v>1346</v>
      </c>
      <c r="CS926" s="72" t="s">
        <v>3880</v>
      </c>
      <c r="CT926" s="72"/>
      <c r="CU926" s="70">
        <v>48902</v>
      </c>
      <c r="CV926" s="70" t="s">
        <v>3881</v>
      </c>
      <c r="CW926" s="73">
        <v>31040</v>
      </c>
      <c r="CX926" s="73" t="s">
        <v>954</v>
      </c>
      <c r="CY926" s="48">
        <f t="shared" si="59"/>
        <v>1</v>
      </c>
      <c r="CZ926" s="47" t="str">
        <f t="shared" si="56"/>
        <v>公益社団法人　境港市シルバー人材センター</v>
      </c>
      <c r="DA926" s="47">
        <f t="shared" si="57"/>
        <v>31040</v>
      </c>
      <c r="DB926" s="47" t="str">
        <f t="shared" si="58"/>
        <v>公益社団法人　境港市シルバー人材センター</v>
      </c>
    </row>
    <row r="927" spans="1:106" x14ac:dyDescent="0.2">
      <c r="A927" s="47">
        <v>923</v>
      </c>
      <c r="B927" s="67">
        <v>31004</v>
      </c>
      <c r="C927" s="67" t="s">
        <v>942</v>
      </c>
      <c r="D927" s="70"/>
      <c r="E927" s="67"/>
      <c r="F927" s="67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67">
        <v>5991618</v>
      </c>
      <c r="R927" s="56"/>
      <c r="S927" s="56"/>
      <c r="T927" s="56"/>
      <c r="U927" s="56"/>
      <c r="V927" s="56"/>
      <c r="W927" s="67">
        <v>5991618</v>
      </c>
      <c r="X927" s="56"/>
      <c r="Y927" s="56"/>
      <c r="Z927" s="60" t="s">
        <v>939</v>
      </c>
      <c r="BB927" s="47">
        <v>924</v>
      </c>
      <c r="BC927" s="67">
        <v>31007</v>
      </c>
      <c r="BD927" s="68">
        <v>31007</v>
      </c>
      <c r="BE927" s="68" t="s">
        <v>3743</v>
      </c>
      <c r="BF927" s="69">
        <v>31007</v>
      </c>
      <c r="BG927" s="69" t="s">
        <v>3743</v>
      </c>
      <c r="BH927" s="69" t="s">
        <v>944</v>
      </c>
      <c r="BI927" s="69" t="s">
        <v>3743</v>
      </c>
      <c r="BJ927" s="69">
        <v>5995777</v>
      </c>
      <c r="BK927" s="67" t="s">
        <v>944</v>
      </c>
      <c r="BL927" s="68" t="s">
        <v>944</v>
      </c>
      <c r="BM927" s="68" t="s">
        <v>3743</v>
      </c>
      <c r="BN927" s="67" t="s">
        <v>16250</v>
      </c>
      <c r="BO927" s="67" t="s">
        <v>16251</v>
      </c>
      <c r="BP927" s="67">
        <v>31</v>
      </c>
      <c r="BQ927" s="67" t="s">
        <v>939</v>
      </c>
      <c r="BR927" s="67" t="s">
        <v>3861</v>
      </c>
      <c r="BS927" s="70" t="s">
        <v>8279</v>
      </c>
      <c r="BT927" s="70" t="s">
        <v>4777</v>
      </c>
      <c r="BU927" s="70" t="s">
        <v>4458</v>
      </c>
      <c r="BV927" s="70" t="s">
        <v>4872</v>
      </c>
      <c r="BW927" s="70" t="s">
        <v>13977</v>
      </c>
      <c r="BX927" s="70"/>
      <c r="BY927" s="70" t="s">
        <v>16252</v>
      </c>
      <c r="BZ927" s="71" t="s">
        <v>4777</v>
      </c>
      <c r="CA927" s="71" t="s">
        <v>3744</v>
      </c>
      <c r="CB927" s="67" t="s">
        <v>16253</v>
      </c>
      <c r="CC927" s="68" t="s">
        <v>4458</v>
      </c>
      <c r="CD927" s="68" t="s">
        <v>3744</v>
      </c>
      <c r="CE927" s="67" t="s">
        <v>16254</v>
      </c>
      <c r="CF927" s="70" t="s">
        <v>16255</v>
      </c>
      <c r="CG927" s="70"/>
      <c r="CH927" s="70" t="s">
        <v>16256</v>
      </c>
      <c r="CI927" s="67" t="s">
        <v>3892</v>
      </c>
      <c r="CJ927" s="67" t="s">
        <v>16257</v>
      </c>
      <c r="CK927" s="67"/>
      <c r="CL927" s="67" t="s">
        <v>16258</v>
      </c>
      <c r="CM927" s="67" t="s">
        <v>16259</v>
      </c>
      <c r="CN927" s="67" t="s">
        <v>16260</v>
      </c>
      <c r="CO927" s="67"/>
      <c r="CP927" s="67" t="s">
        <v>16261</v>
      </c>
      <c r="CQ927" s="67"/>
      <c r="CR927" s="72" t="s">
        <v>1346</v>
      </c>
      <c r="CS927" s="72" t="s">
        <v>3880</v>
      </c>
      <c r="CT927" s="72"/>
      <c r="CU927" s="70">
        <v>48902</v>
      </c>
      <c r="CV927" s="70" t="s">
        <v>3881</v>
      </c>
      <c r="CW927" s="73">
        <v>31003</v>
      </c>
      <c r="CX927" s="73" t="s">
        <v>941</v>
      </c>
      <c r="CY927" s="48">
        <f t="shared" si="59"/>
        <v>1</v>
      </c>
      <c r="CZ927" s="47" t="str">
        <f t="shared" si="56"/>
        <v>公益社団法人　岩美町シルバー人材センター</v>
      </c>
      <c r="DA927" s="47">
        <f t="shared" si="57"/>
        <v>31003</v>
      </c>
      <c r="DB927" s="47" t="e">
        <f t="shared" si="58"/>
        <v>#N/A</v>
      </c>
    </row>
    <row r="928" spans="1:106" x14ac:dyDescent="0.2">
      <c r="A928" s="47">
        <v>924</v>
      </c>
      <c r="B928" s="67">
        <v>31007</v>
      </c>
      <c r="C928" s="67" t="s">
        <v>944</v>
      </c>
      <c r="D928" s="70"/>
      <c r="E928" s="67"/>
      <c r="F928" s="67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67">
        <v>5995777</v>
      </c>
      <c r="R928" s="56"/>
      <c r="S928" s="56"/>
      <c r="T928" s="56"/>
      <c r="U928" s="56"/>
      <c r="V928" s="56"/>
      <c r="W928" s="67">
        <v>5995777</v>
      </c>
      <c r="X928" s="56"/>
      <c r="Y928" s="56"/>
      <c r="Z928" s="60" t="s">
        <v>939</v>
      </c>
      <c r="BB928" s="47">
        <v>925</v>
      </c>
      <c r="BC928" s="67">
        <v>31010</v>
      </c>
      <c r="BD928" s="68">
        <v>31010</v>
      </c>
      <c r="BE928" s="68" t="s">
        <v>3743</v>
      </c>
      <c r="BF928" s="69">
        <v>31010</v>
      </c>
      <c r="BG928" s="69" t="s">
        <v>3743</v>
      </c>
      <c r="BH928" s="69" t="s">
        <v>946</v>
      </c>
      <c r="BI928" s="69" t="s">
        <v>3743</v>
      </c>
      <c r="BJ928" s="69">
        <v>5995884</v>
      </c>
      <c r="BK928" s="67" t="s">
        <v>946</v>
      </c>
      <c r="BL928" s="68" t="s">
        <v>946</v>
      </c>
      <c r="BM928" s="68" t="s">
        <v>3743</v>
      </c>
      <c r="BN928" s="67" t="s">
        <v>16262</v>
      </c>
      <c r="BO928" s="67" t="s">
        <v>16263</v>
      </c>
      <c r="BP928" s="67">
        <v>31</v>
      </c>
      <c r="BQ928" s="67" t="s">
        <v>939</v>
      </c>
      <c r="BR928" s="67" t="s">
        <v>3861</v>
      </c>
      <c r="BS928" s="70" t="s">
        <v>16264</v>
      </c>
      <c r="BT928" s="70" t="s">
        <v>4647</v>
      </c>
      <c r="BU928" s="70" t="s">
        <v>4459</v>
      </c>
      <c r="BV928" s="70" t="s">
        <v>4872</v>
      </c>
      <c r="BW928" s="70" t="s">
        <v>13977</v>
      </c>
      <c r="BX928" s="70"/>
      <c r="BY928" s="70" t="s">
        <v>16265</v>
      </c>
      <c r="BZ928" s="71" t="s">
        <v>4647</v>
      </c>
      <c r="CA928" s="71" t="s">
        <v>3744</v>
      </c>
      <c r="CB928" s="67" t="s">
        <v>16266</v>
      </c>
      <c r="CC928" s="68" t="s">
        <v>4459</v>
      </c>
      <c r="CD928" s="68" t="s">
        <v>3744</v>
      </c>
      <c r="CE928" s="67" t="s">
        <v>16267</v>
      </c>
      <c r="CF928" s="70" t="s">
        <v>16268</v>
      </c>
      <c r="CG928" s="70"/>
      <c r="CH928" s="70" t="s">
        <v>16269</v>
      </c>
      <c r="CI928" s="67" t="s">
        <v>3892</v>
      </c>
      <c r="CJ928" s="67" t="s">
        <v>16270</v>
      </c>
      <c r="CK928" s="67" t="s">
        <v>16271</v>
      </c>
      <c r="CL928" s="67" t="s">
        <v>16272</v>
      </c>
      <c r="CM928" s="67" t="s">
        <v>16273</v>
      </c>
      <c r="CN928" s="67" t="s">
        <v>16274</v>
      </c>
      <c r="CO928" s="67"/>
      <c r="CP928" s="67" t="s">
        <v>16275</v>
      </c>
      <c r="CQ928" s="67"/>
      <c r="CR928" s="72" t="s">
        <v>1346</v>
      </c>
      <c r="CS928" s="72" t="s">
        <v>3880</v>
      </c>
      <c r="CT928" s="72"/>
      <c r="CU928" s="70">
        <v>48902</v>
      </c>
      <c r="CV928" s="70" t="s">
        <v>3881</v>
      </c>
      <c r="CW928" s="73">
        <v>31004</v>
      </c>
      <c r="CX928" s="73" t="s">
        <v>942</v>
      </c>
      <c r="CY928" s="48">
        <f t="shared" si="59"/>
        <v>1</v>
      </c>
      <c r="CZ928" s="47" t="str">
        <f t="shared" si="56"/>
        <v>公益社団法人　智頭町シルバー人材センター</v>
      </c>
      <c r="DA928" s="47">
        <f t="shared" si="57"/>
        <v>31004</v>
      </c>
      <c r="DB928" s="47" t="e">
        <f t="shared" si="58"/>
        <v>#N/A</v>
      </c>
    </row>
    <row r="929" spans="1:106" x14ac:dyDescent="0.2">
      <c r="A929" s="47">
        <v>925</v>
      </c>
      <c r="B929" s="67">
        <v>31010</v>
      </c>
      <c r="C929" s="67" t="s">
        <v>946</v>
      </c>
      <c r="D929" s="70"/>
      <c r="E929" s="67"/>
      <c r="F929" s="67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67">
        <v>5995884</v>
      </c>
      <c r="R929" s="56"/>
      <c r="S929" s="56"/>
      <c r="T929" s="56"/>
      <c r="U929" s="56"/>
      <c r="V929" s="56"/>
      <c r="W929" s="67">
        <v>5995884</v>
      </c>
      <c r="X929" s="56"/>
      <c r="Y929" s="56"/>
      <c r="Z929" s="60" t="s">
        <v>939</v>
      </c>
      <c r="BB929" s="47">
        <v>926</v>
      </c>
      <c r="BC929" s="67">
        <v>31008</v>
      </c>
      <c r="BD929" s="68">
        <v>31008</v>
      </c>
      <c r="BE929" s="68" t="s">
        <v>3743</v>
      </c>
      <c r="BF929" s="69">
        <v>31008</v>
      </c>
      <c r="BG929" s="69" t="s">
        <v>3743</v>
      </c>
      <c r="BH929" s="69" t="s">
        <v>945</v>
      </c>
      <c r="BI929" s="69" t="s">
        <v>3743</v>
      </c>
      <c r="BJ929" s="69">
        <v>5998656</v>
      </c>
      <c r="BK929" s="67" t="s">
        <v>945</v>
      </c>
      <c r="BL929" s="68" t="s">
        <v>945</v>
      </c>
      <c r="BM929" s="68" t="s">
        <v>3743</v>
      </c>
      <c r="BN929" s="67" t="s">
        <v>16276</v>
      </c>
      <c r="BO929" s="67" t="s">
        <v>16277</v>
      </c>
      <c r="BP929" s="67">
        <v>31</v>
      </c>
      <c r="BQ929" s="67" t="s">
        <v>939</v>
      </c>
      <c r="BR929" s="67" t="s">
        <v>3861</v>
      </c>
      <c r="BS929" s="70" t="s">
        <v>16278</v>
      </c>
      <c r="BT929" s="70" t="s">
        <v>16279</v>
      </c>
      <c r="BU929" s="70" t="s">
        <v>4213</v>
      </c>
      <c r="BV929" s="70" t="s">
        <v>4872</v>
      </c>
      <c r="BW929" s="70" t="s">
        <v>9812</v>
      </c>
      <c r="BX929" s="70"/>
      <c r="BY929" s="70" t="s">
        <v>16280</v>
      </c>
      <c r="BZ929" s="71" t="s">
        <v>16279</v>
      </c>
      <c r="CA929" s="71" t="s">
        <v>3744</v>
      </c>
      <c r="CB929" s="67" t="s">
        <v>16281</v>
      </c>
      <c r="CC929" s="68" t="s">
        <v>4213</v>
      </c>
      <c r="CD929" s="68" t="s">
        <v>3744</v>
      </c>
      <c r="CE929" s="67"/>
      <c r="CF929" s="70" t="s">
        <v>16282</v>
      </c>
      <c r="CG929" s="70"/>
      <c r="CH929" s="70" t="s">
        <v>16283</v>
      </c>
      <c r="CI929" s="67" t="s">
        <v>3892</v>
      </c>
      <c r="CJ929" s="67" t="s">
        <v>16284</v>
      </c>
      <c r="CK929" s="67" t="s">
        <v>16285</v>
      </c>
      <c r="CL929" s="67" t="s">
        <v>16286</v>
      </c>
      <c r="CM929" s="67" t="s">
        <v>16287</v>
      </c>
      <c r="CN929" s="67" t="s">
        <v>16288</v>
      </c>
      <c r="CO929" s="67"/>
      <c r="CP929" s="67"/>
      <c r="CQ929" s="67"/>
      <c r="CR929" s="72" t="s">
        <v>1346</v>
      </c>
      <c r="CS929" s="72" t="s">
        <v>3880</v>
      </c>
      <c r="CT929" s="72"/>
      <c r="CU929" s="70">
        <v>48902</v>
      </c>
      <c r="CV929" s="70" t="s">
        <v>3881</v>
      </c>
      <c r="CW929" s="73">
        <v>31007</v>
      </c>
      <c r="CX929" s="73" t="s">
        <v>944</v>
      </c>
      <c r="CY929" s="48">
        <f t="shared" si="59"/>
        <v>1</v>
      </c>
      <c r="CZ929" s="47" t="str">
        <f t="shared" si="56"/>
        <v>一般社団法人　八頭町シルバー人材センター</v>
      </c>
      <c r="DA929" s="47">
        <f t="shared" si="57"/>
        <v>31007</v>
      </c>
      <c r="DB929" s="47" t="e">
        <f t="shared" si="58"/>
        <v>#N/A</v>
      </c>
    </row>
    <row r="930" spans="1:106" x14ac:dyDescent="0.2">
      <c r="A930" s="47">
        <v>926</v>
      </c>
      <c r="B930" s="67">
        <v>31008</v>
      </c>
      <c r="C930" s="67" t="s">
        <v>945</v>
      </c>
      <c r="D930" s="70"/>
      <c r="E930" s="67"/>
      <c r="F930" s="67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67">
        <v>5998656</v>
      </c>
      <c r="R930" s="56"/>
      <c r="S930" s="56"/>
      <c r="T930" s="56"/>
      <c r="U930" s="56"/>
      <c r="V930" s="56"/>
      <c r="W930" s="67">
        <v>5998656</v>
      </c>
      <c r="X930" s="56"/>
      <c r="Y930" s="56"/>
      <c r="Z930" s="60" t="s">
        <v>939</v>
      </c>
      <c r="BB930" s="47">
        <v>927</v>
      </c>
      <c r="BC930" s="67">
        <v>31035</v>
      </c>
      <c r="BD930" s="68">
        <v>31035</v>
      </c>
      <c r="BE930" s="68" t="s">
        <v>3743</v>
      </c>
      <c r="BF930" s="69">
        <v>31035</v>
      </c>
      <c r="BG930" s="69" t="s">
        <v>3743</v>
      </c>
      <c r="BH930" s="69" t="s">
        <v>949</v>
      </c>
      <c r="BI930" s="69" t="s">
        <v>3743</v>
      </c>
      <c r="BJ930" s="69">
        <v>6045696</v>
      </c>
      <c r="BK930" s="67" t="s">
        <v>949</v>
      </c>
      <c r="BL930" s="68" t="s">
        <v>949</v>
      </c>
      <c r="BM930" s="68" t="s">
        <v>3743</v>
      </c>
      <c r="BN930" s="67" t="s">
        <v>1493</v>
      </c>
      <c r="BO930" s="67" t="s">
        <v>16289</v>
      </c>
      <c r="BP930" s="67">
        <v>31</v>
      </c>
      <c r="BQ930" s="67" t="s">
        <v>939</v>
      </c>
      <c r="BR930" s="67" t="s">
        <v>3861</v>
      </c>
      <c r="BS930" s="70" t="s">
        <v>16290</v>
      </c>
      <c r="BT930" s="70" t="s">
        <v>6783</v>
      </c>
      <c r="BU930" s="70" t="s">
        <v>4123</v>
      </c>
      <c r="BV930" s="70" t="s">
        <v>4872</v>
      </c>
      <c r="BW930" s="70" t="s">
        <v>9812</v>
      </c>
      <c r="BX930" s="70"/>
      <c r="BY930" s="70" t="s">
        <v>16291</v>
      </c>
      <c r="BZ930" s="71" t="s">
        <v>6783</v>
      </c>
      <c r="CA930" s="71" t="s">
        <v>3744</v>
      </c>
      <c r="CB930" s="67" t="s">
        <v>16292</v>
      </c>
      <c r="CC930" s="68" t="s">
        <v>4123</v>
      </c>
      <c r="CD930" s="68" t="s">
        <v>3744</v>
      </c>
      <c r="CE930" s="67"/>
      <c r="CF930" s="70" t="s">
        <v>16293</v>
      </c>
      <c r="CG930" s="70"/>
      <c r="CH930" s="70" t="s">
        <v>16293</v>
      </c>
      <c r="CI930" s="67" t="s">
        <v>3892</v>
      </c>
      <c r="CJ930" s="67" t="s">
        <v>16294</v>
      </c>
      <c r="CK930" s="67" t="s">
        <v>16295</v>
      </c>
      <c r="CL930" s="67" t="s">
        <v>16296</v>
      </c>
      <c r="CM930" s="67" t="s">
        <v>16297</v>
      </c>
      <c r="CN930" s="67" t="s">
        <v>16298</v>
      </c>
      <c r="CO930" s="67"/>
      <c r="CP930" s="67" t="s">
        <v>16299</v>
      </c>
      <c r="CQ930" s="67"/>
      <c r="CR930" s="72" t="s">
        <v>1346</v>
      </c>
      <c r="CS930" s="72" t="s">
        <v>3880</v>
      </c>
      <c r="CT930" s="72"/>
      <c r="CU930" s="70">
        <v>48902</v>
      </c>
      <c r="CV930" s="70" t="s">
        <v>3881</v>
      </c>
      <c r="CW930" s="73">
        <v>31010</v>
      </c>
      <c r="CX930" s="73" t="s">
        <v>946</v>
      </c>
      <c r="CY930" s="48">
        <f t="shared" si="59"/>
        <v>1</v>
      </c>
      <c r="CZ930" s="47" t="str">
        <f t="shared" si="56"/>
        <v>公益社団法人　湯梨浜町シルバー人材センター</v>
      </c>
      <c r="DA930" s="47">
        <f t="shared" si="57"/>
        <v>31010</v>
      </c>
      <c r="DB930" s="47" t="e">
        <f t="shared" si="58"/>
        <v>#N/A</v>
      </c>
    </row>
    <row r="931" spans="1:106" x14ac:dyDescent="0.2">
      <c r="A931" s="47">
        <v>927</v>
      </c>
      <c r="B931" s="67">
        <v>31035</v>
      </c>
      <c r="C931" s="67" t="s">
        <v>949</v>
      </c>
      <c r="D931" s="70"/>
      <c r="E931" s="67"/>
      <c r="F931" s="67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67">
        <v>6045696</v>
      </c>
      <c r="R931" s="56"/>
      <c r="S931" s="56"/>
      <c r="T931" s="56"/>
      <c r="U931" s="56"/>
      <c r="V931" s="56"/>
      <c r="W931" s="67">
        <v>6045696</v>
      </c>
      <c r="X931" s="56"/>
      <c r="Y931" s="56"/>
      <c r="Z931" s="60" t="s">
        <v>939</v>
      </c>
      <c r="BB931" s="47">
        <v>928</v>
      </c>
      <c r="BC931" s="67">
        <v>31037</v>
      </c>
      <c r="BD931" s="68">
        <v>31037</v>
      </c>
      <c r="BE931" s="68" t="s">
        <v>3743</v>
      </c>
      <c r="BF931" s="69">
        <v>31037</v>
      </c>
      <c r="BG931" s="69" t="s">
        <v>3743</v>
      </c>
      <c r="BH931" s="69" t="s">
        <v>951</v>
      </c>
      <c r="BI931" s="69" t="s">
        <v>3743</v>
      </c>
      <c r="BJ931" s="69">
        <v>5989530</v>
      </c>
      <c r="BK931" s="67" t="s">
        <v>951</v>
      </c>
      <c r="BL931" s="68" t="s">
        <v>951</v>
      </c>
      <c r="BM931" s="68" t="s">
        <v>3743</v>
      </c>
      <c r="BN931" s="67" t="s">
        <v>16300</v>
      </c>
      <c r="BO931" s="67" t="s">
        <v>16301</v>
      </c>
      <c r="BP931" s="67">
        <v>31</v>
      </c>
      <c r="BQ931" s="67" t="s">
        <v>939</v>
      </c>
      <c r="BR931" s="67" t="s">
        <v>3861</v>
      </c>
      <c r="BS931" s="70" t="s">
        <v>16302</v>
      </c>
      <c r="BT931" s="70" t="s">
        <v>4679</v>
      </c>
      <c r="BU931" s="70" t="s">
        <v>4678</v>
      </c>
      <c r="BV931" s="70" t="s">
        <v>4872</v>
      </c>
      <c r="BW931" s="70" t="s">
        <v>9812</v>
      </c>
      <c r="BX931" s="70"/>
      <c r="BY931" s="70" t="s">
        <v>16303</v>
      </c>
      <c r="BZ931" s="71" t="s">
        <v>4679</v>
      </c>
      <c r="CA931" s="71" t="s">
        <v>3744</v>
      </c>
      <c r="CB931" s="67" t="s">
        <v>16304</v>
      </c>
      <c r="CC931" s="68" t="s">
        <v>4678</v>
      </c>
      <c r="CD931" s="68" t="s">
        <v>3744</v>
      </c>
      <c r="CE931" s="67" t="s">
        <v>16305</v>
      </c>
      <c r="CF931" s="70" t="s">
        <v>16306</v>
      </c>
      <c r="CG931" s="70"/>
      <c r="CH931" s="70" t="s">
        <v>16307</v>
      </c>
      <c r="CI931" s="67" t="s">
        <v>3892</v>
      </c>
      <c r="CJ931" s="67" t="s">
        <v>16308</v>
      </c>
      <c r="CK931" s="67" t="s">
        <v>16309</v>
      </c>
      <c r="CL931" s="67" t="s">
        <v>16310</v>
      </c>
      <c r="CM931" s="67" t="s">
        <v>16311</v>
      </c>
      <c r="CN931" s="67" t="s">
        <v>16312</v>
      </c>
      <c r="CO931" s="67"/>
      <c r="CP931" s="67" t="s">
        <v>16313</v>
      </c>
      <c r="CQ931" s="67"/>
      <c r="CR931" s="72" t="s">
        <v>1346</v>
      </c>
      <c r="CS931" s="72" t="s">
        <v>3880</v>
      </c>
      <c r="CT931" s="72"/>
      <c r="CU931" s="70">
        <v>48902</v>
      </c>
      <c r="CV931" s="70" t="s">
        <v>3881</v>
      </c>
      <c r="CW931" s="73">
        <v>31008</v>
      </c>
      <c r="CX931" s="73" t="s">
        <v>945</v>
      </c>
      <c r="CY931" s="48">
        <f t="shared" si="59"/>
        <v>1</v>
      </c>
      <c r="CZ931" s="47" t="str">
        <f t="shared" si="56"/>
        <v>公益社団法人　琴浦町シルバー人材センター</v>
      </c>
      <c r="DA931" s="47">
        <f t="shared" si="57"/>
        <v>31008</v>
      </c>
      <c r="DB931" s="47" t="e">
        <f t="shared" si="58"/>
        <v>#N/A</v>
      </c>
    </row>
    <row r="932" spans="1:106" x14ac:dyDescent="0.2">
      <c r="A932" s="47">
        <v>928</v>
      </c>
      <c r="B932" s="67">
        <v>31037</v>
      </c>
      <c r="C932" s="67" t="s">
        <v>951</v>
      </c>
      <c r="D932" s="70"/>
      <c r="E932" s="67"/>
      <c r="F932" s="67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67">
        <v>5989530</v>
      </c>
      <c r="R932" s="56"/>
      <c r="S932" s="56"/>
      <c r="T932" s="56"/>
      <c r="U932" s="56"/>
      <c r="V932" s="56"/>
      <c r="W932" s="67">
        <v>5989530</v>
      </c>
      <c r="X932" s="56"/>
      <c r="Y932" s="56"/>
      <c r="Z932" s="60" t="s">
        <v>939</v>
      </c>
      <c r="BB932" s="47">
        <v>929</v>
      </c>
      <c r="BC932" s="67">
        <v>31038</v>
      </c>
      <c r="BD932" s="68">
        <v>31038</v>
      </c>
      <c r="BE932" s="68" t="s">
        <v>3743</v>
      </c>
      <c r="BF932" s="69">
        <v>31038</v>
      </c>
      <c r="BG932" s="69" t="s">
        <v>3743</v>
      </c>
      <c r="BH932" s="69" t="s">
        <v>952</v>
      </c>
      <c r="BI932" s="69" t="s">
        <v>3743</v>
      </c>
      <c r="BJ932" s="69">
        <v>5993721</v>
      </c>
      <c r="BK932" s="67" t="s">
        <v>952</v>
      </c>
      <c r="BL932" s="68" t="s">
        <v>952</v>
      </c>
      <c r="BM932" s="68" t="s">
        <v>3743</v>
      </c>
      <c r="BN932" s="67" t="s">
        <v>16314</v>
      </c>
      <c r="BO932" s="67" t="s">
        <v>16315</v>
      </c>
      <c r="BP932" s="67">
        <v>31</v>
      </c>
      <c r="BQ932" s="67" t="s">
        <v>939</v>
      </c>
      <c r="BR932" s="67" t="s">
        <v>3861</v>
      </c>
      <c r="BS932" s="70" t="s">
        <v>14913</v>
      </c>
      <c r="BT932" s="70" t="s">
        <v>5573</v>
      </c>
      <c r="BU932" s="70" t="s">
        <v>4678</v>
      </c>
      <c r="BV932" s="70" t="s">
        <v>4872</v>
      </c>
      <c r="BW932" s="70" t="s">
        <v>4843</v>
      </c>
      <c r="BX932" s="70"/>
      <c r="BY932" s="70" t="s">
        <v>16316</v>
      </c>
      <c r="BZ932" s="71" t="s">
        <v>5573</v>
      </c>
      <c r="CA932" s="71" t="s">
        <v>3744</v>
      </c>
      <c r="CB932" s="67" t="s">
        <v>16317</v>
      </c>
      <c r="CC932" s="68" t="s">
        <v>4678</v>
      </c>
      <c r="CD932" s="68" t="s">
        <v>3744</v>
      </c>
      <c r="CE932" s="67"/>
      <c r="CF932" s="70" t="s">
        <v>16318</v>
      </c>
      <c r="CG932" s="70"/>
      <c r="CH932" s="70" t="s">
        <v>16319</v>
      </c>
      <c r="CI932" s="67" t="s">
        <v>3892</v>
      </c>
      <c r="CJ932" s="67" t="s">
        <v>16320</v>
      </c>
      <c r="CK932" s="67" t="s">
        <v>16321</v>
      </c>
      <c r="CL932" s="67" t="s">
        <v>16322</v>
      </c>
      <c r="CM932" s="67"/>
      <c r="CN932" s="67" t="s">
        <v>16323</v>
      </c>
      <c r="CO932" s="67"/>
      <c r="CP932" s="67" t="s">
        <v>16324</v>
      </c>
      <c r="CQ932" s="67"/>
      <c r="CR932" s="72" t="s">
        <v>1346</v>
      </c>
      <c r="CS932" s="72" t="s">
        <v>3880</v>
      </c>
      <c r="CT932" s="72"/>
      <c r="CU932" s="70">
        <v>48902</v>
      </c>
      <c r="CV932" s="70" t="s">
        <v>3881</v>
      </c>
      <c r="CW932" s="73">
        <v>31035</v>
      </c>
      <c r="CX932" s="73" t="s">
        <v>949</v>
      </c>
      <c r="CY932" s="48">
        <f t="shared" si="59"/>
        <v>1</v>
      </c>
      <c r="CZ932" s="47" t="str">
        <f t="shared" si="56"/>
        <v>公益社団法人　北栄町シルバー人材センター</v>
      </c>
      <c r="DA932" s="47">
        <f t="shared" si="57"/>
        <v>31035</v>
      </c>
      <c r="DB932" s="47" t="e">
        <f t="shared" si="58"/>
        <v>#N/A</v>
      </c>
    </row>
    <row r="933" spans="1:106" x14ac:dyDescent="0.2">
      <c r="A933" s="47">
        <v>929</v>
      </c>
      <c r="B933" s="67">
        <v>31038</v>
      </c>
      <c r="C933" s="67" t="s">
        <v>952</v>
      </c>
      <c r="D933" s="70"/>
      <c r="E933" s="67"/>
      <c r="F933" s="67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67">
        <v>5993721</v>
      </c>
      <c r="R933" s="56"/>
      <c r="S933" s="56"/>
      <c r="T933" s="56"/>
      <c r="U933" s="56"/>
      <c r="V933" s="56"/>
      <c r="W933" s="67">
        <v>5993721</v>
      </c>
      <c r="X933" s="56"/>
      <c r="Y933" s="56"/>
      <c r="Z933" s="60" t="s">
        <v>939</v>
      </c>
      <c r="BB933" s="47">
        <v>930</v>
      </c>
      <c r="BC933" s="67">
        <v>31039</v>
      </c>
      <c r="BD933" s="68">
        <v>31039</v>
      </c>
      <c r="BE933" s="68" t="s">
        <v>3743</v>
      </c>
      <c r="BF933" s="69">
        <v>31039</v>
      </c>
      <c r="BG933" s="69" t="s">
        <v>3743</v>
      </c>
      <c r="BH933" s="69" t="s">
        <v>953</v>
      </c>
      <c r="BI933" s="69" t="s">
        <v>3743</v>
      </c>
      <c r="BJ933" s="69">
        <v>6011522</v>
      </c>
      <c r="BK933" s="67" t="s">
        <v>953</v>
      </c>
      <c r="BL933" s="68" t="s">
        <v>953</v>
      </c>
      <c r="BM933" s="68" t="s">
        <v>3743</v>
      </c>
      <c r="BN933" s="67" t="s">
        <v>16325</v>
      </c>
      <c r="BO933" s="67" t="s">
        <v>16326</v>
      </c>
      <c r="BP933" s="67">
        <v>31</v>
      </c>
      <c r="BQ933" s="67" t="s">
        <v>939</v>
      </c>
      <c r="BR933" s="67" t="s">
        <v>3861</v>
      </c>
      <c r="BS933" s="70" t="s">
        <v>16327</v>
      </c>
      <c r="BT933" s="70" t="s">
        <v>6703</v>
      </c>
      <c r="BU933" s="70" t="s">
        <v>4678</v>
      </c>
      <c r="BV933" s="70" t="s">
        <v>16328</v>
      </c>
      <c r="BW933" s="70" t="s">
        <v>4843</v>
      </c>
      <c r="BX933" s="70"/>
      <c r="BY933" s="70" t="s">
        <v>16329</v>
      </c>
      <c r="BZ933" s="71" t="s">
        <v>6703</v>
      </c>
      <c r="CA933" s="71" t="s">
        <v>3744</v>
      </c>
      <c r="CB933" s="67" t="s">
        <v>16330</v>
      </c>
      <c r="CC933" s="68" t="s">
        <v>4678</v>
      </c>
      <c r="CD933" s="68" t="s">
        <v>3744</v>
      </c>
      <c r="CE933" s="67"/>
      <c r="CF933" s="70" t="s">
        <v>16331</v>
      </c>
      <c r="CG933" s="70"/>
      <c r="CH933" s="70" t="s">
        <v>16332</v>
      </c>
      <c r="CI933" s="67" t="s">
        <v>3892</v>
      </c>
      <c r="CJ933" s="67" t="s">
        <v>16333</v>
      </c>
      <c r="CK933" s="67" t="s">
        <v>16334</v>
      </c>
      <c r="CL933" s="67" t="s">
        <v>16335</v>
      </c>
      <c r="CM933" s="67" t="s">
        <v>16336</v>
      </c>
      <c r="CN933" s="67" t="s">
        <v>16337</v>
      </c>
      <c r="CO933" s="67"/>
      <c r="CP933" s="67" t="s">
        <v>16338</v>
      </c>
      <c r="CQ933" s="67"/>
      <c r="CR933" s="72" t="s">
        <v>1346</v>
      </c>
      <c r="CS933" s="72" t="s">
        <v>3880</v>
      </c>
      <c r="CT933" s="72"/>
      <c r="CU933" s="70">
        <v>48902</v>
      </c>
      <c r="CV933" s="70" t="s">
        <v>3881</v>
      </c>
      <c r="CW933" s="73">
        <v>31037</v>
      </c>
      <c r="CX933" s="73" t="s">
        <v>951</v>
      </c>
      <c r="CY933" s="48">
        <f t="shared" si="59"/>
        <v>1</v>
      </c>
      <c r="CZ933" s="47" t="str">
        <f t="shared" si="56"/>
        <v>公益社団法人　大山町シルバー人材センター</v>
      </c>
      <c r="DA933" s="47">
        <f t="shared" si="57"/>
        <v>31037</v>
      </c>
      <c r="DB933" s="47" t="e">
        <f t="shared" si="58"/>
        <v>#N/A</v>
      </c>
    </row>
    <row r="934" spans="1:106" x14ac:dyDescent="0.2">
      <c r="A934" s="47">
        <v>930</v>
      </c>
      <c r="B934" s="67">
        <v>31039</v>
      </c>
      <c r="C934" s="67" t="s">
        <v>953</v>
      </c>
      <c r="D934" s="70"/>
      <c r="E934" s="67"/>
      <c r="F934" s="67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67">
        <v>6011522</v>
      </c>
      <c r="R934" s="56"/>
      <c r="S934" s="56"/>
      <c r="T934" s="56"/>
      <c r="U934" s="56"/>
      <c r="V934" s="56"/>
      <c r="W934" s="67">
        <v>6011522</v>
      </c>
      <c r="X934" s="56"/>
      <c r="Y934" s="56"/>
      <c r="Z934" s="60" t="s">
        <v>939</v>
      </c>
      <c r="BB934" s="47">
        <v>931</v>
      </c>
      <c r="BC934" s="67">
        <v>31005</v>
      </c>
      <c r="BD934" s="68">
        <v>31005</v>
      </c>
      <c r="BE934" s="68" t="s">
        <v>3743</v>
      </c>
      <c r="BF934" s="69">
        <v>31005</v>
      </c>
      <c r="BG934" s="69" t="s">
        <v>3743</v>
      </c>
      <c r="BH934" s="69" t="s">
        <v>943</v>
      </c>
      <c r="BI934" s="69" t="s">
        <v>3743</v>
      </c>
      <c r="BJ934" s="69">
        <v>6043567</v>
      </c>
      <c r="BK934" s="67" t="s">
        <v>943</v>
      </c>
      <c r="BL934" s="68" t="s">
        <v>943</v>
      </c>
      <c r="BM934" s="68" t="s">
        <v>3743</v>
      </c>
      <c r="BN934" s="67" t="s">
        <v>1494</v>
      </c>
      <c r="BO934" s="67" t="s">
        <v>16339</v>
      </c>
      <c r="BP934" s="67">
        <v>31</v>
      </c>
      <c r="BQ934" s="67" t="s">
        <v>939</v>
      </c>
      <c r="BR934" s="67" t="s">
        <v>4694</v>
      </c>
      <c r="BS934" s="70" t="s">
        <v>4169</v>
      </c>
      <c r="BT934" s="70" t="s">
        <v>4242</v>
      </c>
      <c r="BU934" s="70" t="s">
        <v>4169</v>
      </c>
      <c r="BV934" s="70" t="s">
        <v>4872</v>
      </c>
      <c r="BW934" s="70" t="s">
        <v>16340</v>
      </c>
      <c r="BX934" s="70"/>
      <c r="BY934" s="70" t="s">
        <v>16341</v>
      </c>
      <c r="BZ934" s="71" t="s">
        <v>4242</v>
      </c>
      <c r="CA934" s="71" t="s">
        <v>3744</v>
      </c>
      <c r="CB934" s="67" t="s">
        <v>16342</v>
      </c>
      <c r="CC934" s="68" t="s">
        <v>4169</v>
      </c>
      <c r="CD934" s="68" t="s">
        <v>3744</v>
      </c>
      <c r="CE934" s="67" t="s">
        <v>16343</v>
      </c>
      <c r="CF934" s="70" t="s">
        <v>16344</v>
      </c>
      <c r="CG934" s="70"/>
      <c r="CH934" s="70" t="s">
        <v>16345</v>
      </c>
      <c r="CI934" s="67" t="s">
        <v>3892</v>
      </c>
      <c r="CJ934" s="67" t="s">
        <v>16192</v>
      </c>
      <c r="CK934" s="67" t="s">
        <v>16346</v>
      </c>
      <c r="CL934" s="67" t="s">
        <v>16347</v>
      </c>
      <c r="CM934" s="67" t="s">
        <v>16348</v>
      </c>
      <c r="CN934" s="67" t="s">
        <v>16349</v>
      </c>
      <c r="CO934" s="67"/>
      <c r="CP934" s="67" t="s">
        <v>16350</v>
      </c>
      <c r="CQ934" s="67"/>
      <c r="CR934" s="72" t="s">
        <v>1346</v>
      </c>
      <c r="CS934" s="72" t="s">
        <v>3880</v>
      </c>
      <c r="CT934" s="72"/>
      <c r="CU934" s="70">
        <v>48902</v>
      </c>
      <c r="CV934" s="70" t="s">
        <v>3881</v>
      </c>
      <c r="CW934" s="73">
        <v>31038</v>
      </c>
      <c r="CX934" s="73" t="s">
        <v>952</v>
      </c>
      <c r="CY934" s="48">
        <f t="shared" si="59"/>
        <v>1</v>
      </c>
      <c r="CZ934" s="47" t="str">
        <f t="shared" si="56"/>
        <v>公益社団法人　南部広域シルバー人材センター</v>
      </c>
      <c r="DA934" s="47">
        <f t="shared" si="57"/>
        <v>31038</v>
      </c>
      <c r="DB934" s="47" t="e">
        <f t="shared" si="58"/>
        <v>#N/A</v>
      </c>
    </row>
    <row r="935" spans="1:106" x14ac:dyDescent="0.2">
      <c r="A935" s="47">
        <v>931</v>
      </c>
      <c r="B935" s="67">
        <v>31005</v>
      </c>
      <c r="C935" s="67" t="s">
        <v>943</v>
      </c>
      <c r="D935" s="70"/>
      <c r="E935" s="67"/>
      <c r="F935" s="67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67">
        <v>6043567</v>
      </c>
      <c r="R935" s="56"/>
      <c r="S935" s="56"/>
      <c r="T935" s="56"/>
      <c r="U935" s="56"/>
      <c r="V935" s="56"/>
      <c r="W935" s="67">
        <v>6043567</v>
      </c>
      <c r="X935" s="56"/>
      <c r="Y935" s="56"/>
      <c r="Z935" s="60" t="s">
        <v>939</v>
      </c>
      <c r="BB935" s="47">
        <v>932</v>
      </c>
      <c r="BC935" s="67">
        <v>31036</v>
      </c>
      <c r="BD935" s="68">
        <v>31036</v>
      </c>
      <c r="BE935" s="68" t="s">
        <v>3743</v>
      </c>
      <c r="BF935" s="69">
        <v>31036</v>
      </c>
      <c r="BG935" s="69" t="s">
        <v>3743</v>
      </c>
      <c r="BH935" s="69" t="s">
        <v>950</v>
      </c>
      <c r="BI935" s="69" t="s">
        <v>3743</v>
      </c>
      <c r="BJ935" s="69">
        <v>6043624</v>
      </c>
      <c r="BK935" s="67" t="s">
        <v>950</v>
      </c>
      <c r="BL935" s="68" t="s">
        <v>950</v>
      </c>
      <c r="BM935" s="68" t="s">
        <v>3743</v>
      </c>
      <c r="BN935" s="67" t="s">
        <v>16351</v>
      </c>
      <c r="BO935" s="67" t="s">
        <v>16352</v>
      </c>
      <c r="BP935" s="67">
        <v>31</v>
      </c>
      <c r="BQ935" s="67" t="s">
        <v>939</v>
      </c>
      <c r="BR935" s="67" t="s">
        <v>3861</v>
      </c>
      <c r="BS935" s="70"/>
      <c r="BT935" s="70"/>
      <c r="BU935" s="70"/>
      <c r="BV935" s="70" t="s">
        <v>16353</v>
      </c>
      <c r="BW935" s="70"/>
      <c r="BX935" s="70"/>
      <c r="BY935" s="70" t="s">
        <v>16354</v>
      </c>
      <c r="BZ935" s="71" t="s">
        <v>3880</v>
      </c>
      <c r="CA935" s="71" t="s">
        <v>3744</v>
      </c>
      <c r="CB935" s="67" t="s">
        <v>16355</v>
      </c>
      <c r="CC935" s="68" t="s">
        <v>3880</v>
      </c>
      <c r="CD935" s="68" t="s">
        <v>3744</v>
      </c>
      <c r="CE935" s="67"/>
      <c r="CF935" s="70" t="s">
        <v>16356</v>
      </c>
      <c r="CG935" s="70"/>
      <c r="CH935" s="70" t="s">
        <v>16356</v>
      </c>
      <c r="CI935" s="67" t="s">
        <v>3892</v>
      </c>
      <c r="CJ935" s="67" t="s">
        <v>16357</v>
      </c>
      <c r="CK935" s="67" t="s">
        <v>16358</v>
      </c>
      <c r="CL935" s="67" t="s">
        <v>15257</v>
      </c>
      <c r="CM935" s="67" t="s">
        <v>15258</v>
      </c>
      <c r="CN935" s="67" t="s">
        <v>16359</v>
      </c>
      <c r="CO935" s="67"/>
      <c r="CP935" s="67"/>
      <c r="CQ935" s="67"/>
      <c r="CR935" s="72" t="s">
        <v>1346</v>
      </c>
      <c r="CS935" s="72" t="s">
        <v>3880</v>
      </c>
      <c r="CT935" s="72"/>
      <c r="CU935" s="70">
        <v>48902</v>
      </c>
      <c r="CV935" s="70" t="s">
        <v>3881</v>
      </c>
      <c r="CW935" s="73">
        <v>31039</v>
      </c>
      <c r="CX935" s="73" t="s">
        <v>953</v>
      </c>
      <c r="CY935" s="48">
        <f t="shared" si="59"/>
        <v>1</v>
      </c>
      <c r="CZ935" s="47" t="str">
        <f t="shared" si="56"/>
        <v>三朝町シルバー人材センター</v>
      </c>
      <c r="DA935" s="47">
        <f t="shared" si="57"/>
        <v>31039</v>
      </c>
      <c r="DB935" s="47" t="str">
        <f t="shared" si="58"/>
        <v>三朝町シルバー人材センター</v>
      </c>
    </row>
    <row r="936" spans="1:106" x14ac:dyDescent="0.2">
      <c r="A936" s="47">
        <v>932</v>
      </c>
      <c r="B936" s="67">
        <v>31036</v>
      </c>
      <c r="C936" s="67" t="s">
        <v>950</v>
      </c>
      <c r="D936" s="70"/>
      <c r="E936" s="67"/>
      <c r="F936" s="67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67">
        <v>6043624</v>
      </c>
      <c r="R936" s="56"/>
      <c r="S936" s="56"/>
      <c r="T936" s="56"/>
      <c r="U936" s="56"/>
      <c r="V936" s="56"/>
      <c r="W936" s="67">
        <v>6043624</v>
      </c>
      <c r="X936" s="56"/>
      <c r="Y936" s="56"/>
      <c r="Z936" s="60" t="s">
        <v>939</v>
      </c>
      <c r="BB936" s="47">
        <v>933</v>
      </c>
      <c r="BC936" s="67">
        <v>31020</v>
      </c>
      <c r="BD936" s="68">
        <v>31020</v>
      </c>
      <c r="BE936" s="68" t="s">
        <v>3743</v>
      </c>
      <c r="BF936" s="69">
        <v>31020</v>
      </c>
      <c r="BG936" s="69" t="s">
        <v>3743</v>
      </c>
      <c r="BH936" s="69" t="s">
        <v>948</v>
      </c>
      <c r="BI936" s="69" t="s">
        <v>3743</v>
      </c>
      <c r="BJ936" s="69">
        <v>6043632</v>
      </c>
      <c r="BK936" s="67" t="s">
        <v>948</v>
      </c>
      <c r="BL936" s="68" t="s">
        <v>948</v>
      </c>
      <c r="BM936" s="68" t="s">
        <v>3743</v>
      </c>
      <c r="BN936" s="67" t="s">
        <v>16360</v>
      </c>
      <c r="BO936" s="67" t="s">
        <v>16361</v>
      </c>
      <c r="BP936" s="67">
        <v>31</v>
      </c>
      <c r="BQ936" s="67" t="s">
        <v>939</v>
      </c>
      <c r="BR936" s="67" t="s">
        <v>3861</v>
      </c>
      <c r="BS936" s="70"/>
      <c r="BT936" s="70"/>
      <c r="BU936" s="70"/>
      <c r="BV936" s="70" t="s">
        <v>16362</v>
      </c>
      <c r="BW936" s="70"/>
      <c r="BX936" s="70"/>
      <c r="BY936" s="70" t="s">
        <v>16363</v>
      </c>
      <c r="BZ936" s="71" t="s">
        <v>3880</v>
      </c>
      <c r="CA936" s="71" t="s">
        <v>3744</v>
      </c>
      <c r="CB936" s="67" t="s">
        <v>16364</v>
      </c>
      <c r="CC936" s="68" t="s">
        <v>3880</v>
      </c>
      <c r="CD936" s="68" t="s">
        <v>3744</v>
      </c>
      <c r="CE936" s="67" t="s">
        <v>16365</v>
      </c>
      <c r="CF936" s="70" t="s">
        <v>16366</v>
      </c>
      <c r="CG936" s="70"/>
      <c r="CH936" s="70" t="s">
        <v>16367</v>
      </c>
      <c r="CI936" s="67" t="s">
        <v>3871</v>
      </c>
      <c r="CJ936" s="67" t="s">
        <v>16368</v>
      </c>
      <c r="CK936" s="67" t="s">
        <v>16369</v>
      </c>
      <c r="CL936" s="67" t="s">
        <v>16370</v>
      </c>
      <c r="CM936" s="67" t="s">
        <v>16371</v>
      </c>
      <c r="CN936" s="67" t="s">
        <v>16372</v>
      </c>
      <c r="CO936" s="67"/>
      <c r="CP936" s="67"/>
      <c r="CQ936" s="67"/>
      <c r="CR936" s="72" t="s">
        <v>1346</v>
      </c>
      <c r="CS936" s="72" t="s">
        <v>3880</v>
      </c>
      <c r="CT936" s="72"/>
      <c r="CU936" s="70">
        <v>48902</v>
      </c>
      <c r="CV936" s="70" t="s">
        <v>3881</v>
      </c>
      <c r="CW936" s="73">
        <v>31005</v>
      </c>
      <c r="CX936" s="73" t="s">
        <v>943</v>
      </c>
      <c r="CY936" s="48">
        <f t="shared" si="59"/>
        <v>1</v>
      </c>
      <c r="CZ936" s="47" t="str">
        <f t="shared" si="56"/>
        <v>日南町シルバー人材センター</v>
      </c>
      <c r="DA936" s="47">
        <f t="shared" si="57"/>
        <v>31005</v>
      </c>
      <c r="DB936" s="47" t="str">
        <f t="shared" si="58"/>
        <v>日南町シルバー人材センター</v>
      </c>
    </row>
    <row r="937" spans="1:106" x14ac:dyDescent="0.2">
      <c r="A937" s="47">
        <v>933</v>
      </c>
      <c r="B937" s="67">
        <v>31020</v>
      </c>
      <c r="C937" s="67" t="s">
        <v>948</v>
      </c>
      <c r="D937" s="70"/>
      <c r="E937" s="67"/>
      <c r="F937" s="67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67">
        <v>6043632</v>
      </c>
      <c r="R937" s="56"/>
      <c r="S937" s="56"/>
      <c r="T937" s="56"/>
      <c r="U937" s="56"/>
      <c r="V937" s="56"/>
      <c r="W937" s="67">
        <v>6043632</v>
      </c>
      <c r="X937" s="56"/>
      <c r="Y937" s="56"/>
      <c r="Z937" s="60" t="s">
        <v>939</v>
      </c>
      <c r="BB937" s="47">
        <v>934</v>
      </c>
      <c r="BC937" s="67">
        <v>31018</v>
      </c>
      <c r="BD937" s="68">
        <v>31018</v>
      </c>
      <c r="BE937" s="68" t="s">
        <v>3743</v>
      </c>
      <c r="BF937" s="69">
        <v>31018</v>
      </c>
      <c r="BG937" s="69" t="s">
        <v>3743</v>
      </c>
      <c r="BH937" s="69" t="s">
        <v>947</v>
      </c>
      <c r="BI937" s="69" t="s">
        <v>3743</v>
      </c>
      <c r="BJ937" s="69">
        <v>6043658</v>
      </c>
      <c r="BK937" s="67" t="s">
        <v>947</v>
      </c>
      <c r="BL937" s="68" t="s">
        <v>947</v>
      </c>
      <c r="BM937" s="68" t="s">
        <v>3743</v>
      </c>
      <c r="BN937" s="67" t="s">
        <v>16373</v>
      </c>
      <c r="BO937" s="67" t="s">
        <v>16374</v>
      </c>
      <c r="BP937" s="67">
        <v>31</v>
      </c>
      <c r="BQ937" s="67" t="s">
        <v>939</v>
      </c>
      <c r="BR937" s="67" t="s">
        <v>3861</v>
      </c>
      <c r="BS937" s="70"/>
      <c r="BT937" s="70" t="s">
        <v>4491</v>
      </c>
      <c r="BU937" s="70"/>
      <c r="BV937" s="70" t="s">
        <v>4872</v>
      </c>
      <c r="BW937" s="70"/>
      <c r="BX937" s="70"/>
      <c r="BY937" s="70" t="s">
        <v>16375</v>
      </c>
      <c r="BZ937" s="71" t="s">
        <v>4491</v>
      </c>
      <c r="CA937" s="71" t="s">
        <v>3744</v>
      </c>
      <c r="CB937" s="67" t="s">
        <v>16376</v>
      </c>
      <c r="CC937" s="68" t="s">
        <v>3880</v>
      </c>
      <c r="CD937" s="68" t="s">
        <v>3744</v>
      </c>
      <c r="CE937" s="67" t="s">
        <v>16377</v>
      </c>
      <c r="CF937" s="70" t="s">
        <v>16378</v>
      </c>
      <c r="CG937" s="70"/>
      <c r="CH937" s="70" t="s">
        <v>16379</v>
      </c>
      <c r="CI937" s="67" t="s">
        <v>3892</v>
      </c>
      <c r="CJ937" s="67" t="s">
        <v>16380</v>
      </c>
      <c r="CK937" s="67" t="s">
        <v>16381</v>
      </c>
      <c r="CL937" s="67"/>
      <c r="CM937" s="67"/>
      <c r="CN937" s="67" t="s">
        <v>16382</v>
      </c>
      <c r="CO937" s="67"/>
      <c r="CP937" s="67"/>
      <c r="CQ937" s="67"/>
      <c r="CR937" s="72" t="s">
        <v>1346</v>
      </c>
      <c r="CS937" s="72" t="s">
        <v>3880</v>
      </c>
      <c r="CT937" s="72"/>
      <c r="CU937" s="70">
        <v>48902</v>
      </c>
      <c r="CV937" s="70" t="s">
        <v>3881</v>
      </c>
      <c r="CW937" s="73">
        <v>31036</v>
      </c>
      <c r="CX937" s="73" t="s">
        <v>950</v>
      </c>
      <c r="CY937" s="48">
        <f t="shared" si="59"/>
        <v>1</v>
      </c>
      <c r="CZ937" s="47" t="str">
        <f t="shared" si="56"/>
        <v>江府町シルバー人材センター</v>
      </c>
      <c r="DA937" s="47">
        <f t="shared" si="57"/>
        <v>31036</v>
      </c>
      <c r="DB937" s="47" t="str">
        <f t="shared" si="58"/>
        <v>江府町シルバー人材センター</v>
      </c>
    </row>
    <row r="938" spans="1:106" x14ac:dyDescent="0.2">
      <c r="A938" s="47">
        <v>934</v>
      </c>
      <c r="B938" s="67">
        <v>31018</v>
      </c>
      <c r="C938" s="67" t="s">
        <v>947</v>
      </c>
      <c r="D938" s="70"/>
      <c r="E938" s="67"/>
      <c r="F938" s="67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67">
        <v>6043658</v>
      </c>
      <c r="R938" s="56"/>
      <c r="S938" s="56"/>
      <c r="T938" s="56"/>
      <c r="U938" s="56"/>
      <c r="V938" s="56"/>
      <c r="W938" s="67">
        <v>6043658</v>
      </c>
      <c r="X938" s="56"/>
      <c r="Y938" s="56"/>
      <c r="Z938" s="60" t="s">
        <v>939</v>
      </c>
      <c r="BB938" s="47">
        <v>935</v>
      </c>
      <c r="BC938" s="67">
        <v>32000</v>
      </c>
      <c r="BD938" s="68">
        <v>32000</v>
      </c>
      <c r="BE938" s="68" t="s">
        <v>3743</v>
      </c>
      <c r="BF938" s="69">
        <v>32000</v>
      </c>
      <c r="BG938" s="69" t="s">
        <v>3743</v>
      </c>
      <c r="BH938" s="69" t="s">
        <v>955</v>
      </c>
      <c r="BI938" s="69" t="s">
        <v>3743</v>
      </c>
      <c r="BJ938" s="69">
        <v>6051354</v>
      </c>
      <c r="BK938" s="67" t="s">
        <v>955</v>
      </c>
      <c r="BL938" s="68" t="s">
        <v>955</v>
      </c>
      <c r="BM938" s="68" t="s">
        <v>3743</v>
      </c>
      <c r="BN938" s="67" t="s">
        <v>16383</v>
      </c>
      <c r="BO938" s="67" t="s">
        <v>16384</v>
      </c>
      <c r="BP938" s="67">
        <v>32</v>
      </c>
      <c r="BQ938" s="67" t="s">
        <v>956</v>
      </c>
      <c r="BR938" s="67" t="s">
        <v>3861</v>
      </c>
      <c r="BS938" s="70" t="s">
        <v>16385</v>
      </c>
      <c r="BT938" s="70" t="s">
        <v>16386</v>
      </c>
      <c r="BU938" s="70" t="s">
        <v>4872</v>
      </c>
      <c r="BV938" s="70"/>
      <c r="BW938" s="70" t="s">
        <v>16387</v>
      </c>
      <c r="BX938" s="70"/>
      <c r="BY938" s="70" t="s">
        <v>16388</v>
      </c>
      <c r="BZ938" s="71" t="s">
        <v>16386</v>
      </c>
      <c r="CA938" s="71" t="s">
        <v>3744</v>
      </c>
      <c r="CB938" s="67" t="s">
        <v>16389</v>
      </c>
      <c r="CC938" s="68" t="s">
        <v>4872</v>
      </c>
      <c r="CD938" s="68" t="s">
        <v>3744</v>
      </c>
      <c r="CE938" s="67" t="s">
        <v>16390</v>
      </c>
      <c r="CF938" s="70" t="s">
        <v>16391</v>
      </c>
      <c r="CG938" s="70"/>
      <c r="CH938" s="70" t="s">
        <v>16392</v>
      </c>
      <c r="CI938" s="67" t="s">
        <v>3871</v>
      </c>
      <c r="CJ938" s="67" t="s">
        <v>16393</v>
      </c>
      <c r="CK938" s="67" t="s">
        <v>16394</v>
      </c>
      <c r="CL938" s="67" t="s">
        <v>16395</v>
      </c>
      <c r="CM938" s="67" t="s">
        <v>16396</v>
      </c>
      <c r="CN938" s="67" t="s">
        <v>16397</v>
      </c>
      <c r="CO938" s="67"/>
      <c r="CP938" s="67" t="s">
        <v>16398</v>
      </c>
      <c r="CQ938" s="67"/>
      <c r="CR938" s="72" t="s">
        <v>3879</v>
      </c>
      <c r="CS938" s="72" t="s">
        <v>3880</v>
      </c>
      <c r="CT938" s="72"/>
      <c r="CU938" s="70">
        <v>48902</v>
      </c>
      <c r="CV938" s="70" t="s">
        <v>3881</v>
      </c>
      <c r="CW938" s="73">
        <v>31020</v>
      </c>
      <c r="CX938" s="73" t="s">
        <v>948</v>
      </c>
      <c r="CY938" s="48">
        <f t="shared" si="59"/>
        <v>1</v>
      </c>
      <c r="CZ938" s="47" t="str">
        <f t="shared" si="56"/>
        <v>公益社団法人　島根県シルバー人材センター連合会</v>
      </c>
      <c r="DA938" s="47">
        <f t="shared" si="57"/>
        <v>31020</v>
      </c>
      <c r="DB938" s="47" t="e">
        <f t="shared" si="58"/>
        <v>#N/A</v>
      </c>
    </row>
    <row r="939" spans="1:106" x14ac:dyDescent="0.2">
      <c r="A939" s="47">
        <v>935</v>
      </c>
      <c r="B939" s="67">
        <v>32000</v>
      </c>
      <c r="C939" s="67" t="s">
        <v>955</v>
      </c>
      <c r="D939" s="70"/>
      <c r="E939" s="67"/>
      <c r="F939" s="67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67">
        <v>6051354</v>
      </c>
      <c r="R939" s="56"/>
      <c r="S939" s="56"/>
      <c r="T939" s="56"/>
      <c r="U939" s="56"/>
      <c r="V939" s="56"/>
      <c r="W939" s="67">
        <v>6051354</v>
      </c>
      <c r="X939" s="56"/>
      <c r="Y939" s="56"/>
      <c r="Z939" s="60" t="s">
        <v>956</v>
      </c>
      <c r="BB939" s="47">
        <v>936</v>
      </c>
      <c r="BC939" s="67">
        <v>32001</v>
      </c>
      <c r="BD939" s="68">
        <v>32001</v>
      </c>
      <c r="BE939" s="68" t="s">
        <v>3743</v>
      </c>
      <c r="BF939" s="69">
        <v>32001</v>
      </c>
      <c r="BG939" s="69" t="s">
        <v>3743</v>
      </c>
      <c r="BH939" s="69" t="s">
        <v>957</v>
      </c>
      <c r="BI939" s="69" t="s">
        <v>3743</v>
      </c>
      <c r="BJ939" s="69">
        <v>6055215</v>
      </c>
      <c r="BK939" s="67" t="s">
        <v>957</v>
      </c>
      <c r="BL939" s="68" t="s">
        <v>957</v>
      </c>
      <c r="BM939" s="68" t="s">
        <v>3743</v>
      </c>
      <c r="BN939" s="67" t="s">
        <v>16399</v>
      </c>
      <c r="BO939" s="67" t="s">
        <v>16400</v>
      </c>
      <c r="BP939" s="67">
        <v>32</v>
      </c>
      <c r="BQ939" s="67" t="s">
        <v>956</v>
      </c>
      <c r="BR939" s="67" t="s">
        <v>3861</v>
      </c>
      <c r="BS939" s="70" t="s">
        <v>16401</v>
      </c>
      <c r="BT939" s="70" t="s">
        <v>16402</v>
      </c>
      <c r="BU939" s="70" t="s">
        <v>9368</v>
      </c>
      <c r="BV939" s="70" t="s">
        <v>4872</v>
      </c>
      <c r="BW939" s="70" t="s">
        <v>16387</v>
      </c>
      <c r="BX939" s="70"/>
      <c r="BY939" s="70" t="s">
        <v>16403</v>
      </c>
      <c r="BZ939" s="71" t="s">
        <v>16402</v>
      </c>
      <c r="CA939" s="71" t="s">
        <v>3744</v>
      </c>
      <c r="CB939" s="67" t="s">
        <v>16404</v>
      </c>
      <c r="CC939" s="68" t="s">
        <v>9368</v>
      </c>
      <c r="CD939" s="68" t="s">
        <v>3744</v>
      </c>
      <c r="CE939" s="67"/>
      <c r="CF939" s="70" t="s">
        <v>16405</v>
      </c>
      <c r="CG939" s="70"/>
      <c r="CH939" s="70" t="s">
        <v>16406</v>
      </c>
      <c r="CI939" s="67" t="s">
        <v>3892</v>
      </c>
      <c r="CJ939" s="67" t="s">
        <v>16407</v>
      </c>
      <c r="CK939" s="67" t="s">
        <v>16408</v>
      </c>
      <c r="CL939" s="67" t="s">
        <v>16409</v>
      </c>
      <c r="CM939" s="67" t="s">
        <v>16410</v>
      </c>
      <c r="CN939" s="67" t="s">
        <v>16411</v>
      </c>
      <c r="CO939" s="67"/>
      <c r="CP939" s="67" t="s">
        <v>16412</v>
      </c>
      <c r="CQ939" s="67"/>
      <c r="CR939" s="72" t="s">
        <v>1346</v>
      </c>
      <c r="CS939" s="72" t="s">
        <v>3880</v>
      </c>
      <c r="CT939" s="72"/>
      <c r="CU939" s="70">
        <v>48902</v>
      </c>
      <c r="CV939" s="70" t="s">
        <v>3881</v>
      </c>
      <c r="CW939" s="73">
        <v>31018</v>
      </c>
      <c r="CX939" s="73" t="s">
        <v>947</v>
      </c>
      <c r="CY939" s="48">
        <f t="shared" si="59"/>
        <v>1</v>
      </c>
      <c r="CZ939" s="47" t="str">
        <f t="shared" si="56"/>
        <v>公益社団法人　松江市シルバー人材センター</v>
      </c>
      <c r="DA939" s="47">
        <f t="shared" si="57"/>
        <v>31018</v>
      </c>
      <c r="DB939" s="47" t="str">
        <f t="shared" si="58"/>
        <v>公益社団法人　松江市シルバー人材センター</v>
      </c>
    </row>
    <row r="940" spans="1:106" x14ac:dyDescent="0.2">
      <c r="A940" s="47">
        <v>936</v>
      </c>
      <c r="B940" s="67">
        <v>32001</v>
      </c>
      <c r="C940" s="67" t="s">
        <v>957</v>
      </c>
      <c r="D940" s="70"/>
      <c r="E940" s="67"/>
      <c r="F940" s="67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67">
        <v>6055215</v>
      </c>
      <c r="R940" s="56"/>
      <c r="S940" s="56"/>
      <c r="T940" s="56"/>
      <c r="U940" s="56"/>
      <c r="V940" s="56"/>
      <c r="W940" s="67">
        <v>6055215</v>
      </c>
      <c r="X940" s="56"/>
      <c r="Y940" s="56"/>
      <c r="Z940" s="60" t="s">
        <v>956</v>
      </c>
      <c r="BB940" s="47">
        <v>937</v>
      </c>
      <c r="BC940" s="67">
        <v>32002</v>
      </c>
      <c r="BD940" s="68">
        <v>32002</v>
      </c>
      <c r="BE940" s="68" t="s">
        <v>3743</v>
      </c>
      <c r="BF940" s="69">
        <v>32002</v>
      </c>
      <c r="BG940" s="69" t="s">
        <v>3743</v>
      </c>
      <c r="BH940" s="69" t="s">
        <v>958</v>
      </c>
      <c r="BI940" s="69" t="s">
        <v>3743</v>
      </c>
      <c r="BJ940" s="69">
        <v>6043814</v>
      </c>
      <c r="BK940" s="67" t="s">
        <v>958</v>
      </c>
      <c r="BL940" s="68" t="s">
        <v>958</v>
      </c>
      <c r="BM940" s="68" t="s">
        <v>3743</v>
      </c>
      <c r="BN940" s="67" t="s">
        <v>16413</v>
      </c>
      <c r="BO940" s="67" t="s">
        <v>16414</v>
      </c>
      <c r="BP940" s="67">
        <v>32</v>
      </c>
      <c r="BQ940" s="67" t="s">
        <v>956</v>
      </c>
      <c r="BR940" s="67" t="s">
        <v>3861</v>
      </c>
      <c r="BS940" s="70" t="s">
        <v>16415</v>
      </c>
      <c r="BT940" s="70" t="s">
        <v>7535</v>
      </c>
      <c r="BU940" s="70" t="s">
        <v>16416</v>
      </c>
      <c r="BV940" s="70" t="s">
        <v>4872</v>
      </c>
      <c r="BW940" s="70" t="s">
        <v>16417</v>
      </c>
      <c r="BX940" s="70"/>
      <c r="BY940" s="70" t="s">
        <v>16418</v>
      </c>
      <c r="BZ940" s="71" t="s">
        <v>7535</v>
      </c>
      <c r="CA940" s="71" t="s">
        <v>3744</v>
      </c>
      <c r="CB940" s="67" t="s">
        <v>16419</v>
      </c>
      <c r="CC940" s="68" t="s">
        <v>16416</v>
      </c>
      <c r="CD940" s="68" t="s">
        <v>3744</v>
      </c>
      <c r="CE940" s="67"/>
      <c r="CF940" s="70" t="s">
        <v>16420</v>
      </c>
      <c r="CG940" s="70"/>
      <c r="CH940" s="70" t="s">
        <v>16421</v>
      </c>
      <c r="CI940" s="67" t="s">
        <v>3892</v>
      </c>
      <c r="CJ940" s="67" t="s">
        <v>16422</v>
      </c>
      <c r="CK940" s="67"/>
      <c r="CL940" s="67" t="s">
        <v>16423</v>
      </c>
      <c r="CM940" s="67"/>
      <c r="CN940" s="67" t="s">
        <v>16424</v>
      </c>
      <c r="CO940" s="67"/>
      <c r="CP940" s="67" t="s">
        <v>16425</v>
      </c>
      <c r="CQ940" s="67"/>
      <c r="CR940" s="72" t="s">
        <v>1346</v>
      </c>
      <c r="CS940" s="72" t="s">
        <v>3880</v>
      </c>
      <c r="CT940" s="72"/>
      <c r="CU940" s="70">
        <v>48902</v>
      </c>
      <c r="CV940" s="70" t="s">
        <v>3881</v>
      </c>
      <c r="CW940" s="73">
        <v>32000</v>
      </c>
      <c r="CX940" s="73" t="s">
        <v>955</v>
      </c>
      <c r="CY940" s="48">
        <f t="shared" si="59"/>
        <v>1</v>
      </c>
      <c r="CZ940" s="47" t="str">
        <f t="shared" si="56"/>
        <v>公益社団法人　浜田市シルバー人材センター</v>
      </c>
      <c r="DA940" s="47">
        <f t="shared" si="57"/>
        <v>32000</v>
      </c>
      <c r="DB940" s="47" t="str">
        <f t="shared" si="58"/>
        <v>公益社団法人　浜田市シルバー人材センター</v>
      </c>
    </row>
    <row r="941" spans="1:106" x14ac:dyDescent="0.2">
      <c r="A941" s="47">
        <v>937</v>
      </c>
      <c r="B941" s="67">
        <v>32002</v>
      </c>
      <c r="C941" s="67" t="s">
        <v>958</v>
      </c>
      <c r="D941" s="70"/>
      <c r="E941" s="67"/>
      <c r="F941" s="67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67">
        <v>6043814</v>
      </c>
      <c r="R941" s="56"/>
      <c r="S941" s="56"/>
      <c r="T941" s="56"/>
      <c r="U941" s="56"/>
      <c r="V941" s="56"/>
      <c r="W941" s="67">
        <v>6043814</v>
      </c>
      <c r="X941" s="56"/>
      <c r="Y941" s="56"/>
      <c r="Z941" s="60" t="s">
        <v>956</v>
      </c>
      <c r="BB941" s="47">
        <v>938</v>
      </c>
      <c r="BC941" s="67">
        <v>32003</v>
      </c>
      <c r="BD941" s="68">
        <v>32003</v>
      </c>
      <c r="BE941" s="68" t="s">
        <v>3743</v>
      </c>
      <c r="BF941" s="69">
        <v>32003</v>
      </c>
      <c r="BG941" s="69" t="s">
        <v>3743</v>
      </c>
      <c r="BH941" s="69" t="s">
        <v>959</v>
      </c>
      <c r="BI941" s="69" t="s">
        <v>3743</v>
      </c>
      <c r="BJ941" s="69">
        <v>6047527</v>
      </c>
      <c r="BK941" s="67" t="s">
        <v>959</v>
      </c>
      <c r="BL941" s="68" t="s">
        <v>959</v>
      </c>
      <c r="BM941" s="68" t="s">
        <v>3743</v>
      </c>
      <c r="BN941" s="67" t="s">
        <v>16426</v>
      </c>
      <c r="BO941" s="67" t="s">
        <v>16427</v>
      </c>
      <c r="BP941" s="67">
        <v>32</v>
      </c>
      <c r="BQ941" s="67" t="s">
        <v>956</v>
      </c>
      <c r="BR941" s="67" t="s">
        <v>3861</v>
      </c>
      <c r="BS941" s="70" t="s">
        <v>16428</v>
      </c>
      <c r="BT941" s="70" t="s">
        <v>16429</v>
      </c>
      <c r="BU941" s="70" t="s">
        <v>4046</v>
      </c>
      <c r="BV941" s="70" t="s">
        <v>4872</v>
      </c>
      <c r="BW941" s="70" t="s">
        <v>16417</v>
      </c>
      <c r="BX941" s="70"/>
      <c r="BY941" s="70" t="s">
        <v>16430</v>
      </c>
      <c r="BZ941" s="71" t="s">
        <v>16429</v>
      </c>
      <c r="CA941" s="71" t="s">
        <v>3744</v>
      </c>
      <c r="CB941" s="67" t="s">
        <v>16431</v>
      </c>
      <c r="CC941" s="68" t="s">
        <v>4046</v>
      </c>
      <c r="CD941" s="68" t="s">
        <v>3744</v>
      </c>
      <c r="CE941" s="67"/>
      <c r="CF941" s="70" t="s">
        <v>16432</v>
      </c>
      <c r="CG941" s="70"/>
      <c r="CH941" s="70" t="s">
        <v>16433</v>
      </c>
      <c r="CI941" s="67" t="s">
        <v>3892</v>
      </c>
      <c r="CJ941" s="67" t="s">
        <v>16434</v>
      </c>
      <c r="CK941" s="67" t="s">
        <v>16435</v>
      </c>
      <c r="CL941" s="67" t="s">
        <v>16436</v>
      </c>
      <c r="CM941" s="67"/>
      <c r="CN941" s="67" t="s">
        <v>16437</v>
      </c>
      <c r="CO941" s="67"/>
      <c r="CP941" s="67" t="s">
        <v>16438</v>
      </c>
      <c r="CQ941" s="67"/>
      <c r="CR941" s="72" t="s">
        <v>1346</v>
      </c>
      <c r="CS941" s="72" t="s">
        <v>3880</v>
      </c>
      <c r="CT941" s="72"/>
      <c r="CU941" s="70">
        <v>48902</v>
      </c>
      <c r="CV941" s="70" t="s">
        <v>3881</v>
      </c>
      <c r="CW941" s="73">
        <v>32001</v>
      </c>
      <c r="CX941" s="73" t="s">
        <v>957</v>
      </c>
      <c r="CY941" s="48">
        <f t="shared" si="59"/>
        <v>1</v>
      </c>
      <c r="CZ941" s="47" t="str">
        <f t="shared" si="56"/>
        <v>公益社団法人　出雲市シルバー人材センター</v>
      </c>
      <c r="DA941" s="47">
        <f t="shared" si="57"/>
        <v>32001</v>
      </c>
      <c r="DB941" s="47" t="e">
        <f t="shared" si="58"/>
        <v>#N/A</v>
      </c>
    </row>
    <row r="942" spans="1:106" x14ac:dyDescent="0.2">
      <c r="A942" s="47">
        <v>938</v>
      </c>
      <c r="B942" s="67">
        <v>32003</v>
      </c>
      <c r="C942" s="67" t="s">
        <v>959</v>
      </c>
      <c r="D942" s="70"/>
      <c r="E942" s="67"/>
      <c r="F942" s="67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67">
        <v>6047527</v>
      </c>
      <c r="R942" s="56"/>
      <c r="S942" s="56"/>
      <c r="T942" s="56"/>
      <c r="U942" s="56"/>
      <c r="V942" s="56"/>
      <c r="W942" s="67">
        <v>6047527</v>
      </c>
      <c r="X942" s="56"/>
      <c r="Y942" s="56"/>
      <c r="Z942" s="60" t="s">
        <v>956</v>
      </c>
      <c r="BB942" s="47">
        <v>939</v>
      </c>
      <c r="BC942" s="67">
        <v>32004</v>
      </c>
      <c r="BD942" s="68">
        <v>32004</v>
      </c>
      <c r="BE942" s="68" t="s">
        <v>3743</v>
      </c>
      <c r="BF942" s="69">
        <v>32004</v>
      </c>
      <c r="BG942" s="69" t="s">
        <v>3743</v>
      </c>
      <c r="BH942" s="69" t="s">
        <v>960</v>
      </c>
      <c r="BI942" s="69" t="s">
        <v>3743</v>
      </c>
      <c r="BJ942" s="69">
        <v>6051205</v>
      </c>
      <c r="BK942" s="67" t="s">
        <v>960</v>
      </c>
      <c r="BL942" s="68" t="s">
        <v>960</v>
      </c>
      <c r="BM942" s="68" t="s">
        <v>3743</v>
      </c>
      <c r="BN942" s="67" t="s">
        <v>16439</v>
      </c>
      <c r="BO942" s="67" t="s">
        <v>16440</v>
      </c>
      <c r="BP942" s="67">
        <v>32</v>
      </c>
      <c r="BQ942" s="67" t="s">
        <v>956</v>
      </c>
      <c r="BR942" s="67" t="s">
        <v>3861</v>
      </c>
      <c r="BS942" s="70" t="s">
        <v>16441</v>
      </c>
      <c r="BT942" s="70" t="s">
        <v>15305</v>
      </c>
      <c r="BU942" s="70" t="s">
        <v>10553</v>
      </c>
      <c r="BV942" s="70" t="s">
        <v>4872</v>
      </c>
      <c r="BW942" s="70" t="s">
        <v>8447</v>
      </c>
      <c r="BX942" s="70"/>
      <c r="BY942" s="70" t="s">
        <v>16442</v>
      </c>
      <c r="BZ942" s="71" t="s">
        <v>15305</v>
      </c>
      <c r="CA942" s="71" t="s">
        <v>3744</v>
      </c>
      <c r="CB942" s="67" t="s">
        <v>16443</v>
      </c>
      <c r="CC942" s="68" t="s">
        <v>10553</v>
      </c>
      <c r="CD942" s="68" t="s">
        <v>3744</v>
      </c>
      <c r="CE942" s="67"/>
      <c r="CF942" s="70" t="s">
        <v>16444</v>
      </c>
      <c r="CG942" s="70"/>
      <c r="CH942" s="70" t="s">
        <v>16445</v>
      </c>
      <c r="CI942" s="67" t="s">
        <v>3892</v>
      </c>
      <c r="CJ942" s="67" t="s">
        <v>16446</v>
      </c>
      <c r="CK942" s="67" t="s">
        <v>16447</v>
      </c>
      <c r="CL942" s="67" t="s">
        <v>16448</v>
      </c>
      <c r="CM942" s="67" t="s">
        <v>16449</v>
      </c>
      <c r="CN942" s="67" t="s">
        <v>16450</v>
      </c>
      <c r="CO942" s="67"/>
      <c r="CP942" s="67" t="s">
        <v>16451</v>
      </c>
      <c r="CQ942" s="67"/>
      <c r="CR942" s="72" t="s">
        <v>1346</v>
      </c>
      <c r="CS942" s="72" t="s">
        <v>3880</v>
      </c>
      <c r="CT942" s="72"/>
      <c r="CU942" s="70">
        <v>48902</v>
      </c>
      <c r="CV942" s="70" t="s">
        <v>3881</v>
      </c>
      <c r="CW942" s="73">
        <v>32002</v>
      </c>
      <c r="CX942" s="73" t="s">
        <v>958</v>
      </c>
      <c r="CY942" s="48">
        <f t="shared" si="59"/>
        <v>1</v>
      </c>
      <c r="CZ942" s="47" t="str">
        <f t="shared" si="56"/>
        <v>公益社団法人　益田市シルバー人材センター</v>
      </c>
      <c r="DA942" s="47">
        <f t="shared" si="57"/>
        <v>32002</v>
      </c>
      <c r="DB942" s="47" t="str">
        <f t="shared" si="58"/>
        <v>公益社団法人　益田市シルバー人材センター</v>
      </c>
    </row>
    <row r="943" spans="1:106" x14ac:dyDescent="0.2">
      <c r="A943" s="47">
        <v>939</v>
      </c>
      <c r="B943" s="67">
        <v>32004</v>
      </c>
      <c r="C943" s="67" t="s">
        <v>960</v>
      </c>
      <c r="D943" s="70"/>
      <c r="E943" s="67"/>
      <c r="F943" s="67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67">
        <v>6051205</v>
      </c>
      <c r="R943" s="56"/>
      <c r="S943" s="56"/>
      <c r="T943" s="56"/>
      <c r="U943" s="56"/>
      <c r="V943" s="56"/>
      <c r="W943" s="67">
        <v>6051205</v>
      </c>
      <c r="X943" s="56"/>
      <c r="Y943" s="56"/>
      <c r="Z943" s="60" t="s">
        <v>956</v>
      </c>
      <c r="BB943" s="47">
        <v>940</v>
      </c>
      <c r="BC943" s="67">
        <v>32012</v>
      </c>
      <c r="BD943" s="68">
        <v>32012</v>
      </c>
      <c r="BE943" s="68" t="s">
        <v>3743</v>
      </c>
      <c r="BF943" s="69">
        <v>32012</v>
      </c>
      <c r="BG943" s="69" t="s">
        <v>3743</v>
      </c>
      <c r="BH943" s="69" t="s">
        <v>962</v>
      </c>
      <c r="BI943" s="69" t="s">
        <v>3743</v>
      </c>
      <c r="BJ943" s="69">
        <v>6029947</v>
      </c>
      <c r="BK943" s="67" t="s">
        <v>962</v>
      </c>
      <c r="BL943" s="68" t="s">
        <v>962</v>
      </c>
      <c r="BM943" s="68" t="s">
        <v>3743</v>
      </c>
      <c r="BN943" s="67" t="s">
        <v>16452</v>
      </c>
      <c r="BO943" s="67" t="s">
        <v>16453</v>
      </c>
      <c r="BP943" s="67">
        <v>32</v>
      </c>
      <c r="BQ943" s="67" t="s">
        <v>956</v>
      </c>
      <c r="BR943" s="67" t="s">
        <v>3861</v>
      </c>
      <c r="BS943" s="70" t="s">
        <v>4386</v>
      </c>
      <c r="BT943" s="70" t="s">
        <v>4214</v>
      </c>
      <c r="BU943" s="70" t="s">
        <v>4386</v>
      </c>
      <c r="BV943" s="70" t="s">
        <v>4124</v>
      </c>
      <c r="BW943" s="70" t="s">
        <v>8042</v>
      </c>
      <c r="BX943" s="70"/>
      <c r="BY943" s="70" t="s">
        <v>16454</v>
      </c>
      <c r="BZ943" s="71" t="s">
        <v>4214</v>
      </c>
      <c r="CA943" s="71" t="s">
        <v>3744</v>
      </c>
      <c r="CB943" s="67" t="s">
        <v>16455</v>
      </c>
      <c r="CC943" s="68" t="s">
        <v>4386</v>
      </c>
      <c r="CD943" s="68" t="s">
        <v>3744</v>
      </c>
      <c r="CE943" s="67"/>
      <c r="CF943" s="70" t="s">
        <v>16456</v>
      </c>
      <c r="CG943" s="70"/>
      <c r="CH943" s="70" t="s">
        <v>16457</v>
      </c>
      <c r="CI943" s="67" t="s">
        <v>3892</v>
      </c>
      <c r="CJ943" s="67" t="s">
        <v>16458</v>
      </c>
      <c r="CK943" s="67"/>
      <c r="CL943" s="67" t="s">
        <v>16459</v>
      </c>
      <c r="CM943" s="67"/>
      <c r="CN943" s="67" t="s">
        <v>16460</v>
      </c>
      <c r="CO943" s="67"/>
      <c r="CP943" s="67" t="s">
        <v>16461</v>
      </c>
      <c r="CQ943" s="67"/>
      <c r="CR943" s="72" t="s">
        <v>1346</v>
      </c>
      <c r="CS943" s="72" t="s">
        <v>3880</v>
      </c>
      <c r="CT943" s="72"/>
      <c r="CU943" s="70">
        <v>48902</v>
      </c>
      <c r="CV943" s="70" t="s">
        <v>3881</v>
      </c>
      <c r="CW943" s="73">
        <v>32003</v>
      </c>
      <c r="CX943" s="73" t="s">
        <v>959</v>
      </c>
      <c r="CY943" s="48">
        <f t="shared" si="59"/>
        <v>1</v>
      </c>
      <c r="CZ943" s="47" t="str">
        <f t="shared" si="56"/>
        <v>公益社団法人　安来市シルバー人材センター</v>
      </c>
      <c r="DA943" s="47">
        <f t="shared" si="57"/>
        <v>32003</v>
      </c>
      <c r="DB943" s="47" t="str">
        <f t="shared" si="58"/>
        <v>公益社団法人　安来市シルバー人材センター</v>
      </c>
    </row>
    <row r="944" spans="1:106" x14ac:dyDescent="0.2">
      <c r="A944" s="47">
        <v>940</v>
      </c>
      <c r="B944" s="67">
        <v>32012</v>
      </c>
      <c r="C944" s="67" t="s">
        <v>962</v>
      </c>
      <c r="D944" s="70"/>
      <c r="E944" s="67"/>
      <c r="F944" s="67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67">
        <v>6029947</v>
      </c>
      <c r="R944" s="56"/>
      <c r="S944" s="56"/>
      <c r="T944" s="56"/>
      <c r="U944" s="56"/>
      <c r="V944" s="56"/>
      <c r="W944" s="67">
        <v>6029947</v>
      </c>
      <c r="X944" s="56"/>
      <c r="Y944" s="56"/>
      <c r="Z944" s="60" t="s">
        <v>956</v>
      </c>
      <c r="BB944" s="47">
        <v>941</v>
      </c>
      <c r="BC944" s="67">
        <v>32013</v>
      </c>
      <c r="BD944" s="68">
        <v>32013</v>
      </c>
      <c r="BE944" s="68" t="s">
        <v>3743</v>
      </c>
      <c r="BF944" s="69">
        <v>32013</v>
      </c>
      <c r="BG944" s="69" t="s">
        <v>3743</v>
      </c>
      <c r="BH944" s="69" t="s">
        <v>963</v>
      </c>
      <c r="BI944" s="69" t="s">
        <v>3743</v>
      </c>
      <c r="BJ944" s="69">
        <v>5773355</v>
      </c>
      <c r="BK944" s="67" t="s">
        <v>963</v>
      </c>
      <c r="BL944" s="68" t="s">
        <v>963</v>
      </c>
      <c r="BM944" s="68" t="s">
        <v>3743</v>
      </c>
      <c r="BN944" s="67" t="s">
        <v>16462</v>
      </c>
      <c r="BO944" s="67" t="s">
        <v>16463</v>
      </c>
      <c r="BP944" s="67">
        <v>32</v>
      </c>
      <c r="BQ944" s="67" t="s">
        <v>956</v>
      </c>
      <c r="BR944" s="67" t="s">
        <v>3861</v>
      </c>
      <c r="BS944" s="70" t="s">
        <v>4314</v>
      </c>
      <c r="BT944" s="70" t="s">
        <v>4315</v>
      </c>
      <c r="BU944" s="70" t="s">
        <v>4314</v>
      </c>
      <c r="BV944" s="70" t="s">
        <v>4124</v>
      </c>
      <c r="BW944" s="70" t="s">
        <v>16417</v>
      </c>
      <c r="BX944" s="70"/>
      <c r="BY944" s="70" t="s">
        <v>16464</v>
      </c>
      <c r="BZ944" s="71" t="s">
        <v>4315</v>
      </c>
      <c r="CA944" s="71" t="s">
        <v>3744</v>
      </c>
      <c r="CB944" s="67" t="s">
        <v>16465</v>
      </c>
      <c r="CC944" s="68" t="s">
        <v>4314</v>
      </c>
      <c r="CD944" s="68" t="s">
        <v>3744</v>
      </c>
      <c r="CE944" s="67"/>
      <c r="CF944" s="70" t="s">
        <v>16466</v>
      </c>
      <c r="CG944" s="70"/>
      <c r="CH944" s="70" t="s">
        <v>16467</v>
      </c>
      <c r="CI944" s="67" t="s">
        <v>3892</v>
      </c>
      <c r="CJ944" s="67" t="s">
        <v>16468</v>
      </c>
      <c r="CK944" s="67" t="s">
        <v>16469</v>
      </c>
      <c r="CL944" s="67" t="s">
        <v>16470</v>
      </c>
      <c r="CM944" s="67" t="s">
        <v>16471</v>
      </c>
      <c r="CN944" s="67" t="s">
        <v>16472</v>
      </c>
      <c r="CO944" s="67"/>
      <c r="CP944" s="67" t="s">
        <v>16473</v>
      </c>
      <c r="CQ944" s="67"/>
      <c r="CR944" s="72" t="s">
        <v>1346</v>
      </c>
      <c r="CS944" s="72" t="s">
        <v>3880</v>
      </c>
      <c r="CT944" s="72"/>
      <c r="CU944" s="70">
        <v>48902</v>
      </c>
      <c r="CV944" s="70" t="s">
        <v>3881</v>
      </c>
      <c r="CW944" s="73">
        <v>32004</v>
      </c>
      <c r="CX944" s="73" t="s">
        <v>960</v>
      </c>
      <c r="CY944" s="48">
        <f t="shared" si="59"/>
        <v>1</v>
      </c>
      <c r="CZ944" s="47" t="str">
        <f t="shared" si="56"/>
        <v>公益社団法人　江津市シルバー人材センター</v>
      </c>
      <c r="DA944" s="47">
        <f t="shared" si="57"/>
        <v>32004</v>
      </c>
      <c r="DB944" s="47" t="e">
        <f t="shared" si="58"/>
        <v>#N/A</v>
      </c>
    </row>
    <row r="945" spans="1:106" x14ac:dyDescent="0.2">
      <c r="A945" s="47">
        <v>941</v>
      </c>
      <c r="B945" s="67">
        <v>32013</v>
      </c>
      <c r="C945" s="67" t="s">
        <v>963</v>
      </c>
      <c r="D945" s="70"/>
      <c r="E945" s="67"/>
      <c r="F945" s="67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67">
        <v>5773355</v>
      </c>
      <c r="R945" s="56"/>
      <c r="S945" s="56"/>
      <c r="T945" s="56"/>
      <c r="U945" s="56"/>
      <c r="V945" s="56"/>
      <c r="W945" s="67">
        <v>5773355</v>
      </c>
      <c r="X945" s="56"/>
      <c r="Y945" s="56"/>
      <c r="Z945" s="60" t="s">
        <v>956</v>
      </c>
      <c r="BB945" s="47">
        <v>942</v>
      </c>
      <c r="BC945" s="67">
        <v>32051</v>
      </c>
      <c r="BD945" s="68">
        <v>32051</v>
      </c>
      <c r="BE945" s="68" t="s">
        <v>3743</v>
      </c>
      <c r="BF945" s="69">
        <v>32051</v>
      </c>
      <c r="BG945" s="69" t="s">
        <v>3743</v>
      </c>
      <c r="BH945" s="69" t="s">
        <v>965</v>
      </c>
      <c r="BI945" s="69" t="s">
        <v>3743</v>
      </c>
      <c r="BJ945" s="69">
        <v>5773389</v>
      </c>
      <c r="BK945" s="67" t="s">
        <v>965</v>
      </c>
      <c r="BL945" s="68" t="s">
        <v>965</v>
      </c>
      <c r="BM945" s="68" t="s">
        <v>3743</v>
      </c>
      <c r="BN945" s="67" t="s">
        <v>16474</v>
      </c>
      <c r="BO945" s="67" t="s">
        <v>16475</v>
      </c>
      <c r="BP945" s="67">
        <v>32</v>
      </c>
      <c r="BQ945" s="67" t="s">
        <v>956</v>
      </c>
      <c r="BR945" s="67" t="s">
        <v>3861</v>
      </c>
      <c r="BS945" s="70" t="s">
        <v>4678</v>
      </c>
      <c r="BT945" s="70" t="s">
        <v>4679</v>
      </c>
      <c r="BU945" s="70" t="s">
        <v>4678</v>
      </c>
      <c r="BV945" s="70" t="s">
        <v>4678</v>
      </c>
      <c r="BW945" s="70" t="s">
        <v>10123</v>
      </c>
      <c r="BX945" s="70"/>
      <c r="BY945" s="70" t="s">
        <v>16476</v>
      </c>
      <c r="BZ945" s="71" t="s">
        <v>4679</v>
      </c>
      <c r="CA945" s="71" t="s">
        <v>3744</v>
      </c>
      <c r="CB945" s="67" t="s">
        <v>16477</v>
      </c>
      <c r="CC945" s="68" t="s">
        <v>4678</v>
      </c>
      <c r="CD945" s="68" t="s">
        <v>3744</v>
      </c>
      <c r="CE945" s="67"/>
      <c r="CF945" s="70" t="s">
        <v>16478</v>
      </c>
      <c r="CG945" s="70"/>
      <c r="CH945" s="70" t="s">
        <v>16479</v>
      </c>
      <c r="CI945" s="67" t="s">
        <v>3892</v>
      </c>
      <c r="CJ945" s="67" t="s">
        <v>16480</v>
      </c>
      <c r="CK945" s="67"/>
      <c r="CL945" s="67" t="s">
        <v>16481</v>
      </c>
      <c r="CM945" s="67"/>
      <c r="CN945" s="67" t="s">
        <v>16482</v>
      </c>
      <c r="CO945" s="67"/>
      <c r="CP945" s="67" t="s">
        <v>16483</v>
      </c>
      <c r="CQ945" s="67"/>
      <c r="CR945" s="72" t="s">
        <v>1346</v>
      </c>
      <c r="CS945" s="72" t="s">
        <v>3880</v>
      </c>
      <c r="CT945" s="72"/>
      <c r="CU945" s="70">
        <v>48902</v>
      </c>
      <c r="CV945" s="70" t="s">
        <v>3881</v>
      </c>
      <c r="CW945" s="73">
        <v>32012</v>
      </c>
      <c r="CX945" s="73" t="s">
        <v>962</v>
      </c>
      <c r="CY945" s="48">
        <f t="shared" si="59"/>
        <v>1</v>
      </c>
      <c r="CZ945" s="47" t="str">
        <f t="shared" si="56"/>
        <v>公益社団法人　雲南市シルバー人材センター</v>
      </c>
      <c r="DA945" s="47">
        <f t="shared" si="57"/>
        <v>32012</v>
      </c>
      <c r="DB945" s="47" t="str">
        <f t="shared" si="58"/>
        <v>公益社団法人　雲南市シルバー人材センター</v>
      </c>
    </row>
    <row r="946" spans="1:106" x14ac:dyDescent="0.2">
      <c r="A946" s="47">
        <v>942</v>
      </c>
      <c r="B946" s="67">
        <v>32051</v>
      </c>
      <c r="C946" s="67" t="s">
        <v>965</v>
      </c>
      <c r="D946" s="70"/>
      <c r="E946" s="67"/>
      <c r="F946" s="67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67">
        <v>5773389</v>
      </c>
      <c r="R946" s="56"/>
      <c r="S946" s="56"/>
      <c r="T946" s="56"/>
      <c r="U946" s="56"/>
      <c r="V946" s="56"/>
      <c r="W946" s="67">
        <v>5773389</v>
      </c>
      <c r="X946" s="56"/>
      <c r="Y946" s="56"/>
      <c r="Z946" s="60" t="s">
        <v>956</v>
      </c>
      <c r="BB946" s="47">
        <v>943</v>
      </c>
      <c r="BC946" s="67">
        <v>32007</v>
      </c>
      <c r="BD946" s="68">
        <v>32007</v>
      </c>
      <c r="BE946" s="68" t="s">
        <v>3743</v>
      </c>
      <c r="BF946" s="69">
        <v>32007</v>
      </c>
      <c r="BG946" s="69" t="s">
        <v>3743</v>
      </c>
      <c r="BH946" s="69" t="s">
        <v>961</v>
      </c>
      <c r="BI946" s="69" t="s">
        <v>3743</v>
      </c>
      <c r="BJ946" s="69">
        <v>5773470</v>
      </c>
      <c r="BK946" s="67" t="s">
        <v>961</v>
      </c>
      <c r="BL946" s="68" t="s">
        <v>961</v>
      </c>
      <c r="BM946" s="68" t="s">
        <v>3743</v>
      </c>
      <c r="BN946" s="67" t="s">
        <v>1495</v>
      </c>
      <c r="BO946" s="67" t="s">
        <v>16484</v>
      </c>
      <c r="BP946" s="67">
        <v>32</v>
      </c>
      <c r="BQ946" s="67" t="s">
        <v>956</v>
      </c>
      <c r="BR946" s="67" t="s">
        <v>3861</v>
      </c>
      <c r="BS946" s="70" t="s">
        <v>5715</v>
      </c>
      <c r="BT946" s="70" t="s">
        <v>4359</v>
      </c>
      <c r="BU946" s="70" t="s">
        <v>4358</v>
      </c>
      <c r="BV946" s="70" t="s">
        <v>13697</v>
      </c>
      <c r="BW946" s="70" t="s">
        <v>8042</v>
      </c>
      <c r="BX946" s="70"/>
      <c r="BY946" s="70" t="s">
        <v>16485</v>
      </c>
      <c r="BZ946" s="71" t="s">
        <v>4359</v>
      </c>
      <c r="CA946" s="71" t="s">
        <v>3744</v>
      </c>
      <c r="CB946" s="67" t="s">
        <v>16486</v>
      </c>
      <c r="CC946" s="68" t="s">
        <v>4358</v>
      </c>
      <c r="CD946" s="68" t="s">
        <v>3744</v>
      </c>
      <c r="CE946" s="67"/>
      <c r="CF946" s="70" t="s">
        <v>16487</v>
      </c>
      <c r="CG946" s="70"/>
      <c r="CH946" s="70" t="s">
        <v>16488</v>
      </c>
      <c r="CI946" s="67" t="s">
        <v>3892</v>
      </c>
      <c r="CJ946" s="67" t="s">
        <v>16489</v>
      </c>
      <c r="CK946" s="67" t="s">
        <v>16490</v>
      </c>
      <c r="CL946" s="67" t="s">
        <v>16491</v>
      </c>
      <c r="CM946" s="67" t="s">
        <v>16492</v>
      </c>
      <c r="CN946" s="67" t="s">
        <v>16493</v>
      </c>
      <c r="CO946" s="67"/>
      <c r="CP946" s="67"/>
      <c r="CQ946" s="67"/>
      <c r="CR946" s="72" t="s">
        <v>1346</v>
      </c>
      <c r="CS946" s="72" t="s">
        <v>3880</v>
      </c>
      <c r="CT946" s="72"/>
      <c r="CU946" s="70">
        <v>48902</v>
      </c>
      <c r="CV946" s="70" t="s">
        <v>3881</v>
      </c>
      <c r="CW946" s="73">
        <v>32013</v>
      </c>
      <c r="CX946" s="73" t="s">
        <v>963</v>
      </c>
      <c r="CY946" s="48">
        <f t="shared" si="59"/>
        <v>1</v>
      </c>
      <c r="CZ946" s="47" t="str">
        <f t="shared" si="56"/>
        <v>公益社団法人　奥出雲町シルバー人材センター</v>
      </c>
      <c r="DA946" s="47">
        <f t="shared" si="57"/>
        <v>32013</v>
      </c>
      <c r="DB946" s="47" t="str">
        <f t="shared" si="58"/>
        <v>公益社団法人　奥出雲町シルバー人材センター</v>
      </c>
    </row>
    <row r="947" spans="1:106" x14ac:dyDescent="0.2">
      <c r="A947" s="47">
        <v>943</v>
      </c>
      <c r="B947" s="67">
        <v>32007</v>
      </c>
      <c r="C947" s="67" t="s">
        <v>961</v>
      </c>
      <c r="D947" s="70"/>
      <c r="E947" s="67"/>
      <c r="F947" s="67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67">
        <v>5773470</v>
      </c>
      <c r="R947" s="56"/>
      <c r="S947" s="56"/>
      <c r="T947" s="56"/>
      <c r="U947" s="56"/>
      <c r="V947" s="56"/>
      <c r="W947" s="67">
        <v>5773470</v>
      </c>
      <c r="X947" s="56"/>
      <c r="Y947" s="56"/>
      <c r="Z947" s="60" t="s">
        <v>956</v>
      </c>
      <c r="BB947" s="47">
        <v>944</v>
      </c>
      <c r="BC947" s="67">
        <v>32052</v>
      </c>
      <c r="BD947" s="68">
        <v>32052</v>
      </c>
      <c r="BE947" s="68" t="s">
        <v>3743</v>
      </c>
      <c r="BF947" s="69">
        <v>32052</v>
      </c>
      <c r="BG947" s="69" t="s">
        <v>3743</v>
      </c>
      <c r="BH947" s="69" t="s">
        <v>966</v>
      </c>
      <c r="BI947" s="69" t="s">
        <v>3743</v>
      </c>
      <c r="BJ947" s="69">
        <v>5773347</v>
      </c>
      <c r="BK947" s="67" t="s">
        <v>966</v>
      </c>
      <c r="BL947" s="68" t="s">
        <v>966</v>
      </c>
      <c r="BM947" s="68" t="s">
        <v>3743</v>
      </c>
      <c r="BN947" s="67" t="s">
        <v>1496</v>
      </c>
      <c r="BO947" s="67" t="s">
        <v>16494</v>
      </c>
      <c r="BP947" s="67">
        <v>32</v>
      </c>
      <c r="BQ947" s="67" t="s">
        <v>956</v>
      </c>
      <c r="BR947" s="67" t="s">
        <v>3861</v>
      </c>
      <c r="BS947" s="70" t="s">
        <v>4213</v>
      </c>
      <c r="BT947" s="70" t="s">
        <v>4214</v>
      </c>
      <c r="BU947" s="70" t="s">
        <v>4213</v>
      </c>
      <c r="BV947" s="70" t="s">
        <v>12097</v>
      </c>
      <c r="BW947" s="70" t="s">
        <v>16495</v>
      </c>
      <c r="BX947" s="70"/>
      <c r="BY947" s="70" t="s">
        <v>16496</v>
      </c>
      <c r="BZ947" s="71" t="s">
        <v>4214</v>
      </c>
      <c r="CA947" s="71" t="s">
        <v>3744</v>
      </c>
      <c r="CB947" s="67" t="s">
        <v>16497</v>
      </c>
      <c r="CC947" s="68" t="s">
        <v>4213</v>
      </c>
      <c r="CD947" s="68" t="s">
        <v>3744</v>
      </c>
      <c r="CE947" s="67"/>
      <c r="CF947" s="70" t="s">
        <v>16498</v>
      </c>
      <c r="CG947" s="70"/>
      <c r="CH947" s="70" t="s">
        <v>16499</v>
      </c>
      <c r="CI947" s="67" t="s">
        <v>3892</v>
      </c>
      <c r="CJ947" s="67" t="s">
        <v>16500</v>
      </c>
      <c r="CK947" s="67" t="s">
        <v>16501</v>
      </c>
      <c r="CL947" s="67" t="s">
        <v>16502</v>
      </c>
      <c r="CM947" s="67"/>
      <c r="CN947" s="67" t="s">
        <v>16503</v>
      </c>
      <c r="CO947" s="67"/>
      <c r="CP947" s="67" t="s">
        <v>16504</v>
      </c>
      <c r="CQ947" s="67"/>
      <c r="CR947" s="72" t="s">
        <v>1346</v>
      </c>
      <c r="CS947" s="72" t="s">
        <v>3880</v>
      </c>
      <c r="CT947" s="72"/>
      <c r="CU947" s="70">
        <v>48902</v>
      </c>
      <c r="CV947" s="70" t="s">
        <v>3881</v>
      </c>
      <c r="CW947" s="73">
        <v>32051</v>
      </c>
      <c r="CX947" s="73" t="s">
        <v>965</v>
      </c>
      <c r="CY947" s="48">
        <f t="shared" si="59"/>
        <v>1</v>
      </c>
      <c r="CZ947" s="47" t="str">
        <f t="shared" si="56"/>
        <v>一般社団法人　津和野町シルバー人材センター</v>
      </c>
      <c r="DA947" s="47">
        <f t="shared" si="57"/>
        <v>32051</v>
      </c>
      <c r="DB947" s="47" t="str">
        <f t="shared" si="58"/>
        <v>一般社団法人　津和野町シルバー人材センター</v>
      </c>
    </row>
    <row r="948" spans="1:106" x14ac:dyDescent="0.2">
      <c r="A948" s="47">
        <v>944</v>
      </c>
      <c r="B948" s="67">
        <v>32052</v>
      </c>
      <c r="C948" s="67" t="s">
        <v>966</v>
      </c>
      <c r="D948" s="70"/>
      <c r="E948" s="67"/>
      <c r="F948" s="67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67">
        <v>5773347</v>
      </c>
      <c r="R948" s="56"/>
      <c r="S948" s="56"/>
      <c r="T948" s="56"/>
      <c r="U948" s="56"/>
      <c r="V948" s="56"/>
      <c r="W948" s="67">
        <v>5773347</v>
      </c>
      <c r="X948" s="56"/>
      <c r="Y948" s="56"/>
      <c r="Z948" s="60" t="s">
        <v>956</v>
      </c>
      <c r="BB948" s="47">
        <v>945</v>
      </c>
      <c r="BC948" s="67">
        <v>32049</v>
      </c>
      <c r="BD948" s="68">
        <v>32049</v>
      </c>
      <c r="BE948" s="68" t="s">
        <v>3743</v>
      </c>
      <c r="BF948" s="69">
        <v>32049</v>
      </c>
      <c r="BG948" s="69" t="s">
        <v>3743</v>
      </c>
      <c r="BH948" s="69" t="s">
        <v>964</v>
      </c>
      <c r="BI948" s="69" t="s">
        <v>3743</v>
      </c>
      <c r="BJ948" s="69">
        <v>5786605</v>
      </c>
      <c r="BK948" s="67" t="s">
        <v>964</v>
      </c>
      <c r="BL948" s="68" t="s">
        <v>964</v>
      </c>
      <c r="BM948" s="68" t="s">
        <v>3743</v>
      </c>
      <c r="BN948" s="67" t="s">
        <v>6027</v>
      </c>
      <c r="BO948" s="67" t="s">
        <v>6028</v>
      </c>
      <c r="BP948" s="67">
        <v>32</v>
      </c>
      <c r="BQ948" s="67" t="s">
        <v>956</v>
      </c>
      <c r="BR948" s="67" t="s">
        <v>3861</v>
      </c>
      <c r="BS948" s="70"/>
      <c r="BT948" s="70" t="s">
        <v>16505</v>
      </c>
      <c r="BU948" s="70"/>
      <c r="BV948" s="70" t="s">
        <v>4458</v>
      </c>
      <c r="BW948" s="70" t="s">
        <v>16506</v>
      </c>
      <c r="BX948" s="70"/>
      <c r="BY948" s="70" t="s">
        <v>16507</v>
      </c>
      <c r="BZ948" s="71" t="s">
        <v>16505</v>
      </c>
      <c r="CA948" s="71" t="s">
        <v>3744</v>
      </c>
      <c r="CB948" s="67" t="s">
        <v>16508</v>
      </c>
      <c r="CC948" s="68" t="s">
        <v>3880</v>
      </c>
      <c r="CD948" s="68" t="s">
        <v>3744</v>
      </c>
      <c r="CE948" s="67"/>
      <c r="CF948" s="70" t="s">
        <v>16509</v>
      </c>
      <c r="CG948" s="70"/>
      <c r="CH948" s="70" t="s">
        <v>16510</v>
      </c>
      <c r="CI948" s="67" t="s">
        <v>3871</v>
      </c>
      <c r="CJ948" s="67" t="s">
        <v>16511</v>
      </c>
      <c r="CK948" s="67" t="s">
        <v>16512</v>
      </c>
      <c r="CL948" s="67" t="s">
        <v>16513</v>
      </c>
      <c r="CM948" s="67" t="s">
        <v>16514</v>
      </c>
      <c r="CN948" s="67" t="s">
        <v>16515</v>
      </c>
      <c r="CO948" s="67"/>
      <c r="CP948" s="67"/>
      <c r="CQ948" s="67"/>
      <c r="CR948" s="72" t="s">
        <v>1346</v>
      </c>
      <c r="CS948" s="72" t="s">
        <v>3880</v>
      </c>
      <c r="CT948" s="72"/>
      <c r="CU948" s="70">
        <v>48902</v>
      </c>
      <c r="CV948" s="70" t="s">
        <v>3881</v>
      </c>
      <c r="CW948" s="73">
        <v>32007</v>
      </c>
      <c r="CX948" s="73" t="s">
        <v>961</v>
      </c>
      <c r="CY948" s="48">
        <f t="shared" si="59"/>
        <v>1</v>
      </c>
      <c r="CZ948" s="47" t="str">
        <f t="shared" si="56"/>
        <v>美郷町シルバー人材センター</v>
      </c>
      <c r="DA948" s="47">
        <f t="shared" si="57"/>
        <v>32007</v>
      </c>
      <c r="DB948" s="47" t="e">
        <f t="shared" si="58"/>
        <v>#N/A</v>
      </c>
    </row>
    <row r="949" spans="1:106" x14ac:dyDescent="0.2">
      <c r="A949" s="47">
        <v>945</v>
      </c>
      <c r="B949" s="67">
        <v>32049</v>
      </c>
      <c r="C949" s="67" t="s">
        <v>964</v>
      </c>
      <c r="D949" s="70"/>
      <c r="E949" s="67"/>
      <c r="F949" s="67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67">
        <v>5786605</v>
      </c>
      <c r="R949" s="56"/>
      <c r="S949" s="56"/>
      <c r="T949" s="56"/>
      <c r="U949" s="56"/>
      <c r="V949" s="56"/>
      <c r="W949" s="67">
        <v>5786605</v>
      </c>
      <c r="X949" s="56"/>
      <c r="Y949" s="56"/>
      <c r="Z949" s="60" t="s">
        <v>956</v>
      </c>
      <c r="BB949" s="47">
        <v>946</v>
      </c>
      <c r="BC949" s="67">
        <v>32053</v>
      </c>
      <c r="BD949" s="68">
        <v>32053</v>
      </c>
      <c r="BE949" s="68" t="s">
        <v>3743</v>
      </c>
      <c r="BF949" s="69">
        <v>32053</v>
      </c>
      <c r="BG949" s="69" t="s">
        <v>3743</v>
      </c>
      <c r="BH949" s="69" t="s">
        <v>967</v>
      </c>
      <c r="BI949" s="69" t="s">
        <v>3743</v>
      </c>
      <c r="BJ949" s="69">
        <v>5786621</v>
      </c>
      <c r="BK949" s="67" t="s">
        <v>967</v>
      </c>
      <c r="BL949" s="68" t="s">
        <v>967</v>
      </c>
      <c r="BM949" s="68" t="s">
        <v>3743</v>
      </c>
      <c r="BN949" s="67" t="s">
        <v>16516</v>
      </c>
      <c r="BO949" s="67" t="s">
        <v>16517</v>
      </c>
      <c r="BP949" s="67">
        <v>32</v>
      </c>
      <c r="BQ949" s="67" t="s">
        <v>956</v>
      </c>
      <c r="BR949" s="67" t="s">
        <v>3861</v>
      </c>
      <c r="BS949" s="70"/>
      <c r="BT949" s="70" t="s">
        <v>5687</v>
      </c>
      <c r="BU949" s="70"/>
      <c r="BV949" s="70" t="s">
        <v>6330</v>
      </c>
      <c r="BW949" s="70"/>
      <c r="BX949" s="70"/>
      <c r="BY949" s="70" t="s">
        <v>16518</v>
      </c>
      <c r="BZ949" s="71" t="s">
        <v>5687</v>
      </c>
      <c r="CA949" s="71" t="s">
        <v>3744</v>
      </c>
      <c r="CB949" s="67" t="s">
        <v>16519</v>
      </c>
      <c r="CC949" s="68" t="s">
        <v>3880</v>
      </c>
      <c r="CD949" s="68" t="s">
        <v>3744</v>
      </c>
      <c r="CE949" s="67"/>
      <c r="CF949" s="70" t="s">
        <v>16520</v>
      </c>
      <c r="CG949" s="70"/>
      <c r="CH949" s="70" t="s">
        <v>16521</v>
      </c>
      <c r="CI949" s="67" t="s">
        <v>3871</v>
      </c>
      <c r="CJ949" s="67" t="s">
        <v>16522</v>
      </c>
      <c r="CK949" s="67"/>
      <c r="CL949" s="67" t="s">
        <v>16523</v>
      </c>
      <c r="CM949" s="67" t="s">
        <v>16524</v>
      </c>
      <c r="CN949" s="67" t="s">
        <v>16525</v>
      </c>
      <c r="CO949" s="67"/>
      <c r="CP949" s="67"/>
      <c r="CQ949" s="67"/>
      <c r="CR949" s="72" t="s">
        <v>1346</v>
      </c>
      <c r="CS949" s="72" t="s">
        <v>3880</v>
      </c>
      <c r="CT949" s="72"/>
      <c r="CU949" s="70">
        <v>48902</v>
      </c>
      <c r="CV949" s="70" t="s">
        <v>3881</v>
      </c>
      <c r="CW949" s="73">
        <v>32052</v>
      </c>
      <c r="CX949" s="73" t="s">
        <v>966</v>
      </c>
      <c r="CY949" s="48">
        <f t="shared" si="59"/>
        <v>1</v>
      </c>
      <c r="CZ949" s="47" t="str">
        <f t="shared" si="56"/>
        <v>邑南町シルバー人材センター</v>
      </c>
      <c r="DA949" s="47">
        <f t="shared" si="57"/>
        <v>32052</v>
      </c>
      <c r="DB949" s="47" t="str">
        <f t="shared" si="58"/>
        <v>邑南町シルバー人材センター</v>
      </c>
    </row>
    <row r="950" spans="1:106" x14ac:dyDescent="0.2">
      <c r="A950" s="47">
        <v>946</v>
      </c>
      <c r="B950" s="67">
        <v>32053</v>
      </c>
      <c r="C950" s="67" t="s">
        <v>967</v>
      </c>
      <c r="D950" s="70"/>
      <c r="E950" s="67"/>
      <c r="F950" s="67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67">
        <v>5786621</v>
      </c>
      <c r="R950" s="56"/>
      <c r="S950" s="56"/>
      <c r="T950" s="56"/>
      <c r="U950" s="56"/>
      <c r="V950" s="56"/>
      <c r="W950" s="67">
        <v>5786621</v>
      </c>
      <c r="X950" s="56"/>
      <c r="Y950" s="56"/>
      <c r="Z950" s="60" t="s">
        <v>956</v>
      </c>
      <c r="BB950" s="47">
        <v>947</v>
      </c>
      <c r="BC950" s="67">
        <v>32054</v>
      </c>
      <c r="BD950" s="68">
        <v>32054</v>
      </c>
      <c r="BE950" s="68" t="s">
        <v>3743</v>
      </c>
      <c r="BF950" s="69">
        <v>32054</v>
      </c>
      <c r="BG950" s="69" t="s">
        <v>3743</v>
      </c>
      <c r="BH950" s="69" t="s">
        <v>968</v>
      </c>
      <c r="BI950" s="69" t="s">
        <v>3743</v>
      </c>
      <c r="BJ950" s="69">
        <v>5786770</v>
      </c>
      <c r="BK950" s="67" t="s">
        <v>968</v>
      </c>
      <c r="BL950" s="68" t="s">
        <v>968</v>
      </c>
      <c r="BM950" s="68" t="s">
        <v>3743</v>
      </c>
      <c r="BN950" s="67" t="s">
        <v>16526</v>
      </c>
      <c r="BO950" s="67" t="s">
        <v>16527</v>
      </c>
      <c r="BP950" s="67">
        <v>32</v>
      </c>
      <c r="BQ950" s="67" t="s">
        <v>956</v>
      </c>
      <c r="BR950" s="67" t="s">
        <v>3861</v>
      </c>
      <c r="BS950" s="70"/>
      <c r="BT950" s="70" t="s">
        <v>5687</v>
      </c>
      <c r="BU950" s="70"/>
      <c r="BV950" s="70" t="s">
        <v>16528</v>
      </c>
      <c r="BW950" s="70" t="s">
        <v>5674</v>
      </c>
      <c r="BX950" s="70"/>
      <c r="BY950" s="70" t="s">
        <v>16529</v>
      </c>
      <c r="BZ950" s="71" t="s">
        <v>5687</v>
      </c>
      <c r="CA950" s="71" t="s">
        <v>3744</v>
      </c>
      <c r="CB950" s="67" t="s">
        <v>16530</v>
      </c>
      <c r="CC950" s="68" t="s">
        <v>3880</v>
      </c>
      <c r="CD950" s="68" t="s">
        <v>3744</v>
      </c>
      <c r="CE950" s="67"/>
      <c r="CF950" s="70" t="s">
        <v>16531</v>
      </c>
      <c r="CG950" s="70"/>
      <c r="CH950" s="70" t="s">
        <v>16532</v>
      </c>
      <c r="CI950" s="67" t="s">
        <v>3871</v>
      </c>
      <c r="CJ950" s="67" t="s">
        <v>16533</v>
      </c>
      <c r="CK950" s="67"/>
      <c r="CL950" s="67" t="s">
        <v>16534</v>
      </c>
      <c r="CM950" s="67" t="s">
        <v>16535</v>
      </c>
      <c r="CN950" s="67" t="s">
        <v>16536</v>
      </c>
      <c r="CO950" s="67"/>
      <c r="CP950" s="67"/>
      <c r="CQ950" s="67"/>
      <c r="CR950" s="72" t="s">
        <v>1346</v>
      </c>
      <c r="CS950" s="72" t="s">
        <v>3880</v>
      </c>
      <c r="CT950" s="72"/>
      <c r="CU950" s="70">
        <v>48902</v>
      </c>
      <c r="CV950" s="70" t="s">
        <v>3881</v>
      </c>
      <c r="CW950" s="73">
        <v>32049</v>
      </c>
      <c r="CX950" s="73" t="s">
        <v>964</v>
      </c>
      <c r="CY950" s="48">
        <f t="shared" si="59"/>
        <v>1</v>
      </c>
      <c r="CZ950" s="47" t="str">
        <f t="shared" si="56"/>
        <v>吉賀町シルバー人材センター</v>
      </c>
      <c r="DA950" s="47">
        <f t="shared" si="57"/>
        <v>32049</v>
      </c>
      <c r="DB950" s="47" t="str">
        <f t="shared" si="58"/>
        <v>吉賀町シルバー人材センター</v>
      </c>
    </row>
    <row r="951" spans="1:106" x14ac:dyDescent="0.2">
      <c r="A951" s="47">
        <v>947</v>
      </c>
      <c r="B951" s="67">
        <v>32054</v>
      </c>
      <c r="C951" s="67" t="s">
        <v>968</v>
      </c>
      <c r="D951" s="70"/>
      <c r="E951" s="67"/>
      <c r="F951" s="67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67">
        <v>5786770</v>
      </c>
      <c r="R951" s="56"/>
      <c r="S951" s="56"/>
      <c r="T951" s="56"/>
      <c r="U951" s="56"/>
      <c r="V951" s="56"/>
      <c r="W951" s="67">
        <v>5786770</v>
      </c>
      <c r="X951" s="56"/>
      <c r="Y951" s="56"/>
      <c r="Z951" s="60" t="s">
        <v>956</v>
      </c>
      <c r="BB951" s="47">
        <v>948</v>
      </c>
      <c r="BC951" s="67">
        <v>32055</v>
      </c>
      <c r="BD951" s="68">
        <v>32055</v>
      </c>
      <c r="BE951" s="68" t="s">
        <v>3743</v>
      </c>
      <c r="BF951" s="69">
        <v>32055</v>
      </c>
      <c r="BG951" s="69" t="s">
        <v>3743</v>
      </c>
      <c r="BH951" s="69" t="s">
        <v>969</v>
      </c>
      <c r="BI951" s="69" t="s">
        <v>3743</v>
      </c>
      <c r="BJ951" s="69">
        <v>5925097</v>
      </c>
      <c r="BK951" s="67" t="s">
        <v>969</v>
      </c>
      <c r="BL951" s="68" t="s">
        <v>969</v>
      </c>
      <c r="BM951" s="68" t="s">
        <v>3743</v>
      </c>
      <c r="BN951" s="67" t="s">
        <v>16537</v>
      </c>
      <c r="BO951" s="67" t="s">
        <v>16538</v>
      </c>
      <c r="BP951" s="67">
        <v>32</v>
      </c>
      <c r="BQ951" s="67" t="s">
        <v>956</v>
      </c>
      <c r="BR951" s="67" t="s">
        <v>3861</v>
      </c>
      <c r="BS951" s="70"/>
      <c r="BT951" s="70" t="s">
        <v>5687</v>
      </c>
      <c r="BU951" s="70"/>
      <c r="BV951" s="70" t="s">
        <v>16150</v>
      </c>
      <c r="BW951" s="70" t="s">
        <v>16506</v>
      </c>
      <c r="BX951" s="70"/>
      <c r="BY951" s="70" t="s">
        <v>16539</v>
      </c>
      <c r="BZ951" s="71" t="s">
        <v>5687</v>
      </c>
      <c r="CA951" s="71" t="s">
        <v>3744</v>
      </c>
      <c r="CB951" s="67" t="s">
        <v>16540</v>
      </c>
      <c r="CC951" s="68" t="s">
        <v>3880</v>
      </c>
      <c r="CD951" s="68" t="s">
        <v>3744</v>
      </c>
      <c r="CE951" s="67"/>
      <c r="CF951" s="70" t="s">
        <v>16541</v>
      </c>
      <c r="CG951" s="70"/>
      <c r="CH951" s="70" t="s">
        <v>16542</v>
      </c>
      <c r="CI951" s="67" t="s">
        <v>3871</v>
      </c>
      <c r="CJ951" s="67" t="s">
        <v>16543</v>
      </c>
      <c r="CK951" s="67" t="s">
        <v>16544</v>
      </c>
      <c r="CL951" s="67" t="s">
        <v>16545</v>
      </c>
      <c r="CM951" s="67" t="s">
        <v>16546</v>
      </c>
      <c r="CN951" s="67" t="s">
        <v>16547</v>
      </c>
      <c r="CO951" s="67"/>
      <c r="CP951" s="67" t="s">
        <v>16548</v>
      </c>
      <c r="CQ951" s="67"/>
      <c r="CR951" s="72" t="s">
        <v>1346</v>
      </c>
      <c r="CS951" s="72" t="s">
        <v>3880</v>
      </c>
      <c r="CT951" s="72"/>
      <c r="CU951" s="70">
        <v>48902</v>
      </c>
      <c r="CV951" s="70" t="s">
        <v>3881</v>
      </c>
      <c r="CW951" s="73">
        <v>32053</v>
      </c>
      <c r="CX951" s="73" t="s">
        <v>967</v>
      </c>
      <c r="CY951" s="48">
        <f t="shared" si="59"/>
        <v>1</v>
      </c>
      <c r="CZ951" s="47" t="str">
        <f t="shared" si="56"/>
        <v>隠岐の島町シルバー人材センター</v>
      </c>
      <c r="DA951" s="47">
        <f t="shared" si="57"/>
        <v>32053</v>
      </c>
      <c r="DB951" s="47" t="str">
        <f t="shared" si="58"/>
        <v>隠岐の島町シルバー人材センター</v>
      </c>
    </row>
    <row r="952" spans="1:106" x14ac:dyDescent="0.2">
      <c r="A952" s="47">
        <v>948</v>
      </c>
      <c r="B952" s="67">
        <v>32055</v>
      </c>
      <c r="C952" s="67" t="s">
        <v>969</v>
      </c>
      <c r="D952" s="70"/>
      <c r="E952" s="67"/>
      <c r="F952" s="67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67">
        <v>5925097</v>
      </c>
      <c r="R952" s="56"/>
      <c r="S952" s="56"/>
      <c r="T952" s="56"/>
      <c r="U952" s="56"/>
      <c r="V952" s="56"/>
      <c r="W952" s="67">
        <v>5925097</v>
      </c>
      <c r="X952" s="56"/>
      <c r="Y952" s="56"/>
      <c r="Z952" s="60" t="s">
        <v>956</v>
      </c>
      <c r="BB952" s="47">
        <v>949</v>
      </c>
      <c r="BC952" s="67">
        <v>33000</v>
      </c>
      <c r="BD952" s="68">
        <v>33000</v>
      </c>
      <c r="BE952" s="68" t="s">
        <v>3743</v>
      </c>
      <c r="BF952" s="69">
        <v>33000</v>
      </c>
      <c r="BG952" s="69" t="s">
        <v>3743</v>
      </c>
      <c r="BH952" s="69" t="s">
        <v>970</v>
      </c>
      <c r="BI952" s="69" t="s">
        <v>3743</v>
      </c>
      <c r="BJ952" s="69">
        <v>5884673</v>
      </c>
      <c r="BK952" s="67" t="s">
        <v>970</v>
      </c>
      <c r="BL952" s="68" t="s">
        <v>970</v>
      </c>
      <c r="BM952" s="68" t="s">
        <v>3743</v>
      </c>
      <c r="BN952" s="67" t="s">
        <v>16549</v>
      </c>
      <c r="BO952" s="67" t="s">
        <v>16550</v>
      </c>
      <c r="BP952" s="67">
        <v>33</v>
      </c>
      <c r="BQ952" s="67" t="s">
        <v>971</v>
      </c>
      <c r="BR952" s="67" t="s">
        <v>3861</v>
      </c>
      <c r="BS952" s="70" t="s">
        <v>7983</v>
      </c>
      <c r="BT952" s="70" t="s">
        <v>16551</v>
      </c>
      <c r="BU952" s="70" t="s">
        <v>5304</v>
      </c>
      <c r="BV952" s="70"/>
      <c r="BW952" s="70" t="s">
        <v>16552</v>
      </c>
      <c r="BX952" s="70"/>
      <c r="BY952" s="70" t="s">
        <v>16553</v>
      </c>
      <c r="BZ952" s="71" t="s">
        <v>16551</v>
      </c>
      <c r="CA952" s="71" t="s">
        <v>3744</v>
      </c>
      <c r="CB952" s="67" t="s">
        <v>16554</v>
      </c>
      <c r="CC952" s="68" t="s">
        <v>5304</v>
      </c>
      <c r="CD952" s="68" t="s">
        <v>3744</v>
      </c>
      <c r="CE952" s="67" t="s">
        <v>16555</v>
      </c>
      <c r="CF952" s="70" t="s">
        <v>16556</v>
      </c>
      <c r="CG952" s="70"/>
      <c r="CH952" s="70" t="s">
        <v>16557</v>
      </c>
      <c r="CI952" s="67" t="s">
        <v>3871</v>
      </c>
      <c r="CJ952" s="67" t="s">
        <v>16558</v>
      </c>
      <c r="CK952" s="67" t="s">
        <v>16559</v>
      </c>
      <c r="CL952" s="67" t="s">
        <v>16560</v>
      </c>
      <c r="CM952" s="67" t="s">
        <v>16561</v>
      </c>
      <c r="CN952" s="67" t="s">
        <v>16562</v>
      </c>
      <c r="CO952" s="67"/>
      <c r="CP952" s="67" t="s">
        <v>16563</v>
      </c>
      <c r="CQ952" s="67"/>
      <c r="CR952" s="72" t="s">
        <v>3879</v>
      </c>
      <c r="CS952" s="72" t="s">
        <v>3880</v>
      </c>
      <c r="CT952" s="72"/>
      <c r="CU952" s="70">
        <v>48902</v>
      </c>
      <c r="CV952" s="70" t="s">
        <v>3881</v>
      </c>
      <c r="CW952" s="73">
        <v>32054</v>
      </c>
      <c r="CX952" s="73" t="s">
        <v>968</v>
      </c>
      <c r="CY952" s="48">
        <f t="shared" si="59"/>
        <v>1</v>
      </c>
      <c r="CZ952" s="47" t="str">
        <f t="shared" si="56"/>
        <v>公益社団法人　岡山県シルバー人材センター連合会</v>
      </c>
      <c r="DA952" s="47">
        <f t="shared" si="57"/>
        <v>32054</v>
      </c>
      <c r="DB952" s="47" t="e">
        <f t="shared" si="58"/>
        <v>#N/A</v>
      </c>
    </row>
    <row r="953" spans="1:106" x14ac:dyDescent="0.2">
      <c r="A953" s="47">
        <v>949</v>
      </c>
      <c r="B953" s="67">
        <v>33000</v>
      </c>
      <c r="C953" s="67" t="s">
        <v>970</v>
      </c>
      <c r="D953" s="70"/>
      <c r="E953" s="67"/>
      <c r="F953" s="67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67">
        <v>5884673</v>
      </c>
      <c r="R953" s="56"/>
      <c r="S953" s="56"/>
      <c r="T953" s="56"/>
      <c r="U953" s="56"/>
      <c r="V953" s="56"/>
      <c r="W953" s="67">
        <v>5884673</v>
      </c>
      <c r="X953" s="56"/>
      <c r="Y953" s="56"/>
      <c r="Z953" s="60" t="s">
        <v>971</v>
      </c>
      <c r="BB953" s="47">
        <v>950</v>
      </c>
      <c r="BC953" s="67">
        <v>33001</v>
      </c>
      <c r="BD953" s="68">
        <v>33001</v>
      </c>
      <c r="BE953" s="68" t="s">
        <v>3743</v>
      </c>
      <c r="BF953" s="69">
        <v>33001</v>
      </c>
      <c r="BG953" s="69" t="s">
        <v>3743</v>
      </c>
      <c r="BH953" s="69" t="s">
        <v>972</v>
      </c>
      <c r="BI953" s="69" t="s">
        <v>3743</v>
      </c>
      <c r="BJ953" s="69">
        <v>5921061</v>
      </c>
      <c r="BK953" s="67" t="s">
        <v>972</v>
      </c>
      <c r="BL953" s="68" t="s">
        <v>972</v>
      </c>
      <c r="BM953" s="68" t="s">
        <v>3743</v>
      </c>
      <c r="BN953" s="67" t="s">
        <v>16564</v>
      </c>
      <c r="BO953" s="67" t="s">
        <v>16565</v>
      </c>
      <c r="BP953" s="67">
        <v>33</v>
      </c>
      <c r="BQ953" s="67" t="s">
        <v>971</v>
      </c>
      <c r="BR953" s="67" t="s">
        <v>3861</v>
      </c>
      <c r="BS953" s="70" t="s">
        <v>16566</v>
      </c>
      <c r="BT953" s="70" t="s">
        <v>16567</v>
      </c>
      <c r="BU953" s="70" t="s">
        <v>3939</v>
      </c>
      <c r="BV953" s="70" t="s">
        <v>7983</v>
      </c>
      <c r="BW953" s="70" t="s">
        <v>16568</v>
      </c>
      <c r="BX953" s="70"/>
      <c r="BY953" s="70" t="s">
        <v>16569</v>
      </c>
      <c r="BZ953" s="71" t="s">
        <v>16567</v>
      </c>
      <c r="CA953" s="71" t="s">
        <v>3744</v>
      </c>
      <c r="CB953" s="67" t="s">
        <v>16570</v>
      </c>
      <c r="CC953" s="68" t="s">
        <v>3939</v>
      </c>
      <c r="CD953" s="68" t="s">
        <v>3744</v>
      </c>
      <c r="CE953" s="67" t="s">
        <v>16571</v>
      </c>
      <c r="CF953" s="70" t="s">
        <v>16572</v>
      </c>
      <c r="CG953" s="70"/>
      <c r="CH953" s="70" t="s">
        <v>16573</v>
      </c>
      <c r="CI953" s="67" t="s">
        <v>3892</v>
      </c>
      <c r="CJ953" s="67" t="s">
        <v>16558</v>
      </c>
      <c r="CK953" s="67" t="s">
        <v>16559</v>
      </c>
      <c r="CL953" s="67" t="s">
        <v>16574</v>
      </c>
      <c r="CM953" s="67"/>
      <c r="CN953" s="67" t="s">
        <v>16575</v>
      </c>
      <c r="CO953" s="67"/>
      <c r="CP953" s="67" t="s">
        <v>16576</v>
      </c>
      <c r="CQ953" s="67"/>
      <c r="CR953" s="72" t="s">
        <v>1346</v>
      </c>
      <c r="CS953" s="72" t="s">
        <v>3880</v>
      </c>
      <c r="CT953" s="72"/>
      <c r="CU953" s="70">
        <v>48037</v>
      </c>
      <c r="CV953" s="70" t="s">
        <v>16577</v>
      </c>
      <c r="CW953" s="73">
        <v>32055</v>
      </c>
      <c r="CX953" s="73" t="s">
        <v>969</v>
      </c>
      <c r="CY953" s="48">
        <f t="shared" si="59"/>
        <v>1</v>
      </c>
      <c r="CZ953" s="47" t="str">
        <f t="shared" si="56"/>
        <v>公益財団法人　岡山市シルバー人材センター</v>
      </c>
      <c r="DA953" s="47">
        <f t="shared" si="57"/>
        <v>32055</v>
      </c>
      <c r="DB953" s="47" t="e">
        <f t="shared" si="58"/>
        <v>#N/A</v>
      </c>
    </row>
    <row r="954" spans="1:106" x14ac:dyDescent="0.2">
      <c r="A954" s="47">
        <v>950</v>
      </c>
      <c r="B954" s="67">
        <v>33001</v>
      </c>
      <c r="C954" s="67" t="s">
        <v>972</v>
      </c>
      <c r="D954" s="70"/>
      <c r="E954" s="67"/>
      <c r="F954" s="67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67">
        <v>5921061</v>
      </c>
      <c r="R954" s="56"/>
      <c r="S954" s="56"/>
      <c r="T954" s="56"/>
      <c r="U954" s="56"/>
      <c r="V954" s="56"/>
      <c r="W954" s="67">
        <v>5921061</v>
      </c>
      <c r="X954" s="56"/>
      <c r="Y954" s="56"/>
      <c r="Z954" s="60" t="s">
        <v>971</v>
      </c>
      <c r="BB954" s="47">
        <v>951</v>
      </c>
      <c r="BC954" s="67">
        <v>33002</v>
      </c>
      <c r="BD954" s="68">
        <v>33002</v>
      </c>
      <c r="BE954" s="68" t="s">
        <v>3743</v>
      </c>
      <c r="BF954" s="69">
        <v>33002</v>
      </c>
      <c r="BG954" s="69" t="s">
        <v>3743</v>
      </c>
      <c r="BH954" s="69" t="s">
        <v>973</v>
      </c>
      <c r="BI954" s="69" t="s">
        <v>3743</v>
      </c>
      <c r="BJ954" s="69">
        <v>5924966</v>
      </c>
      <c r="BK954" s="67" t="s">
        <v>973</v>
      </c>
      <c r="BL954" s="68" t="s">
        <v>973</v>
      </c>
      <c r="BM954" s="68" t="s">
        <v>3743</v>
      </c>
      <c r="BN954" s="67" t="s">
        <v>16578</v>
      </c>
      <c r="BO954" s="67" t="s">
        <v>16579</v>
      </c>
      <c r="BP954" s="67">
        <v>33</v>
      </c>
      <c r="BQ954" s="67" t="s">
        <v>971</v>
      </c>
      <c r="BR954" s="67" t="s">
        <v>3861</v>
      </c>
      <c r="BS954" s="70" t="s">
        <v>16580</v>
      </c>
      <c r="BT954" s="70" t="s">
        <v>16581</v>
      </c>
      <c r="BU954" s="70" t="s">
        <v>16580</v>
      </c>
      <c r="BV954" s="70" t="s">
        <v>7983</v>
      </c>
      <c r="BW954" s="70" t="s">
        <v>7888</v>
      </c>
      <c r="BX954" s="70"/>
      <c r="BY954" s="70" t="s">
        <v>16582</v>
      </c>
      <c r="BZ954" s="71" t="s">
        <v>16581</v>
      </c>
      <c r="CA954" s="71" t="s">
        <v>3744</v>
      </c>
      <c r="CB954" s="67" t="s">
        <v>16583</v>
      </c>
      <c r="CC954" s="68" t="s">
        <v>16580</v>
      </c>
      <c r="CD954" s="68" t="s">
        <v>3744</v>
      </c>
      <c r="CE954" s="67"/>
      <c r="CF954" s="70" t="s">
        <v>16584</v>
      </c>
      <c r="CG954" s="70"/>
      <c r="CH954" s="70" t="s">
        <v>16585</v>
      </c>
      <c r="CI954" s="67" t="s">
        <v>3892</v>
      </c>
      <c r="CJ954" s="67" t="s">
        <v>16586</v>
      </c>
      <c r="CK954" s="67" t="s">
        <v>16587</v>
      </c>
      <c r="CL954" s="67" t="s">
        <v>16588</v>
      </c>
      <c r="CM954" s="67" t="s">
        <v>16589</v>
      </c>
      <c r="CN954" s="67" t="s">
        <v>16590</v>
      </c>
      <c r="CO954" s="67"/>
      <c r="CP954" s="67" t="s">
        <v>16591</v>
      </c>
      <c r="CQ954" s="67"/>
      <c r="CR954" s="72" t="s">
        <v>1346</v>
      </c>
      <c r="CS954" s="72" t="s">
        <v>3880</v>
      </c>
      <c r="CT954" s="72"/>
      <c r="CU954" s="70">
        <v>48902</v>
      </c>
      <c r="CV954" s="70" t="s">
        <v>3881</v>
      </c>
      <c r="CW954" s="73">
        <v>33000</v>
      </c>
      <c r="CX954" s="73" t="s">
        <v>970</v>
      </c>
      <c r="CY954" s="48">
        <f t="shared" si="59"/>
        <v>1</v>
      </c>
      <c r="CZ954" s="47" t="str">
        <f t="shared" si="56"/>
        <v>公益社団法人　倉敷市シルバー人材センター</v>
      </c>
      <c r="DA954" s="47">
        <f t="shared" si="57"/>
        <v>33000</v>
      </c>
      <c r="DB954" s="47" t="e">
        <f t="shared" si="58"/>
        <v>#N/A</v>
      </c>
    </row>
    <row r="955" spans="1:106" x14ac:dyDescent="0.2">
      <c r="A955" s="47">
        <v>951</v>
      </c>
      <c r="B955" s="67">
        <v>33002</v>
      </c>
      <c r="C955" s="67" t="s">
        <v>973</v>
      </c>
      <c r="D955" s="70"/>
      <c r="E955" s="67"/>
      <c r="F955" s="67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67">
        <v>5924966</v>
      </c>
      <c r="R955" s="56"/>
      <c r="S955" s="56"/>
      <c r="T955" s="56"/>
      <c r="U955" s="56"/>
      <c r="V955" s="56"/>
      <c r="W955" s="67">
        <v>5924966</v>
      </c>
      <c r="X955" s="56"/>
      <c r="Y955" s="56"/>
      <c r="Z955" s="60" t="s">
        <v>971</v>
      </c>
      <c r="BB955" s="47">
        <v>952</v>
      </c>
      <c r="BC955" s="67">
        <v>33003</v>
      </c>
      <c r="BD955" s="68">
        <v>33003</v>
      </c>
      <c r="BE955" s="68" t="s">
        <v>3743</v>
      </c>
      <c r="BF955" s="69">
        <v>33003</v>
      </c>
      <c r="BG955" s="69" t="s">
        <v>3743</v>
      </c>
      <c r="BH955" s="69" t="s">
        <v>974</v>
      </c>
      <c r="BI955" s="69" t="s">
        <v>3743</v>
      </c>
      <c r="BJ955" s="69">
        <v>5921087</v>
      </c>
      <c r="BK955" s="67" t="s">
        <v>974</v>
      </c>
      <c r="BL955" s="68" t="s">
        <v>974</v>
      </c>
      <c r="BM955" s="68" t="s">
        <v>3743</v>
      </c>
      <c r="BN955" s="67" t="s">
        <v>16592</v>
      </c>
      <c r="BO955" s="67" t="s">
        <v>16593</v>
      </c>
      <c r="BP955" s="67">
        <v>33</v>
      </c>
      <c r="BQ955" s="67" t="s">
        <v>971</v>
      </c>
      <c r="BR955" s="67" t="s">
        <v>3861</v>
      </c>
      <c r="BS955" s="70" t="s">
        <v>16594</v>
      </c>
      <c r="BT955" s="70" t="s">
        <v>16595</v>
      </c>
      <c r="BU955" s="70" t="s">
        <v>4046</v>
      </c>
      <c r="BV955" s="70" t="s">
        <v>7983</v>
      </c>
      <c r="BW955" s="70" t="s">
        <v>5795</v>
      </c>
      <c r="BX955" s="70"/>
      <c r="BY955" s="70" t="s">
        <v>16596</v>
      </c>
      <c r="BZ955" s="71" t="s">
        <v>16595</v>
      </c>
      <c r="CA955" s="71" t="s">
        <v>3744</v>
      </c>
      <c r="CB955" s="67" t="s">
        <v>16597</v>
      </c>
      <c r="CC955" s="68" t="s">
        <v>4046</v>
      </c>
      <c r="CD955" s="68" t="s">
        <v>3744</v>
      </c>
      <c r="CE955" s="67"/>
      <c r="CF955" s="70" t="s">
        <v>16598</v>
      </c>
      <c r="CG955" s="70"/>
      <c r="CH955" s="70" t="s">
        <v>16599</v>
      </c>
      <c r="CI955" s="67" t="s">
        <v>3892</v>
      </c>
      <c r="CJ955" s="67" t="s">
        <v>16600</v>
      </c>
      <c r="CK955" s="67" t="s">
        <v>16601</v>
      </c>
      <c r="CL955" s="67" t="s">
        <v>16602</v>
      </c>
      <c r="CM955" s="67" t="s">
        <v>16603</v>
      </c>
      <c r="CN955" s="67" t="s">
        <v>16604</v>
      </c>
      <c r="CO955" s="67"/>
      <c r="CP955" s="67" t="s">
        <v>16605</v>
      </c>
      <c r="CQ955" s="67"/>
      <c r="CR955" s="72" t="s">
        <v>1346</v>
      </c>
      <c r="CS955" s="72" t="s">
        <v>3880</v>
      </c>
      <c r="CT955" s="72"/>
      <c r="CU955" s="70">
        <v>48902</v>
      </c>
      <c r="CV955" s="70" t="s">
        <v>3881</v>
      </c>
      <c r="CW955" s="73">
        <v>33001</v>
      </c>
      <c r="CX955" s="73" t="s">
        <v>972</v>
      </c>
      <c r="CY955" s="48">
        <f t="shared" si="59"/>
        <v>1</v>
      </c>
      <c r="CZ955" s="47" t="str">
        <f t="shared" si="56"/>
        <v>公益社団法人　津山市シルバー人材センター</v>
      </c>
      <c r="DA955" s="47">
        <f t="shared" si="57"/>
        <v>33001</v>
      </c>
      <c r="DB955" s="47" t="str">
        <f t="shared" si="58"/>
        <v>公益社団法人　津山市シルバー人材センター</v>
      </c>
    </row>
    <row r="956" spans="1:106" x14ac:dyDescent="0.2">
      <c r="A956" s="47">
        <v>952</v>
      </c>
      <c r="B956" s="67">
        <v>33003</v>
      </c>
      <c r="C956" s="67" t="s">
        <v>974</v>
      </c>
      <c r="D956" s="70"/>
      <c r="E956" s="67"/>
      <c r="F956" s="67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67">
        <v>5921087</v>
      </c>
      <c r="R956" s="56"/>
      <c r="S956" s="56"/>
      <c r="T956" s="56"/>
      <c r="U956" s="56"/>
      <c r="V956" s="56"/>
      <c r="W956" s="67">
        <v>5921087</v>
      </c>
      <c r="X956" s="56"/>
      <c r="Y956" s="56"/>
      <c r="Z956" s="60" t="s">
        <v>971</v>
      </c>
      <c r="BB956" s="47">
        <v>953</v>
      </c>
      <c r="BC956" s="67">
        <v>33004</v>
      </c>
      <c r="BD956" s="68">
        <v>33004</v>
      </c>
      <c r="BE956" s="68" t="s">
        <v>3743</v>
      </c>
      <c r="BF956" s="69">
        <v>33004</v>
      </c>
      <c r="BG956" s="69" t="s">
        <v>3743</v>
      </c>
      <c r="BH956" s="69" t="s">
        <v>975</v>
      </c>
      <c r="BI956" s="69" t="s">
        <v>3743</v>
      </c>
      <c r="BJ956" s="69">
        <v>5921219</v>
      </c>
      <c r="BK956" s="67" t="s">
        <v>975</v>
      </c>
      <c r="BL956" s="68" t="s">
        <v>975</v>
      </c>
      <c r="BM956" s="68" t="s">
        <v>3743</v>
      </c>
      <c r="BN956" s="67" t="s">
        <v>16606</v>
      </c>
      <c r="BO956" s="67" t="s">
        <v>16607</v>
      </c>
      <c r="BP956" s="67">
        <v>33</v>
      </c>
      <c r="BQ956" s="67" t="s">
        <v>971</v>
      </c>
      <c r="BR956" s="67" t="s">
        <v>3861</v>
      </c>
      <c r="BS956" s="70" t="s">
        <v>4200</v>
      </c>
      <c r="BT956" s="70" t="s">
        <v>16608</v>
      </c>
      <c r="BU956" s="70" t="s">
        <v>4992</v>
      </c>
      <c r="BV956" s="70" t="s">
        <v>7983</v>
      </c>
      <c r="BW956" s="70" t="s">
        <v>16609</v>
      </c>
      <c r="BX956" s="70"/>
      <c r="BY956" s="70" t="s">
        <v>16610</v>
      </c>
      <c r="BZ956" s="71" t="s">
        <v>16608</v>
      </c>
      <c r="CA956" s="71" t="s">
        <v>3744</v>
      </c>
      <c r="CB956" s="67" t="s">
        <v>16611</v>
      </c>
      <c r="CC956" s="68" t="s">
        <v>4992</v>
      </c>
      <c r="CD956" s="68" t="s">
        <v>3744</v>
      </c>
      <c r="CE956" s="67"/>
      <c r="CF956" s="70" t="s">
        <v>16612</v>
      </c>
      <c r="CG956" s="70"/>
      <c r="CH956" s="70" t="s">
        <v>16613</v>
      </c>
      <c r="CI956" s="67" t="s">
        <v>3892</v>
      </c>
      <c r="CJ956" s="67" t="s">
        <v>16614</v>
      </c>
      <c r="CK956" s="67" t="s">
        <v>16615</v>
      </c>
      <c r="CL956" s="67" t="s">
        <v>16616</v>
      </c>
      <c r="CM956" s="67" t="s">
        <v>16617</v>
      </c>
      <c r="CN956" s="67" t="s">
        <v>16618</v>
      </c>
      <c r="CO956" s="67"/>
      <c r="CP956" s="67"/>
      <c r="CQ956" s="67"/>
      <c r="CR956" s="72" t="s">
        <v>1346</v>
      </c>
      <c r="CS956" s="72" t="s">
        <v>3880</v>
      </c>
      <c r="CT956" s="72"/>
      <c r="CU956" s="70">
        <v>48902</v>
      </c>
      <c r="CV956" s="70" t="s">
        <v>3881</v>
      </c>
      <c r="CW956" s="73">
        <v>33002</v>
      </c>
      <c r="CX956" s="73" t="s">
        <v>973</v>
      </c>
      <c r="CY956" s="48">
        <f t="shared" si="59"/>
        <v>1</v>
      </c>
      <c r="CZ956" s="47" t="str">
        <f t="shared" si="56"/>
        <v>公益社団法人　玉野市シルバー人材センター</v>
      </c>
      <c r="DA956" s="47">
        <f t="shared" si="57"/>
        <v>33002</v>
      </c>
      <c r="DB956" s="47" t="str">
        <f t="shared" si="58"/>
        <v>公益社団法人　玉野市シルバー人材センター</v>
      </c>
    </row>
    <row r="957" spans="1:106" x14ac:dyDescent="0.2">
      <c r="A957" s="47">
        <v>953</v>
      </c>
      <c r="B957" s="67">
        <v>33004</v>
      </c>
      <c r="C957" s="67" t="s">
        <v>975</v>
      </c>
      <c r="D957" s="70"/>
      <c r="E957" s="67"/>
      <c r="F957" s="67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67">
        <v>5921219</v>
      </c>
      <c r="R957" s="56"/>
      <c r="S957" s="56"/>
      <c r="T957" s="56"/>
      <c r="U957" s="56"/>
      <c r="V957" s="56"/>
      <c r="W957" s="67">
        <v>5921219</v>
      </c>
      <c r="X957" s="56"/>
      <c r="Y957" s="56"/>
      <c r="Z957" s="60" t="s">
        <v>971</v>
      </c>
      <c r="BB957" s="47">
        <v>954</v>
      </c>
      <c r="BC957" s="67">
        <v>33005</v>
      </c>
      <c r="BD957" s="68">
        <v>33005</v>
      </c>
      <c r="BE957" s="68" t="s">
        <v>3743</v>
      </c>
      <c r="BF957" s="69">
        <v>33005</v>
      </c>
      <c r="BG957" s="69" t="s">
        <v>3743</v>
      </c>
      <c r="BH957" s="69" t="s">
        <v>976</v>
      </c>
      <c r="BI957" s="69" t="s">
        <v>3743</v>
      </c>
      <c r="BJ957" s="69">
        <v>6055794</v>
      </c>
      <c r="BK957" s="67" t="s">
        <v>976</v>
      </c>
      <c r="BL957" s="68" t="s">
        <v>976</v>
      </c>
      <c r="BM957" s="68" t="s">
        <v>3743</v>
      </c>
      <c r="BN957" s="67" t="s">
        <v>16619</v>
      </c>
      <c r="BO957" s="67" t="s">
        <v>16620</v>
      </c>
      <c r="BP957" s="67">
        <v>33</v>
      </c>
      <c r="BQ957" s="67" t="s">
        <v>971</v>
      </c>
      <c r="BR957" s="67" t="s">
        <v>3861</v>
      </c>
      <c r="BS957" s="70" t="s">
        <v>16621</v>
      </c>
      <c r="BT957" s="70" t="s">
        <v>10668</v>
      </c>
      <c r="BU957" s="70" t="s">
        <v>3905</v>
      </c>
      <c r="BV957" s="70" t="s">
        <v>7983</v>
      </c>
      <c r="BW957" s="70" t="s">
        <v>16622</v>
      </c>
      <c r="BX957" s="70"/>
      <c r="BY957" s="70" t="s">
        <v>16623</v>
      </c>
      <c r="BZ957" s="71" t="s">
        <v>10668</v>
      </c>
      <c r="CA957" s="71" t="s">
        <v>3744</v>
      </c>
      <c r="CB957" s="67" t="s">
        <v>16624</v>
      </c>
      <c r="CC957" s="68" t="s">
        <v>3905</v>
      </c>
      <c r="CD957" s="68" t="s">
        <v>3744</v>
      </c>
      <c r="CE957" s="67"/>
      <c r="CF957" s="70" t="s">
        <v>16625</v>
      </c>
      <c r="CG957" s="70"/>
      <c r="CH957" s="70" t="s">
        <v>16626</v>
      </c>
      <c r="CI957" s="67" t="s">
        <v>3892</v>
      </c>
      <c r="CJ957" s="67" t="s">
        <v>16627</v>
      </c>
      <c r="CK957" s="67" t="s">
        <v>16628</v>
      </c>
      <c r="CL957" s="67" t="s">
        <v>16629</v>
      </c>
      <c r="CM957" s="67" t="s">
        <v>16630</v>
      </c>
      <c r="CN957" s="67" t="s">
        <v>16631</v>
      </c>
      <c r="CO957" s="67"/>
      <c r="CP957" s="67" t="s">
        <v>16632</v>
      </c>
      <c r="CQ957" s="67"/>
      <c r="CR957" s="72" t="s">
        <v>1346</v>
      </c>
      <c r="CS957" s="72" t="s">
        <v>3880</v>
      </c>
      <c r="CT957" s="72"/>
      <c r="CU957" s="70">
        <v>48902</v>
      </c>
      <c r="CV957" s="70" t="s">
        <v>3881</v>
      </c>
      <c r="CW957" s="73">
        <v>33003</v>
      </c>
      <c r="CX957" s="73" t="s">
        <v>974</v>
      </c>
      <c r="CY957" s="48">
        <f t="shared" si="59"/>
        <v>1</v>
      </c>
      <c r="CZ957" s="47" t="str">
        <f t="shared" si="56"/>
        <v>公益社団法人　笠岡市シルバー人材センター</v>
      </c>
      <c r="DA957" s="47">
        <f t="shared" si="57"/>
        <v>33003</v>
      </c>
      <c r="DB957" s="47" t="str">
        <f t="shared" si="58"/>
        <v>公益社団法人　笠岡市シルバー人材センター</v>
      </c>
    </row>
    <row r="958" spans="1:106" x14ac:dyDescent="0.2">
      <c r="A958" s="47">
        <v>954</v>
      </c>
      <c r="B958" s="67">
        <v>33005</v>
      </c>
      <c r="C958" s="67" t="s">
        <v>976</v>
      </c>
      <c r="D958" s="70"/>
      <c r="E958" s="67"/>
      <c r="F958" s="67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67">
        <v>6055794</v>
      </c>
      <c r="R958" s="56"/>
      <c r="S958" s="56"/>
      <c r="T958" s="56"/>
      <c r="U958" s="56"/>
      <c r="V958" s="56"/>
      <c r="W958" s="67">
        <v>6055794</v>
      </c>
      <c r="X958" s="56"/>
      <c r="Y958" s="56"/>
      <c r="Z958" s="60" t="s">
        <v>971</v>
      </c>
      <c r="BB958" s="47">
        <v>955</v>
      </c>
      <c r="BC958" s="67">
        <v>33006</v>
      </c>
      <c r="BD958" s="68">
        <v>33006</v>
      </c>
      <c r="BE958" s="68" t="s">
        <v>3743</v>
      </c>
      <c r="BF958" s="69">
        <v>33006</v>
      </c>
      <c r="BG958" s="69" t="s">
        <v>3743</v>
      </c>
      <c r="BH958" s="69" t="s">
        <v>977</v>
      </c>
      <c r="BI958" s="69" t="s">
        <v>3743</v>
      </c>
      <c r="BJ958" s="69">
        <v>6039996</v>
      </c>
      <c r="BK958" s="67" t="s">
        <v>977</v>
      </c>
      <c r="BL958" s="68" t="s">
        <v>977</v>
      </c>
      <c r="BM958" s="68" t="s">
        <v>3743</v>
      </c>
      <c r="BN958" s="67" t="s">
        <v>16633</v>
      </c>
      <c r="BO958" s="67" t="s">
        <v>16634</v>
      </c>
      <c r="BP958" s="67">
        <v>33</v>
      </c>
      <c r="BQ958" s="67" t="s">
        <v>971</v>
      </c>
      <c r="BR958" s="67" t="s">
        <v>3861</v>
      </c>
      <c r="BS958" s="70" t="s">
        <v>16635</v>
      </c>
      <c r="BT958" s="70" t="s">
        <v>16636</v>
      </c>
      <c r="BU958" s="70" t="s">
        <v>16637</v>
      </c>
      <c r="BV958" s="70" t="s">
        <v>7983</v>
      </c>
      <c r="BW958" s="70" t="s">
        <v>16609</v>
      </c>
      <c r="BX958" s="70"/>
      <c r="BY958" s="70" t="s">
        <v>16638</v>
      </c>
      <c r="BZ958" s="71" t="s">
        <v>16636</v>
      </c>
      <c r="CA958" s="71" t="s">
        <v>3744</v>
      </c>
      <c r="CB958" s="67" t="s">
        <v>16639</v>
      </c>
      <c r="CC958" s="68" t="s">
        <v>16637</v>
      </c>
      <c r="CD958" s="68" t="s">
        <v>3744</v>
      </c>
      <c r="CE958" s="67"/>
      <c r="CF958" s="70" t="s">
        <v>16640</v>
      </c>
      <c r="CG958" s="70"/>
      <c r="CH958" s="70" t="s">
        <v>16641</v>
      </c>
      <c r="CI958" s="67" t="s">
        <v>3892</v>
      </c>
      <c r="CJ958" s="67" t="s">
        <v>16642</v>
      </c>
      <c r="CK958" s="67" t="s">
        <v>16643</v>
      </c>
      <c r="CL958" s="67" t="s">
        <v>16644</v>
      </c>
      <c r="CM958" s="67" t="s">
        <v>16645</v>
      </c>
      <c r="CN958" s="67" t="s">
        <v>16646</v>
      </c>
      <c r="CO958" s="67"/>
      <c r="CP958" s="67" t="s">
        <v>16647</v>
      </c>
      <c r="CQ958" s="67"/>
      <c r="CR958" s="72" t="s">
        <v>1346</v>
      </c>
      <c r="CS958" s="72" t="s">
        <v>3880</v>
      </c>
      <c r="CT958" s="72"/>
      <c r="CU958" s="70">
        <v>48902</v>
      </c>
      <c r="CV958" s="70" t="s">
        <v>3881</v>
      </c>
      <c r="CW958" s="73">
        <v>33004</v>
      </c>
      <c r="CX958" s="73" t="s">
        <v>975</v>
      </c>
      <c r="CY958" s="48">
        <f t="shared" si="59"/>
        <v>1</v>
      </c>
      <c r="CZ958" s="47" t="str">
        <f t="shared" si="56"/>
        <v>公益社団法人　井原市シルバー人材センター</v>
      </c>
      <c r="DA958" s="47">
        <f t="shared" si="57"/>
        <v>33004</v>
      </c>
      <c r="DB958" s="47" t="str">
        <f t="shared" si="58"/>
        <v>公益社団法人　井原市シルバー人材センター</v>
      </c>
    </row>
    <row r="959" spans="1:106" x14ac:dyDescent="0.2">
      <c r="A959" s="47">
        <v>955</v>
      </c>
      <c r="B959" s="67">
        <v>33006</v>
      </c>
      <c r="C959" s="67" t="s">
        <v>977</v>
      </c>
      <c r="D959" s="70"/>
      <c r="E959" s="67"/>
      <c r="F959" s="67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67">
        <v>6039996</v>
      </c>
      <c r="R959" s="56"/>
      <c r="S959" s="56"/>
      <c r="T959" s="56"/>
      <c r="U959" s="56"/>
      <c r="V959" s="56"/>
      <c r="W959" s="67">
        <v>6039996</v>
      </c>
      <c r="X959" s="56"/>
      <c r="Y959" s="56"/>
      <c r="Z959" s="60" t="s">
        <v>971</v>
      </c>
      <c r="BB959" s="47">
        <v>956</v>
      </c>
      <c r="BC959" s="67">
        <v>33007</v>
      </c>
      <c r="BD959" s="68">
        <v>33007</v>
      </c>
      <c r="BE959" s="68" t="s">
        <v>3743</v>
      </c>
      <c r="BF959" s="69">
        <v>33007</v>
      </c>
      <c r="BG959" s="69" t="s">
        <v>3743</v>
      </c>
      <c r="BH959" s="69" t="s">
        <v>978</v>
      </c>
      <c r="BI959" s="69" t="s">
        <v>3743</v>
      </c>
      <c r="BJ959" s="69">
        <v>6044086</v>
      </c>
      <c r="BK959" s="67" t="s">
        <v>978</v>
      </c>
      <c r="BL959" s="68" t="s">
        <v>978</v>
      </c>
      <c r="BM959" s="68" t="s">
        <v>3743</v>
      </c>
      <c r="BN959" s="67" t="s">
        <v>16648</v>
      </c>
      <c r="BO959" s="67" t="s">
        <v>16649</v>
      </c>
      <c r="BP959" s="67">
        <v>33</v>
      </c>
      <c r="BQ959" s="67" t="s">
        <v>971</v>
      </c>
      <c r="BR959" s="67" t="s">
        <v>3861</v>
      </c>
      <c r="BS959" s="70" t="s">
        <v>16650</v>
      </c>
      <c r="BT959" s="70" t="s">
        <v>16651</v>
      </c>
      <c r="BU959" s="70" t="s">
        <v>4060</v>
      </c>
      <c r="BV959" s="70" t="s">
        <v>7983</v>
      </c>
      <c r="BW959" s="70" t="s">
        <v>7888</v>
      </c>
      <c r="BX959" s="70"/>
      <c r="BY959" s="70" t="s">
        <v>16652</v>
      </c>
      <c r="BZ959" s="71" t="s">
        <v>16651</v>
      </c>
      <c r="CA959" s="71" t="s">
        <v>3744</v>
      </c>
      <c r="CB959" s="67" t="s">
        <v>16653</v>
      </c>
      <c r="CC959" s="68" t="s">
        <v>4060</v>
      </c>
      <c r="CD959" s="68" t="s">
        <v>3744</v>
      </c>
      <c r="CE959" s="67"/>
      <c r="CF959" s="70" t="s">
        <v>16654</v>
      </c>
      <c r="CG959" s="70"/>
      <c r="CH959" s="70" t="s">
        <v>16655</v>
      </c>
      <c r="CI959" s="67" t="s">
        <v>3892</v>
      </c>
      <c r="CJ959" s="67" t="s">
        <v>16656</v>
      </c>
      <c r="CK959" s="67" t="s">
        <v>16657</v>
      </c>
      <c r="CL959" s="67" t="s">
        <v>16658</v>
      </c>
      <c r="CM959" s="67" t="s">
        <v>16659</v>
      </c>
      <c r="CN959" s="67" t="s">
        <v>16660</v>
      </c>
      <c r="CO959" s="67"/>
      <c r="CP959" s="67" t="s">
        <v>16661</v>
      </c>
      <c r="CQ959" s="67" t="s">
        <v>16662</v>
      </c>
      <c r="CR959" s="72" t="s">
        <v>1346</v>
      </c>
      <c r="CS959" s="72" t="s">
        <v>3880</v>
      </c>
      <c r="CT959" s="72"/>
      <c r="CU959" s="70">
        <v>48902</v>
      </c>
      <c r="CV959" s="70" t="s">
        <v>3881</v>
      </c>
      <c r="CW959" s="73">
        <v>33005</v>
      </c>
      <c r="CX959" s="73" t="s">
        <v>976</v>
      </c>
      <c r="CY959" s="48">
        <f t="shared" si="59"/>
        <v>1</v>
      </c>
      <c r="CZ959" s="47" t="str">
        <f t="shared" si="56"/>
        <v>公益社団法人　総社市シルバー人材センター</v>
      </c>
      <c r="DA959" s="47">
        <f t="shared" si="57"/>
        <v>33005</v>
      </c>
      <c r="DB959" s="47" t="e">
        <f t="shared" si="58"/>
        <v>#N/A</v>
      </c>
    </row>
    <row r="960" spans="1:106" x14ac:dyDescent="0.2">
      <c r="A960" s="47">
        <v>956</v>
      </c>
      <c r="B960" s="67">
        <v>33007</v>
      </c>
      <c r="C960" s="67" t="s">
        <v>978</v>
      </c>
      <c r="D960" s="70"/>
      <c r="E960" s="67"/>
      <c r="F960" s="67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67">
        <v>6044086</v>
      </c>
      <c r="R960" s="56"/>
      <c r="S960" s="56"/>
      <c r="T960" s="56"/>
      <c r="U960" s="56"/>
      <c r="V960" s="56"/>
      <c r="W960" s="67">
        <v>6044086</v>
      </c>
      <c r="X960" s="56"/>
      <c r="Y960" s="56"/>
      <c r="Z960" s="60" t="s">
        <v>971</v>
      </c>
      <c r="BB960" s="47">
        <v>957</v>
      </c>
      <c r="BC960" s="67">
        <v>33014</v>
      </c>
      <c r="BD960" s="68">
        <v>33014</v>
      </c>
      <c r="BE960" s="68" t="s">
        <v>3743</v>
      </c>
      <c r="BF960" s="69">
        <v>33014</v>
      </c>
      <c r="BG960" s="69" t="s">
        <v>3743</v>
      </c>
      <c r="BH960" s="69" t="s">
        <v>982</v>
      </c>
      <c r="BI960" s="69" t="s">
        <v>3743</v>
      </c>
      <c r="BJ960" s="69">
        <v>6044101</v>
      </c>
      <c r="BK960" s="67" t="s">
        <v>982</v>
      </c>
      <c r="BL960" s="68" t="s">
        <v>982</v>
      </c>
      <c r="BM960" s="68" t="s">
        <v>3743</v>
      </c>
      <c r="BN960" s="67" t="s">
        <v>16663</v>
      </c>
      <c r="BO960" s="67" t="s">
        <v>16664</v>
      </c>
      <c r="BP960" s="67">
        <v>33</v>
      </c>
      <c r="BQ960" s="67" t="s">
        <v>971</v>
      </c>
      <c r="BR960" s="67" t="s">
        <v>3861</v>
      </c>
      <c r="BS960" s="70" t="s">
        <v>4123</v>
      </c>
      <c r="BT960" s="70" t="s">
        <v>5730</v>
      </c>
      <c r="BU960" s="70" t="s">
        <v>4123</v>
      </c>
      <c r="BV960" s="70" t="s">
        <v>5304</v>
      </c>
      <c r="BW960" s="70" t="s">
        <v>16622</v>
      </c>
      <c r="BX960" s="70"/>
      <c r="BY960" s="70" t="s">
        <v>16665</v>
      </c>
      <c r="BZ960" s="71" t="s">
        <v>5730</v>
      </c>
      <c r="CA960" s="71" t="s">
        <v>3744</v>
      </c>
      <c r="CB960" s="67" t="s">
        <v>16666</v>
      </c>
      <c r="CC960" s="68" t="s">
        <v>4123</v>
      </c>
      <c r="CD960" s="68" t="s">
        <v>3744</v>
      </c>
      <c r="CE960" s="67" t="s">
        <v>16667</v>
      </c>
      <c r="CF960" s="70" t="s">
        <v>16668</v>
      </c>
      <c r="CG960" s="70"/>
      <c r="CH960" s="70" t="s">
        <v>16669</v>
      </c>
      <c r="CI960" s="67" t="s">
        <v>3892</v>
      </c>
      <c r="CJ960" s="67" t="s">
        <v>16670</v>
      </c>
      <c r="CK960" s="67" t="s">
        <v>16671</v>
      </c>
      <c r="CL960" s="67" t="s">
        <v>16672</v>
      </c>
      <c r="CM960" s="67" t="s">
        <v>16673</v>
      </c>
      <c r="CN960" s="67" t="s">
        <v>16674</v>
      </c>
      <c r="CO960" s="67" t="s">
        <v>3880</v>
      </c>
      <c r="CP960" s="67" t="s">
        <v>16675</v>
      </c>
      <c r="CQ960" s="67"/>
      <c r="CR960" s="72" t="s">
        <v>1346</v>
      </c>
      <c r="CS960" s="72" t="s">
        <v>3880</v>
      </c>
      <c r="CT960" s="72"/>
      <c r="CU960" s="70">
        <v>48902</v>
      </c>
      <c r="CV960" s="70" t="s">
        <v>3881</v>
      </c>
      <c r="CW960" s="73">
        <v>33006</v>
      </c>
      <c r="CX960" s="73" t="s">
        <v>977</v>
      </c>
      <c r="CY960" s="48">
        <f t="shared" si="59"/>
        <v>1</v>
      </c>
      <c r="CZ960" s="47" t="str">
        <f t="shared" si="56"/>
        <v>公益社団法人　新見市シルバー人材センター</v>
      </c>
      <c r="DA960" s="47">
        <f t="shared" si="57"/>
        <v>33006</v>
      </c>
      <c r="DB960" s="47" t="str">
        <f t="shared" si="58"/>
        <v>公益社団法人　新見市シルバー人材センター</v>
      </c>
    </row>
    <row r="961" spans="1:106" x14ac:dyDescent="0.2">
      <c r="A961" s="47">
        <v>957</v>
      </c>
      <c r="B961" s="67">
        <v>33014</v>
      </c>
      <c r="C961" s="67" t="s">
        <v>982</v>
      </c>
      <c r="D961" s="70"/>
      <c r="E961" s="67"/>
      <c r="F961" s="67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67">
        <v>6044101</v>
      </c>
      <c r="R961" s="56"/>
      <c r="S961" s="56"/>
      <c r="T961" s="56"/>
      <c r="U961" s="56"/>
      <c r="V961" s="56"/>
      <c r="W961" s="67">
        <v>6044101</v>
      </c>
      <c r="X961" s="56"/>
      <c r="Y961" s="56"/>
      <c r="Z961" s="60" t="s">
        <v>971</v>
      </c>
      <c r="BB961" s="47">
        <v>958</v>
      </c>
      <c r="BC961" s="67">
        <v>33015</v>
      </c>
      <c r="BD961" s="68">
        <v>33015</v>
      </c>
      <c r="BE961" s="68" t="s">
        <v>3743</v>
      </c>
      <c r="BF961" s="69">
        <v>33015</v>
      </c>
      <c r="BG961" s="69" t="s">
        <v>3743</v>
      </c>
      <c r="BH961" s="69" t="s">
        <v>983</v>
      </c>
      <c r="BI961" s="69" t="s">
        <v>3743</v>
      </c>
      <c r="BJ961" s="69">
        <v>6055827</v>
      </c>
      <c r="BK961" s="67" t="s">
        <v>983</v>
      </c>
      <c r="BL961" s="68" t="s">
        <v>983</v>
      </c>
      <c r="BM961" s="68" t="s">
        <v>3743</v>
      </c>
      <c r="BN961" s="67" t="s">
        <v>16676</v>
      </c>
      <c r="BO961" s="67" t="s">
        <v>16677</v>
      </c>
      <c r="BP961" s="67">
        <v>33</v>
      </c>
      <c r="BQ961" s="67" t="s">
        <v>971</v>
      </c>
      <c r="BR961" s="67" t="s">
        <v>3861</v>
      </c>
      <c r="BS961" s="70" t="s">
        <v>16678</v>
      </c>
      <c r="BT961" s="70" t="s">
        <v>4359</v>
      </c>
      <c r="BU961" s="70" t="s">
        <v>4358</v>
      </c>
      <c r="BV961" s="70" t="s">
        <v>5304</v>
      </c>
      <c r="BW961" s="70" t="s">
        <v>16552</v>
      </c>
      <c r="BX961" s="70"/>
      <c r="BY961" s="70" t="s">
        <v>16679</v>
      </c>
      <c r="BZ961" s="71" t="s">
        <v>4359</v>
      </c>
      <c r="CA961" s="71" t="s">
        <v>3744</v>
      </c>
      <c r="CB961" s="67" t="s">
        <v>16680</v>
      </c>
      <c r="CC961" s="68" t="s">
        <v>4358</v>
      </c>
      <c r="CD961" s="68" t="s">
        <v>3744</v>
      </c>
      <c r="CE961" s="67"/>
      <c r="CF961" s="70" t="s">
        <v>16681</v>
      </c>
      <c r="CG961" s="70"/>
      <c r="CH961" s="70" t="s">
        <v>16682</v>
      </c>
      <c r="CI961" s="67" t="s">
        <v>3892</v>
      </c>
      <c r="CJ961" s="67" t="s">
        <v>16683</v>
      </c>
      <c r="CK961" s="67" t="s">
        <v>16684</v>
      </c>
      <c r="CL961" s="67" t="s">
        <v>16685</v>
      </c>
      <c r="CM961" s="67" t="s">
        <v>16686</v>
      </c>
      <c r="CN961" s="67" t="s">
        <v>16687</v>
      </c>
      <c r="CO961" s="67" t="s">
        <v>3880</v>
      </c>
      <c r="CP961" s="67" t="s">
        <v>16688</v>
      </c>
      <c r="CQ961" s="67"/>
      <c r="CR961" s="72" t="s">
        <v>1346</v>
      </c>
      <c r="CS961" s="72" t="s">
        <v>3880</v>
      </c>
      <c r="CT961" s="72"/>
      <c r="CU961" s="70">
        <v>48902</v>
      </c>
      <c r="CV961" s="70" t="s">
        <v>3881</v>
      </c>
      <c r="CW961" s="73">
        <v>33007</v>
      </c>
      <c r="CX961" s="73" t="s">
        <v>978</v>
      </c>
      <c r="CY961" s="48">
        <f t="shared" si="59"/>
        <v>1</v>
      </c>
      <c r="CZ961" s="47" t="str">
        <f t="shared" si="56"/>
        <v>公益社団法人　備前市シルバー人材センター</v>
      </c>
      <c r="DA961" s="47">
        <f t="shared" si="57"/>
        <v>33007</v>
      </c>
      <c r="DB961" s="47" t="e">
        <f t="shared" si="58"/>
        <v>#N/A</v>
      </c>
    </row>
    <row r="962" spans="1:106" x14ac:dyDescent="0.2">
      <c r="A962" s="47">
        <v>958</v>
      </c>
      <c r="B962" s="67">
        <v>33015</v>
      </c>
      <c r="C962" s="67" t="s">
        <v>983</v>
      </c>
      <c r="D962" s="70"/>
      <c r="E962" s="67"/>
      <c r="F962" s="67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67">
        <v>6055827</v>
      </c>
      <c r="R962" s="56"/>
      <c r="S962" s="56"/>
      <c r="T962" s="56"/>
      <c r="U962" s="56"/>
      <c r="V962" s="56"/>
      <c r="W962" s="67">
        <v>6055827</v>
      </c>
      <c r="X962" s="56"/>
      <c r="Y962" s="56"/>
      <c r="Z962" s="60" t="s">
        <v>971</v>
      </c>
      <c r="BB962" s="47">
        <v>959</v>
      </c>
      <c r="BC962" s="67">
        <v>33104</v>
      </c>
      <c r="BD962" s="68">
        <v>33104</v>
      </c>
      <c r="BE962" s="68" t="s">
        <v>3743</v>
      </c>
      <c r="BF962" s="69">
        <v>33104</v>
      </c>
      <c r="BG962" s="69" t="s">
        <v>3743</v>
      </c>
      <c r="BH962" s="69" t="s">
        <v>989</v>
      </c>
      <c r="BI962" s="69" t="s">
        <v>3743</v>
      </c>
      <c r="BJ962" s="69">
        <v>6044218</v>
      </c>
      <c r="BK962" s="67" t="s">
        <v>989</v>
      </c>
      <c r="BL962" s="68" t="s">
        <v>989</v>
      </c>
      <c r="BM962" s="68" t="s">
        <v>3743</v>
      </c>
      <c r="BN962" s="67" t="s">
        <v>1497</v>
      </c>
      <c r="BO962" s="67" t="s">
        <v>16689</v>
      </c>
      <c r="BP962" s="67">
        <v>33</v>
      </c>
      <c r="BQ962" s="67" t="s">
        <v>971</v>
      </c>
      <c r="BR962" s="67" t="s">
        <v>3861</v>
      </c>
      <c r="BS962" s="70" t="s">
        <v>16690</v>
      </c>
      <c r="BT962" s="70" t="s">
        <v>8009</v>
      </c>
      <c r="BU962" s="70" t="s">
        <v>4345</v>
      </c>
      <c r="BV962" s="70" t="s">
        <v>4314</v>
      </c>
      <c r="BW962" s="70" t="s">
        <v>16552</v>
      </c>
      <c r="BX962" s="70"/>
      <c r="BY962" s="70" t="s">
        <v>16691</v>
      </c>
      <c r="BZ962" s="71" t="s">
        <v>8009</v>
      </c>
      <c r="CA962" s="71" t="s">
        <v>3744</v>
      </c>
      <c r="CB962" s="67" t="s">
        <v>16692</v>
      </c>
      <c r="CC962" s="68" t="s">
        <v>4345</v>
      </c>
      <c r="CD962" s="68" t="s">
        <v>3744</v>
      </c>
      <c r="CE962" s="67"/>
      <c r="CF962" s="70" t="s">
        <v>16693</v>
      </c>
      <c r="CG962" s="70"/>
      <c r="CH962" s="70" t="s">
        <v>16694</v>
      </c>
      <c r="CI962" s="67" t="s">
        <v>3892</v>
      </c>
      <c r="CJ962" s="67" t="s">
        <v>16695</v>
      </c>
      <c r="CK962" s="67" t="s">
        <v>16696</v>
      </c>
      <c r="CL962" s="67" t="s">
        <v>16697</v>
      </c>
      <c r="CM962" s="67" t="s">
        <v>16698</v>
      </c>
      <c r="CN962" s="67" t="s">
        <v>16699</v>
      </c>
      <c r="CO962" s="67"/>
      <c r="CP962" s="67" t="s">
        <v>16700</v>
      </c>
      <c r="CQ962" s="67"/>
      <c r="CR962" s="72" t="s">
        <v>1346</v>
      </c>
      <c r="CS962" s="72" t="s">
        <v>3880</v>
      </c>
      <c r="CT962" s="72"/>
      <c r="CU962" s="70">
        <v>48902</v>
      </c>
      <c r="CV962" s="70" t="s">
        <v>3881</v>
      </c>
      <c r="CW962" s="73">
        <v>33014</v>
      </c>
      <c r="CX962" s="73" t="s">
        <v>982</v>
      </c>
      <c r="CY962" s="48">
        <f t="shared" si="59"/>
        <v>1</v>
      </c>
      <c r="CZ962" s="47" t="str">
        <f t="shared" si="56"/>
        <v>公益社団法人　瀬戸内市シルバー人材センター</v>
      </c>
      <c r="DA962" s="47">
        <f t="shared" si="57"/>
        <v>33014</v>
      </c>
      <c r="DB962" s="47" t="e">
        <f t="shared" si="58"/>
        <v>#N/A</v>
      </c>
    </row>
    <row r="963" spans="1:106" x14ac:dyDescent="0.2">
      <c r="A963" s="47">
        <v>959</v>
      </c>
      <c r="B963" s="67">
        <v>33104</v>
      </c>
      <c r="C963" s="67" t="s">
        <v>989</v>
      </c>
      <c r="D963" s="70"/>
      <c r="E963" s="67"/>
      <c r="F963" s="67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67">
        <v>6044218</v>
      </c>
      <c r="R963" s="56"/>
      <c r="S963" s="56"/>
      <c r="T963" s="56"/>
      <c r="U963" s="56"/>
      <c r="V963" s="56"/>
      <c r="W963" s="67">
        <v>6044218</v>
      </c>
      <c r="X963" s="56"/>
      <c r="Y963" s="56"/>
      <c r="Z963" s="60" t="s">
        <v>971</v>
      </c>
      <c r="BB963" s="47">
        <v>960</v>
      </c>
      <c r="BC963" s="67">
        <v>33009</v>
      </c>
      <c r="BD963" s="68">
        <v>33009</v>
      </c>
      <c r="BE963" s="68" t="s">
        <v>3743</v>
      </c>
      <c r="BF963" s="69">
        <v>33009</v>
      </c>
      <c r="BG963" s="69" t="s">
        <v>3743</v>
      </c>
      <c r="BH963" s="69" t="s">
        <v>979</v>
      </c>
      <c r="BI963" s="69" t="s">
        <v>3743</v>
      </c>
      <c r="BJ963" s="69">
        <v>5974565</v>
      </c>
      <c r="BK963" s="67" t="s">
        <v>979</v>
      </c>
      <c r="BL963" s="68" t="s">
        <v>979</v>
      </c>
      <c r="BM963" s="68" t="s">
        <v>3743</v>
      </c>
      <c r="BN963" s="67" t="s">
        <v>16701</v>
      </c>
      <c r="BO963" s="67" t="s">
        <v>16702</v>
      </c>
      <c r="BP963" s="67">
        <v>33</v>
      </c>
      <c r="BQ963" s="67" t="s">
        <v>971</v>
      </c>
      <c r="BR963" s="67" t="s">
        <v>3861</v>
      </c>
      <c r="BS963" s="70" t="s">
        <v>10553</v>
      </c>
      <c r="BT963" s="70" t="s">
        <v>10553</v>
      </c>
      <c r="BU963" s="70" t="s">
        <v>10553</v>
      </c>
      <c r="BV963" s="70" t="s">
        <v>7983</v>
      </c>
      <c r="BW963" s="70" t="s">
        <v>16622</v>
      </c>
      <c r="BX963" s="70"/>
      <c r="BY963" s="70" t="s">
        <v>16703</v>
      </c>
      <c r="BZ963" s="71" t="s">
        <v>10553</v>
      </c>
      <c r="CA963" s="71" t="s">
        <v>3744</v>
      </c>
      <c r="CB963" s="67" t="s">
        <v>16704</v>
      </c>
      <c r="CC963" s="68" t="s">
        <v>10553</v>
      </c>
      <c r="CD963" s="68" t="s">
        <v>3744</v>
      </c>
      <c r="CE963" s="67"/>
      <c r="CF963" s="70" t="s">
        <v>16705</v>
      </c>
      <c r="CG963" s="70"/>
      <c r="CH963" s="70" t="s">
        <v>16706</v>
      </c>
      <c r="CI963" s="67" t="s">
        <v>3892</v>
      </c>
      <c r="CJ963" s="67" t="s">
        <v>16707</v>
      </c>
      <c r="CK963" s="67" t="s">
        <v>16708</v>
      </c>
      <c r="CL963" s="67" t="s">
        <v>16709</v>
      </c>
      <c r="CM963" s="67" t="s">
        <v>16710</v>
      </c>
      <c r="CN963" s="67" t="s">
        <v>16711</v>
      </c>
      <c r="CO963" s="67"/>
      <c r="CP963" s="67" t="s">
        <v>16712</v>
      </c>
      <c r="CQ963" s="67"/>
      <c r="CR963" s="72" t="s">
        <v>1346</v>
      </c>
      <c r="CS963" s="72" t="s">
        <v>3880</v>
      </c>
      <c r="CT963" s="72"/>
      <c r="CU963" s="70">
        <v>48902</v>
      </c>
      <c r="CV963" s="70" t="s">
        <v>3881</v>
      </c>
      <c r="CW963" s="73">
        <v>33015</v>
      </c>
      <c r="CX963" s="73" t="s">
        <v>983</v>
      </c>
      <c r="CY963" s="48">
        <f t="shared" si="59"/>
        <v>1</v>
      </c>
      <c r="CZ963" s="47" t="str">
        <f t="shared" si="56"/>
        <v>公益社団法人　赤磐市シルバー人材センター</v>
      </c>
      <c r="DA963" s="47">
        <f t="shared" si="57"/>
        <v>33015</v>
      </c>
      <c r="DB963" s="47" t="str">
        <f t="shared" si="58"/>
        <v>公益社団法人　赤磐市シルバー人材センター</v>
      </c>
    </row>
    <row r="964" spans="1:106" x14ac:dyDescent="0.2">
      <c r="A964" s="47">
        <v>960</v>
      </c>
      <c r="B964" s="67">
        <v>33009</v>
      </c>
      <c r="C964" s="67" t="s">
        <v>979</v>
      </c>
      <c r="D964" s="70"/>
      <c r="E964" s="67"/>
      <c r="F964" s="67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67">
        <v>5974565</v>
      </c>
      <c r="R964" s="56"/>
      <c r="S964" s="56"/>
      <c r="T964" s="56"/>
      <c r="U964" s="56"/>
      <c r="V964" s="56"/>
      <c r="W964" s="67">
        <v>5974565</v>
      </c>
      <c r="X964" s="56"/>
      <c r="Y964" s="56"/>
      <c r="Z964" s="60" t="s">
        <v>971</v>
      </c>
      <c r="BB964" s="47">
        <v>961</v>
      </c>
      <c r="BC964" s="67">
        <v>33111</v>
      </c>
      <c r="BD964" s="68">
        <v>33111</v>
      </c>
      <c r="BE964" s="68" t="s">
        <v>3743</v>
      </c>
      <c r="BF964" s="69">
        <v>33111</v>
      </c>
      <c r="BG964" s="69" t="s">
        <v>3743</v>
      </c>
      <c r="BH964" s="69" t="s">
        <v>991</v>
      </c>
      <c r="BI964" s="69" t="s">
        <v>3743</v>
      </c>
      <c r="BJ964" s="69">
        <v>5974606</v>
      </c>
      <c r="BK964" s="67" t="s">
        <v>991</v>
      </c>
      <c r="BL964" s="68" t="s">
        <v>991</v>
      </c>
      <c r="BM964" s="68" t="s">
        <v>3743</v>
      </c>
      <c r="BN964" s="67" t="s">
        <v>16713</v>
      </c>
      <c r="BO964" s="67" t="s">
        <v>16714</v>
      </c>
      <c r="BP964" s="67">
        <v>33</v>
      </c>
      <c r="BQ964" s="67" t="s">
        <v>971</v>
      </c>
      <c r="BR964" s="67" t="s">
        <v>3861</v>
      </c>
      <c r="BS964" s="70"/>
      <c r="BT964" s="70" t="s">
        <v>5716</v>
      </c>
      <c r="BU964" s="70" t="s">
        <v>16715</v>
      </c>
      <c r="BV964" s="70" t="s">
        <v>4678</v>
      </c>
      <c r="BW964" s="70" t="s">
        <v>16716</v>
      </c>
      <c r="BX964" s="70"/>
      <c r="BY964" s="70" t="s">
        <v>16717</v>
      </c>
      <c r="BZ964" s="71" t="s">
        <v>5716</v>
      </c>
      <c r="CA964" s="71" t="s">
        <v>3744</v>
      </c>
      <c r="CB964" s="67" t="s">
        <v>16718</v>
      </c>
      <c r="CC964" s="68" t="s">
        <v>16715</v>
      </c>
      <c r="CD964" s="68" t="s">
        <v>3744</v>
      </c>
      <c r="CE964" s="67" t="s">
        <v>16719</v>
      </c>
      <c r="CF964" s="70" t="s">
        <v>16720</v>
      </c>
      <c r="CG964" s="70"/>
      <c r="CH964" s="70" t="s">
        <v>16721</v>
      </c>
      <c r="CI964" s="67" t="s">
        <v>3892</v>
      </c>
      <c r="CJ964" s="67" t="s">
        <v>16722</v>
      </c>
      <c r="CK964" s="67" t="s">
        <v>16723</v>
      </c>
      <c r="CL964" s="67" t="s">
        <v>16724</v>
      </c>
      <c r="CM964" s="67" t="s">
        <v>16725</v>
      </c>
      <c r="CN964" s="67" t="s">
        <v>16726</v>
      </c>
      <c r="CO964" s="67"/>
      <c r="CP964" s="67" t="s">
        <v>16727</v>
      </c>
      <c r="CQ964" s="67" t="s">
        <v>16728</v>
      </c>
      <c r="CR964" s="72" t="s">
        <v>1346</v>
      </c>
      <c r="CS964" s="72" t="s">
        <v>3880</v>
      </c>
      <c r="CT964" s="72"/>
      <c r="CU964" s="70">
        <v>48902</v>
      </c>
      <c r="CV964" s="70" t="s">
        <v>3881</v>
      </c>
      <c r="CW964" s="73">
        <v>33104</v>
      </c>
      <c r="CX964" s="73" t="s">
        <v>989</v>
      </c>
      <c r="CY964" s="48">
        <f t="shared" si="59"/>
        <v>1</v>
      </c>
      <c r="CZ964" s="47" t="str">
        <f t="shared" ref="CZ964:CZ1027" si="60">VLOOKUP(BC964,CW:CX,2,0)</f>
        <v>公益社団法人　真庭市シルバー人材センター</v>
      </c>
      <c r="DA964" s="47">
        <f t="shared" ref="DA964:DA1027" si="61">VLOOKUP(CW964,BC:BK,2,0)</f>
        <v>33104</v>
      </c>
      <c r="DB964" s="47" t="str">
        <f t="shared" ref="DB964:DB1027" si="62">VLOOKUP(BC964,DC:DD,2,0)</f>
        <v>公益社団法人　真庭市シルバー人材センター</v>
      </c>
    </row>
    <row r="965" spans="1:106" x14ac:dyDescent="0.2">
      <c r="A965" s="47">
        <v>961</v>
      </c>
      <c r="B965" s="67">
        <v>33111</v>
      </c>
      <c r="C965" s="67" t="s">
        <v>991</v>
      </c>
      <c r="D965" s="70"/>
      <c r="E965" s="67"/>
      <c r="F965" s="67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67">
        <v>5974606</v>
      </c>
      <c r="R965" s="56"/>
      <c r="S965" s="56"/>
      <c r="T965" s="56"/>
      <c r="U965" s="56"/>
      <c r="V965" s="56"/>
      <c r="W965" s="67">
        <v>5974606</v>
      </c>
      <c r="X965" s="56"/>
      <c r="Y965" s="56"/>
      <c r="Z965" s="60" t="s">
        <v>971</v>
      </c>
      <c r="BB965" s="47">
        <v>962</v>
      </c>
      <c r="BC965" s="67">
        <v>33093</v>
      </c>
      <c r="BD965" s="68">
        <v>33093</v>
      </c>
      <c r="BE965" s="68" t="s">
        <v>3743</v>
      </c>
      <c r="BF965" s="69">
        <v>33093</v>
      </c>
      <c r="BG965" s="69" t="s">
        <v>3743</v>
      </c>
      <c r="BH965" s="69" t="s">
        <v>987</v>
      </c>
      <c r="BI965" s="69" t="s">
        <v>3743</v>
      </c>
      <c r="BJ965" s="69">
        <v>5974549</v>
      </c>
      <c r="BK965" s="67" t="s">
        <v>987</v>
      </c>
      <c r="BL965" s="68" t="s">
        <v>987</v>
      </c>
      <c r="BM965" s="68" t="s">
        <v>3743</v>
      </c>
      <c r="BN965" s="67" t="s">
        <v>16729</v>
      </c>
      <c r="BO965" s="67" t="s">
        <v>16730</v>
      </c>
      <c r="BP965" s="67">
        <v>33</v>
      </c>
      <c r="BQ965" s="67" t="s">
        <v>971</v>
      </c>
      <c r="BR965" s="67" t="s">
        <v>3861</v>
      </c>
      <c r="BS965" s="70" t="s">
        <v>16731</v>
      </c>
      <c r="BT965" s="70" t="s">
        <v>6030</v>
      </c>
      <c r="BU965" s="70" t="s">
        <v>4386</v>
      </c>
      <c r="BV965" s="70" t="s">
        <v>4124</v>
      </c>
      <c r="BW965" s="70" t="s">
        <v>16609</v>
      </c>
      <c r="BX965" s="70"/>
      <c r="BY965" s="70" t="s">
        <v>16732</v>
      </c>
      <c r="BZ965" s="71" t="s">
        <v>6030</v>
      </c>
      <c r="CA965" s="71" t="s">
        <v>3744</v>
      </c>
      <c r="CB965" s="67" t="s">
        <v>16733</v>
      </c>
      <c r="CC965" s="68" t="s">
        <v>4386</v>
      </c>
      <c r="CD965" s="68" t="s">
        <v>3744</v>
      </c>
      <c r="CE965" s="67"/>
      <c r="CF965" s="70" t="s">
        <v>16734</v>
      </c>
      <c r="CG965" s="70"/>
      <c r="CH965" s="70" t="s">
        <v>16735</v>
      </c>
      <c r="CI965" s="67" t="s">
        <v>3892</v>
      </c>
      <c r="CJ965" s="67" t="s">
        <v>16736</v>
      </c>
      <c r="CK965" s="67" t="s">
        <v>16737</v>
      </c>
      <c r="CL965" s="67" t="s">
        <v>16738</v>
      </c>
      <c r="CM965" s="67" t="s">
        <v>16739</v>
      </c>
      <c r="CN965" s="67" t="s">
        <v>16740</v>
      </c>
      <c r="CO965" s="67"/>
      <c r="CP965" s="67" t="s">
        <v>16741</v>
      </c>
      <c r="CQ965" s="67"/>
      <c r="CR965" s="72" t="s">
        <v>1346</v>
      </c>
      <c r="CS965" s="72" t="s">
        <v>3880</v>
      </c>
      <c r="CT965" s="72"/>
      <c r="CU965" s="70">
        <v>48902</v>
      </c>
      <c r="CV965" s="70" t="s">
        <v>3881</v>
      </c>
      <c r="CW965" s="73">
        <v>33009</v>
      </c>
      <c r="CX965" s="73" t="s">
        <v>979</v>
      </c>
      <c r="CY965" s="48">
        <f t="shared" ref="CY965:CY1028" si="63">IF(BK965=CX965,"OK",1)</f>
        <v>1</v>
      </c>
      <c r="CZ965" s="47" t="str">
        <f t="shared" si="60"/>
        <v>公益社団法人　美作市シルバー人材センター</v>
      </c>
      <c r="DA965" s="47">
        <f t="shared" si="61"/>
        <v>33009</v>
      </c>
      <c r="DB965" s="47" t="str">
        <f t="shared" si="62"/>
        <v>公益社団法人　美作市シルバー人材センター</v>
      </c>
    </row>
    <row r="966" spans="1:106" x14ac:dyDescent="0.2">
      <c r="A966" s="47">
        <v>962</v>
      </c>
      <c r="B966" s="67">
        <v>33093</v>
      </c>
      <c r="C966" s="67" t="s">
        <v>987</v>
      </c>
      <c r="D966" s="70"/>
      <c r="E966" s="67"/>
      <c r="F966" s="67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67">
        <v>5974549</v>
      </c>
      <c r="R966" s="56"/>
      <c r="S966" s="56"/>
      <c r="T966" s="56"/>
      <c r="U966" s="56"/>
      <c r="V966" s="56"/>
      <c r="W966" s="67">
        <v>5974549</v>
      </c>
      <c r="X966" s="56"/>
      <c r="Y966" s="56"/>
      <c r="Z966" s="60" t="s">
        <v>971</v>
      </c>
      <c r="BB966" s="47">
        <v>963</v>
      </c>
      <c r="BC966" s="67">
        <v>33017</v>
      </c>
      <c r="BD966" s="68">
        <v>33017</v>
      </c>
      <c r="BE966" s="68" t="s">
        <v>3743</v>
      </c>
      <c r="BF966" s="69">
        <v>33017</v>
      </c>
      <c r="BG966" s="69" t="s">
        <v>3743</v>
      </c>
      <c r="BH966" s="69" t="s">
        <v>984</v>
      </c>
      <c r="BI966" s="69" t="s">
        <v>3743</v>
      </c>
      <c r="BJ966" s="69">
        <v>6065404</v>
      </c>
      <c r="BK966" s="67" t="s">
        <v>984</v>
      </c>
      <c r="BL966" s="68" t="s">
        <v>984</v>
      </c>
      <c r="BM966" s="68" t="s">
        <v>3743</v>
      </c>
      <c r="BN966" s="67" t="s">
        <v>16742</v>
      </c>
      <c r="BO966" s="67" t="s">
        <v>16743</v>
      </c>
      <c r="BP966" s="67">
        <v>33</v>
      </c>
      <c r="BQ966" s="67" t="s">
        <v>971</v>
      </c>
      <c r="BR966" s="67" t="s">
        <v>3861</v>
      </c>
      <c r="BS966" s="70" t="s">
        <v>4314</v>
      </c>
      <c r="BT966" s="70" t="s">
        <v>4315</v>
      </c>
      <c r="BU966" s="70" t="s">
        <v>4314</v>
      </c>
      <c r="BV966" s="70" t="s">
        <v>5304</v>
      </c>
      <c r="BW966" s="70" t="s">
        <v>4213</v>
      </c>
      <c r="BX966" s="70"/>
      <c r="BY966" s="70" t="s">
        <v>16744</v>
      </c>
      <c r="BZ966" s="71" t="s">
        <v>4315</v>
      </c>
      <c r="CA966" s="71" t="s">
        <v>3744</v>
      </c>
      <c r="CB966" s="67" t="s">
        <v>16745</v>
      </c>
      <c r="CC966" s="68" t="s">
        <v>4314</v>
      </c>
      <c r="CD966" s="68" t="s">
        <v>3744</v>
      </c>
      <c r="CE966" s="67" t="s">
        <v>16746</v>
      </c>
      <c r="CF966" s="70" t="s">
        <v>16747</v>
      </c>
      <c r="CG966" s="70"/>
      <c r="CH966" s="70" t="s">
        <v>16748</v>
      </c>
      <c r="CI966" s="67" t="s">
        <v>3892</v>
      </c>
      <c r="CJ966" s="67" t="s">
        <v>16749</v>
      </c>
      <c r="CK966" s="67"/>
      <c r="CL966" s="67" t="s">
        <v>16750</v>
      </c>
      <c r="CM966" s="67" t="s">
        <v>16751</v>
      </c>
      <c r="CN966" s="67" t="s">
        <v>16752</v>
      </c>
      <c r="CO966" s="67" t="s">
        <v>4071</v>
      </c>
      <c r="CP966" s="67" t="s">
        <v>16753</v>
      </c>
      <c r="CQ966" s="67"/>
      <c r="CR966" s="72" t="s">
        <v>1346</v>
      </c>
      <c r="CS966" s="72" t="s">
        <v>3880</v>
      </c>
      <c r="CT966" s="72"/>
      <c r="CU966" s="70">
        <v>48037</v>
      </c>
      <c r="CV966" s="70" t="s">
        <v>16754</v>
      </c>
      <c r="CW966" s="73">
        <v>33111</v>
      </c>
      <c r="CX966" s="73" t="s">
        <v>991</v>
      </c>
      <c r="CY966" s="48">
        <f t="shared" si="63"/>
        <v>1</v>
      </c>
      <c r="CZ966" s="47" t="str">
        <f t="shared" si="60"/>
        <v>公益社団法人　浅口市シルバー人材センター</v>
      </c>
      <c r="DA966" s="47">
        <f t="shared" si="61"/>
        <v>33111</v>
      </c>
      <c r="DB966" s="47" t="e">
        <f t="shared" si="62"/>
        <v>#N/A</v>
      </c>
    </row>
    <row r="967" spans="1:106" x14ac:dyDescent="0.2">
      <c r="A967" s="47">
        <v>963</v>
      </c>
      <c r="B967" s="67">
        <v>33017</v>
      </c>
      <c r="C967" s="67" t="s">
        <v>984</v>
      </c>
      <c r="D967" s="70"/>
      <c r="E967" s="67"/>
      <c r="F967" s="67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67">
        <v>6065404</v>
      </c>
      <c r="R967" s="56"/>
      <c r="S967" s="56"/>
      <c r="T967" s="56"/>
      <c r="U967" s="56"/>
      <c r="V967" s="56"/>
      <c r="W967" s="67">
        <v>6065404</v>
      </c>
      <c r="X967" s="56"/>
      <c r="Y967" s="56"/>
      <c r="Z967" s="60" t="s">
        <v>971</v>
      </c>
      <c r="BB967" s="47">
        <v>964</v>
      </c>
      <c r="BC967" s="67">
        <v>33010</v>
      </c>
      <c r="BD967" s="68">
        <v>33010</v>
      </c>
      <c r="BE967" s="68" t="s">
        <v>3743</v>
      </c>
      <c r="BF967" s="69">
        <v>33010</v>
      </c>
      <c r="BG967" s="69" t="s">
        <v>3743</v>
      </c>
      <c r="BH967" s="69" t="s">
        <v>980</v>
      </c>
      <c r="BI967" s="69" t="s">
        <v>3743</v>
      </c>
      <c r="BJ967" s="69">
        <v>6068234</v>
      </c>
      <c r="BK967" s="67" t="s">
        <v>980</v>
      </c>
      <c r="BL967" s="68" t="s">
        <v>980</v>
      </c>
      <c r="BM967" s="68" t="s">
        <v>3743</v>
      </c>
      <c r="BN967" s="67" t="s">
        <v>16755</v>
      </c>
      <c r="BO967" s="67" t="s">
        <v>16756</v>
      </c>
      <c r="BP967" s="67">
        <v>33</v>
      </c>
      <c r="BQ967" s="67" t="s">
        <v>971</v>
      </c>
      <c r="BR967" s="67" t="s">
        <v>3861</v>
      </c>
      <c r="BS967" s="70" t="s">
        <v>8159</v>
      </c>
      <c r="BT967" s="70" t="s">
        <v>7249</v>
      </c>
      <c r="BU967" s="70" t="s">
        <v>4154</v>
      </c>
      <c r="BV967" s="70" t="s">
        <v>5304</v>
      </c>
      <c r="BW967" s="70" t="s">
        <v>16552</v>
      </c>
      <c r="BX967" s="70"/>
      <c r="BY967" s="70" t="s">
        <v>16757</v>
      </c>
      <c r="BZ967" s="71" t="s">
        <v>7249</v>
      </c>
      <c r="CA967" s="71" t="s">
        <v>3744</v>
      </c>
      <c r="CB967" s="67" t="s">
        <v>16758</v>
      </c>
      <c r="CC967" s="68" t="s">
        <v>4154</v>
      </c>
      <c r="CD967" s="68" t="s">
        <v>3744</v>
      </c>
      <c r="CE967" s="67" t="s">
        <v>16759</v>
      </c>
      <c r="CF967" s="70" t="s">
        <v>16760</v>
      </c>
      <c r="CG967" s="70"/>
      <c r="CH967" s="70" t="s">
        <v>16761</v>
      </c>
      <c r="CI967" s="67" t="s">
        <v>3892</v>
      </c>
      <c r="CJ967" s="67" t="s">
        <v>16762</v>
      </c>
      <c r="CK967" s="67"/>
      <c r="CL967" s="67" t="s">
        <v>16763</v>
      </c>
      <c r="CM967" s="67"/>
      <c r="CN967" s="67" t="s">
        <v>16764</v>
      </c>
      <c r="CO967" s="67"/>
      <c r="CP967" s="67" t="s">
        <v>16765</v>
      </c>
      <c r="CQ967" s="67"/>
      <c r="CR967" s="72" t="s">
        <v>1346</v>
      </c>
      <c r="CS967" s="72" t="s">
        <v>3880</v>
      </c>
      <c r="CT967" s="72"/>
      <c r="CU967" s="70">
        <v>48902</v>
      </c>
      <c r="CV967" s="70" t="s">
        <v>3881</v>
      </c>
      <c r="CW967" s="73">
        <v>33093</v>
      </c>
      <c r="CX967" s="73" t="s">
        <v>987</v>
      </c>
      <c r="CY967" s="48">
        <f t="shared" si="63"/>
        <v>1</v>
      </c>
      <c r="CZ967" s="47" t="str">
        <f t="shared" si="60"/>
        <v>公益社団法人　和気町シルバー人材センター</v>
      </c>
      <c r="DA967" s="47">
        <f t="shared" si="61"/>
        <v>33093</v>
      </c>
      <c r="DB967" s="47" t="str">
        <f t="shared" si="62"/>
        <v>公益社団法人　和気町シルバー人材センター</v>
      </c>
    </row>
    <row r="968" spans="1:106" x14ac:dyDescent="0.2">
      <c r="A968" s="47">
        <v>964</v>
      </c>
      <c r="B968" s="67">
        <v>33010</v>
      </c>
      <c r="C968" s="67" t="s">
        <v>980</v>
      </c>
      <c r="D968" s="70"/>
      <c r="E968" s="67"/>
      <c r="F968" s="67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67">
        <v>6068234</v>
      </c>
      <c r="R968" s="56"/>
      <c r="S968" s="56"/>
      <c r="T968" s="56"/>
      <c r="U968" s="56"/>
      <c r="V968" s="56"/>
      <c r="W968" s="67">
        <v>6068234</v>
      </c>
      <c r="X968" s="56"/>
      <c r="Y968" s="56"/>
      <c r="Z968" s="60" t="s">
        <v>971</v>
      </c>
      <c r="BB968" s="47">
        <v>965</v>
      </c>
      <c r="BC968" s="67">
        <v>33109</v>
      </c>
      <c r="BD968" s="68">
        <v>33109</v>
      </c>
      <c r="BE968" s="68" t="s">
        <v>3743</v>
      </c>
      <c r="BF968" s="69">
        <v>33109</v>
      </c>
      <c r="BG968" s="69" t="s">
        <v>3743</v>
      </c>
      <c r="BH968" s="69" t="s">
        <v>990</v>
      </c>
      <c r="BI968" s="69" t="s">
        <v>3743</v>
      </c>
      <c r="BJ968" s="69">
        <v>5960431</v>
      </c>
      <c r="BK968" s="67" t="s">
        <v>990</v>
      </c>
      <c r="BL968" s="68" t="s">
        <v>990</v>
      </c>
      <c r="BM968" s="68" t="s">
        <v>3743</v>
      </c>
      <c r="BN968" s="67" t="s">
        <v>16766</v>
      </c>
      <c r="BO968" s="67" t="s">
        <v>16767</v>
      </c>
      <c r="BP968" s="67">
        <v>33</v>
      </c>
      <c r="BQ968" s="67" t="s">
        <v>971</v>
      </c>
      <c r="BR968" s="67" t="s">
        <v>3861</v>
      </c>
      <c r="BS968" s="70"/>
      <c r="BT968" s="70" t="s">
        <v>5573</v>
      </c>
      <c r="BU968" s="70" t="s">
        <v>16715</v>
      </c>
      <c r="BV968" s="70" t="s">
        <v>4123</v>
      </c>
      <c r="BW968" s="70" t="s">
        <v>16768</v>
      </c>
      <c r="BX968" s="70"/>
      <c r="BY968" s="70" t="s">
        <v>16769</v>
      </c>
      <c r="BZ968" s="71" t="s">
        <v>5573</v>
      </c>
      <c r="CA968" s="71" t="s">
        <v>3744</v>
      </c>
      <c r="CB968" s="67" t="s">
        <v>16770</v>
      </c>
      <c r="CC968" s="68" t="s">
        <v>16715</v>
      </c>
      <c r="CD968" s="68" t="s">
        <v>3744</v>
      </c>
      <c r="CE968" s="67"/>
      <c r="CF968" s="70" t="s">
        <v>16771</v>
      </c>
      <c r="CG968" s="70"/>
      <c r="CH968" s="70" t="s">
        <v>16772</v>
      </c>
      <c r="CI968" s="67" t="s">
        <v>3892</v>
      </c>
      <c r="CJ968" s="67" t="s">
        <v>16773</v>
      </c>
      <c r="CK968" s="67" t="s">
        <v>16774</v>
      </c>
      <c r="CL968" s="67" t="s">
        <v>16775</v>
      </c>
      <c r="CM968" s="67"/>
      <c r="CN968" s="67" t="s">
        <v>16776</v>
      </c>
      <c r="CO968" s="67"/>
      <c r="CP968" s="67" t="s">
        <v>16777</v>
      </c>
      <c r="CQ968" s="67"/>
      <c r="CR968" s="72" t="s">
        <v>1346</v>
      </c>
      <c r="CS968" s="72" t="s">
        <v>3880</v>
      </c>
      <c r="CT968" s="72"/>
      <c r="CU968" s="70">
        <v>48902</v>
      </c>
      <c r="CV968" s="70" t="s">
        <v>3881</v>
      </c>
      <c r="CW968" s="73">
        <v>33017</v>
      </c>
      <c r="CX968" s="73" t="s">
        <v>984</v>
      </c>
      <c r="CY968" s="48">
        <f t="shared" si="63"/>
        <v>1</v>
      </c>
      <c r="CZ968" s="47" t="str">
        <f t="shared" si="60"/>
        <v>公益社団法人　早島町シルバー人材センター</v>
      </c>
      <c r="DA968" s="47">
        <f t="shared" si="61"/>
        <v>33017</v>
      </c>
      <c r="DB968" s="47" t="str">
        <f t="shared" si="62"/>
        <v>公益社団法人　早島町シルバー人材センター</v>
      </c>
    </row>
    <row r="969" spans="1:106" x14ac:dyDescent="0.2">
      <c r="A969" s="47">
        <v>965</v>
      </c>
      <c r="B969" s="67">
        <v>33109</v>
      </c>
      <c r="C969" s="67" t="s">
        <v>990</v>
      </c>
      <c r="D969" s="70"/>
      <c r="E969" s="67"/>
      <c r="F969" s="67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67">
        <v>5960431</v>
      </c>
      <c r="R969" s="56"/>
      <c r="S969" s="56"/>
      <c r="T969" s="56"/>
      <c r="U969" s="56"/>
      <c r="V969" s="56"/>
      <c r="W969" s="67">
        <v>5960431</v>
      </c>
      <c r="X969" s="56"/>
      <c r="Y969" s="56"/>
      <c r="Z969" s="60" t="s">
        <v>971</v>
      </c>
      <c r="BB969" s="47">
        <v>966</v>
      </c>
      <c r="BC969" s="67">
        <v>33031</v>
      </c>
      <c r="BD969" s="68">
        <v>33031</v>
      </c>
      <c r="BE969" s="68" t="s">
        <v>3743</v>
      </c>
      <c r="BF969" s="69">
        <v>33031</v>
      </c>
      <c r="BG969" s="69" t="s">
        <v>3743</v>
      </c>
      <c r="BH969" s="69" t="s">
        <v>986</v>
      </c>
      <c r="BI969" s="69" t="s">
        <v>3743</v>
      </c>
      <c r="BJ969" s="69">
        <v>5960457</v>
      </c>
      <c r="BK969" s="67" t="s">
        <v>986</v>
      </c>
      <c r="BL969" s="68" t="s">
        <v>986</v>
      </c>
      <c r="BM969" s="68" t="s">
        <v>3743</v>
      </c>
      <c r="BN969" s="67" t="s">
        <v>16778</v>
      </c>
      <c r="BO969" s="67" t="s">
        <v>16779</v>
      </c>
      <c r="BP969" s="67">
        <v>33</v>
      </c>
      <c r="BQ969" s="67" t="s">
        <v>971</v>
      </c>
      <c r="BR969" s="67" t="s">
        <v>3861</v>
      </c>
      <c r="BS969" s="70" t="s">
        <v>16780</v>
      </c>
      <c r="BT969" s="70" t="s">
        <v>4679</v>
      </c>
      <c r="BU969" s="70" t="s">
        <v>4386</v>
      </c>
      <c r="BV969" s="70" t="s">
        <v>4459</v>
      </c>
      <c r="BW969" s="70" t="s">
        <v>16552</v>
      </c>
      <c r="BX969" s="70"/>
      <c r="BY969" s="70" t="s">
        <v>16781</v>
      </c>
      <c r="BZ969" s="71" t="s">
        <v>4679</v>
      </c>
      <c r="CA969" s="71" t="s">
        <v>3744</v>
      </c>
      <c r="CB969" s="67" t="s">
        <v>16782</v>
      </c>
      <c r="CC969" s="68" t="s">
        <v>4386</v>
      </c>
      <c r="CD969" s="68" t="s">
        <v>3744</v>
      </c>
      <c r="CE969" s="67"/>
      <c r="CF969" s="70" t="s">
        <v>16783</v>
      </c>
      <c r="CG969" s="70"/>
      <c r="CH969" s="70" t="s">
        <v>16784</v>
      </c>
      <c r="CI969" s="67" t="s">
        <v>3892</v>
      </c>
      <c r="CJ969" s="67" t="s">
        <v>16785</v>
      </c>
      <c r="CK969" s="67"/>
      <c r="CL969" s="67" t="s">
        <v>16786</v>
      </c>
      <c r="CM969" s="67" t="s">
        <v>16787</v>
      </c>
      <c r="CN969" s="67" t="s">
        <v>16788</v>
      </c>
      <c r="CO969" s="67"/>
      <c r="CP969" s="67" t="s">
        <v>16789</v>
      </c>
      <c r="CQ969" s="67"/>
      <c r="CR969" s="72" t="s">
        <v>1346</v>
      </c>
      <c r="CS969" s="72" t="s">
        <v>3880</v>
      </c>
      <c r="CT969" s="72"/>
      <c r="CU969" s="70">
        <v>48902</v>
      </c>
      <c r="CV969" s="70" t="s">
        <v>3881</v>
      </c>
      <c r="CW969" s="73">
        <v>33010</v>
      </c>
      <c r="CX969" s="73" t="s">
        <v>980</v>
      </c>
      <c r="CY969" s="48">
        <f t="shared" si="63"/>
        <v>1</v>
      </c>
      <c r="CZ969" s="47" t="str">
        <f t="shared" si="60"/>
        <v>公益社団法人　里庄町シルバー人材センター</v>
      </c>
      <c r="DA969" s="47">
        <f t="shared" si="61"/>
        <v>33010</v>
      </c>
      <c r="DB969" s="47" t="str">
        <f t="shared" si="62"/>
        <v>公益社団法人　里庄町シルバー人材センター</v>
      </c>
    </row>
    <row r="970" spans="1:106" x14ac:dyDescent="0.2">
      <c r="A970" s="47">
        <v>966</v>
      </c>
      <c r="B970" s="67">
        <v>33031</v>
      </c>
      <c r="C970" s="67" t="s">
        <v>986</v>
      </c>
      <c r="D970" s="70"/>
      <c r="E970" s="67"/>
      <c r="F970" s="67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67">
        <v>5960457</v>
      </c>
      <c r="R970" s="56"/>
      <c r="S970" s="56"/>
      <c r="T970" s="56"/>
      <c r="U970" s="56"/>
      <c r="V970" s="56"/>
      <c r="W970" s="67">
        <v>5960457</v>
      </c>
      <c r="X970" s="56"/>
      <c r="Y970" s="56"/>
      <c r="Z970" s="60" t="s">
        <v>971</v>
      </c>
      <c r="BB970" s="47">
        <v>967</v>
      </c>
      <c r="BC970" s="67">
        <v>33013</v>
      </c>
      <c r="BD970" s="68">
        <v>33013</v>
      </c>
      <c r="BE970" s="68" t="s">
        <v>3743</v>
      </c>
      <c r="BF970" s="69">
        <v>33013</v>
      </c>
      <c r="BG970" s="69" t="s">
        <v>3743</v>
      </c>
      <c r="BH970" s="69" t="s">
        <v>981</v>
      </c>
      <c r="BI970" s="69" t="s">
        <v>3743</v>
      </c>
      <c r="BJ970" s="69">
        <v>6044929</v>
      </c>
      <c r="BK970" s="67" t="s">
        <v>981</v>
      </c>
      <c r="BL970" s="68" t="s">
        <v>981</v>
      </c>
      <c r="BM970" s="68" t="s">
        <v>3743</v>
      </c>
      <c r="BN970" s="67" t="s">
        <v>16790</v>
      </c>
      <c r="BO970" s="67" t="s">
        <v>16791</v>
      </c>
      <c r="BP970" s="67">
        <v>33</v>
      </c>
      <c r="BQ970" s="67" t="s">
        <v>971</v>
      </c>
      <c r="BR970" s="67" t="s">
        <v>3861</v>
      </c>
      <c r="BS970" s="70"/>
      <c r="BT970" s="70"/>
      <c r="BU970" s="70"/>
      <c r="BV970" s="70" t="s">
        <v>16792</v>
      </c>
      <c r="BW970" s="70"/>
      <c r="BX970" s="70"/>
      <c r="BY970" s="70" t="s">
        <v>16793</v>
      </c>
      <c r="BZ970" s="71" t="s">
        <v>3880</v>
      </c>
      <c r="CA970" s="71" t="s">
        <v>3744</v>
      </c>
      <c r="CB970" s="67" t="s">
        <v>16794</v>
      </c>
      <c r="CC970" s="68" t="s">
        <v>3880</v>
      </c>
      <c r="CD970" s="68" t="s">
        <v>3744</v>
      </c>
      <c r="CE970" s="67" t="s">
        <v>16795</v>
      </c>
      <c r="CF970" s="70" t="s">
        <v>16796</v>
      </c>
      <c r="CG970" s="70"/>
      <c r="CH970" s="70" t="s">
        <v>16797</v>
      </c>
      <c r="CI970" s="67" t="s">
        <v>3871</v>
      </c>
      <c r="CJ970" s="67" t="s">
        <v>16798</v>
      </c>
      <c r="CK970" s="67" t="s">
        <v>16799</v>
      </c>
      <c r="CL970" s="67" t="s">
        <v>16800</v>
      </c>
      <c r="CM970" s="67" t="s">
        <v>16801</v>
      </c>
      <c r="CN970" s="67" t="s">
        <v>16802</v>
      </c>
      <c r="CO970" s="67"/>
      <c r="CP970" s="67"/>
      <c r="CQ970" s="67"/>
      <c r="CR970" s="72" t="s">
        <v>1346</v>
      </c>
      <c r="CS970" s="72" t="s">
        <v>3880</v>
      </c>
      <c r="CT970" s="72"/>
      <c r="CU970" s="70">
        <v>48902</v>
      </c>
      <c r="CV970" s="70" t="s">
        <v>3881</v>
      </c>
      <c r="CW970" s="73">
        <v>33109</v>
      </c>
      <c r="CX970" s="73" t="s">
        <v>990</v>
      </c>
      <c r="CY970" s="48">
        <f t="shared" si="63"/>
        <v>1</v>
      </c>
      <c r="CZ970" s="47" t="str">
        <f t="shared" si="60"/>
        <v>高梁市シルバー人材センター</v>
      </c>
      <c r="DA970" s="47">
        <f t="shared" si="61"/>
        <v>33109</v>
      </c>
      <c r="DB970" s="47" t="str">
        <f t="shared" si="62"/>
        <v>高梁市シルバー人材センター</v>
      </c>
    </row>
    <row r="971" spans="1:106" x14ac:dyDescent="0.2">
      <c r="A971" s="47">
        <v>967</v>
      </c>
      <c r="B971" s="67">
        <v>33013</v>
      </c>
      <c r="C971" s="67" t="s">
        <v>981</v>
      </c>
      <c r="D971" s="70"/>
      <c r="E971" s="67"/>
      <c r="F971" s="67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67">
        <v>6044929</v>
      </c>
      <c r="R971" s="56"/>
      <c r="S971" s="56"/>
      <c r="T971" s="56"/>
      <c r="U971" s="56"/>
      <c r="V971" s="56"/>
      <c r="W971" s="67">
        <v>6044929</v>
      </c>
      <c r="X971" s="56"/>
      <c r="Y971" s="56"/>
      <c r="Z971" s="60" t="s">
        <v>971</v>
      </c>
      <c r="BB971" s="47">
        <v>968</v>
      </c>
      <c r="BC971" s="67">
        <v>33095</v>
      </c>
      <c r="BD971" s="68">
        <v>33095</v>
      </c>
      <c r="BE971" s="68" t="s">
        <v>3743</v>
      </c>
      <c r="BF971" s="69">
        <v>33095</v>
      </c>
      <c r="BG971" s="69" t="s">
        <v>3743</v>
      </c>
      <c r="BH971" s="69" t="s">
        <v>988</v>
      </c>
      <c r="BI971" s="69" t="s">
        <v>3743</v>
      </c>
      <c r="BJ971" s="69">
        <v>6045092</v>
      </c>
      <c r="BK971" s="67" t="s">
        <v>988</v>
      </c>
      <c r="BL971" s="68" t="s">
        <v>988</v>
      </c>
      <c r="BM971" s="68" t="s">
        <v>3743</v>
      </c>
      <c r="BN971" s="67" t="s">
        <v>16803</v>
      </c>
      <c r="BO971" s="67" t="s">
        <v>16804</v>
      </c>
      <c r="BP971" s="67">
        <v>33</v>
      </c>
      <c r="BQ971" s="67" t="s">
        <v>971</v>
      </c>
      <c r="BR971" s="67" t="s">
        <v>3861</v>
      </c>
      <c r="BS971" s="70"/>
      <c r="BT971" s="70"/>
      <c r="BU971" s="70"/>
      <c r="BV971" s="70" t="s">
        <v>4458</v>
      </c>
      <c r="BW971" s="70"/>
      <c r="BX971" s="70"/>
      <c r="BY971" s="70" t="s">
        <v>16805</v>
      </c>
      <c r="BZ971" s="71" t="s">
        <v>3880</v>
      </c>
      <c r="CA971" s="71" t="s">
        <v>3744</v>
      </c>
      <c r="CB971" s="67" t="s">
        <v>16806</v>
      </c>
      <c r="CC971" s="68" t="s">
        <v>3880</v>
      </c>
      <c r="CD971" s="68" t="s">
        <v>3744</v>
      </c>
      <c r="CE971" s="67"/>
      <c r="CF971" s="70" t="s">
        <v>16807</v>
      </c>
      <c r="CG971" s="70"/>
      <c r="CH971" s="70" t="s">
        <v>16808</v>
      </c>
      <c r="CI971" s="67" t="s">
        <v>3871</v>
      </c>
      <c r="CJ971" s="67" t="s">
        <v>16809</v>
      </c>
      <c r="CK971" s="67" t="s">
        <v>16810</v>
      </c>
      <c r="CL971" s="67" t="s">
        <v>16811</v>
      </c>
      <c r="CM971" s="67" t="s">
        <v>16812</v>
      </c>
      <c r="CN971" s="67" t="s">
        <v>16813</v>
      </c>
      <c r="CO971" s="67"/>
      <c r="CP971" s="67"/>
      <c r="CQ971" s="67"/>
      <c r="CR971" s="72" t="s">
        <v>1346</v>
      </c>
      <c r="CS971" s="72" t="s">
        <v>3880</v>
      </c>
      <c r="CT971" s="72"/>
      <c r="CU971" s="70">
        <v>48902</v>
      </c>
      <c r="CV971" s="70" t="s">
        <v>3881</v>
      </c>
      <c r="CW971" s="73">
        <v>33031</v>
      </c>
      <c r="CX971" s="73" t="s">
        <v>986</v>
      </c>
      <c r="CY971" s="48">
        <f t="shared" si="63"/>
        <v>1</v>
      </c>
      <c r="CZ971" s="47" t="str">
        <f t="shared" si="60"/>
        <v>矢掛町シルバー人材センター</v>
      </c>
      <c r="DA971" s="47">
        <f t="shared" si="61"/>
        <v>33031</v>
      </c>
      <c r="DB971" s="47" t="str">
        <f t="shared" si="62"/>
        <v>矢掛町シルバー人材センター</v>
      </c>
    </row>
    <row r="972" spans="1:106" x14ac:dyDescent="0.2">
      <c r="A972" s="47">
        <v>968</v>
      </c>
      <c r="B972" s="67">
        <v>33095</v>
      </c>
      <c r="C972" s="67" t="s">
        <v>988</v>
      </c>
      <c r="D972" s="70"/>
      <c r="E972" s="67"/>
      <c r="F972" s="67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67">
        <v>6045092</v>
      </c>
      <c r="R972" s="56"/>
      <c r="S972" s="56"/>
      <c r="T972" s="56"/>
      <c r="U972" s="56"/>
      <c r="V972" s="56"/>
      <c r="W972" s="67">
        <v>6045092</v>
      </c>
      <c r="X972" s="56"/>
      <c r="Y972" s="56"/>
      <c r="Z972" s="60" t="s">
        <v>971</v>
      </c>
      <c r="BB972" s="47">
        <v>969</v>
      </c>
      <c r="BC972" s="67">
        <v>33019</v>
      </c>
      <c r="BD972" s="68">
        <v>33019</v>
      </c>
      <c r="BE972" s="68" t="s">
        <v>3743</v>
      </c>
      <c r="BF972" s="69">
        <v>33019</v>
      </c>
      <c r="BG972" s="69" t="s">
        <v>3743</v>
      </c>
      <c r="BH972" s="69" t="s">
        <v>985</v>
      </c>
      <c r="BI972" s="69" t="s">
        <v>3743</v>
      </c>
      <c r="BJ972" s="69">
        <v>5997913</v>
      </c>
      <c r="BK972" s="67" t="s">
        <v>985</v>
      </c>
      <c r="BL972" s="68" t="s">
        <v>985</v>
      </c>
      <c r="BM972" s="68" t="s">
        <v>3743</v>
      </c>
      <c r="BN972" s="67" t="s">
        <v>16814</v>
      </c>
      <c r="BO972" s="67" t="s">
        <v>14925</v>
      </c>
      <c r="BP972" s="67">
        <v>33</v>
      </c>
      <c r="BQ972" s="67" t="s">
        <v>971</v>
      </c>
      <c r="BR972" s="67" t="s">
        <v>3861</v>
      </c>
      <c r="BS972" s="70"/>
      <c r="BT972" s="70"/>
      <c r="BU972" s="70"/>
      <c r="BV972" s="70" t="s">
        <v>4154</v>
      </c>
      <c r="BW972" s="70"/>
      <c r="BX972" s="70"/>
      <c r="BY972" s="70" t="s">
        <v>16815</v>
      </c>
      <c r="BZ972" s="71" t="s">
        <v>3880</v>
      </c>
      <c r="CA972" s="71" t="s">
        <v>3744</v>
      </c>
      <c r="CB972" s="67" t="s">
        <v>16816</v>
      </c>
      <c r="CC972" s="68" t="s">
        <v>3880</v>
      </c>
      <c r="CD972" s="68" t="s">
        <v>3744</v>
      </c>
      <c r="CE972" s="67" t="s">
        <v>16817</v>
      </c>
      <c r="CF972" s="70" t="s">
        <v>16818</v>
      </c>
      <c r="CG972" s="70"/>
      <c r="CH972" s="70" t="s">
        <v>16819</v>
      </c>
      <c r="CI972" s="67" t="s">
        <v>3871</v>
      </c>
      <c r="CJ972" s="67" t="s">
        <v>16820</v>
      </c>
      <c r="CK972" s="67" t="s">
        <v>16821</v>
      </c>
      <c r="CL972" s="67" t="s">
        <v>16822</v>
      </c>
      <c r="CM972" s="67" t="s">
        <v>16823</v>
      </c>
      <c r="CN972" s="67" t="s">
        <v>16824</v>
      </c>
      <c r="CO972" s="67"/>
      <c r="CP972" s="67"/>
      <c r="CQ972" s="67"/>
      <c r="CR972" s="72" t="s">
        <v>1346</v>
      </c>
      <c r="CS972" s="72" t="s">
        <v>3880</v>
      </c>
      <c r="CT972" s="72"/>
      <c r="CU972" s="70">
        <v>48902</v>
      </c>
      <c r="CV972" s="70" t="s">
        <v>3881</v>
      </c>
      <c r="CW972" s="73">
        <v>33013</v>
      </c>
      <c r="CX972" s="73" t="s">
        <v>981</v>
      </c>
      <c r="CY972" s="48">
        <f t="shared" si="63"/>
        <v>1</v>
      </c>
      <c r="CZ972" s="47" t="str">
        <f t="shared" si="60"/>
        <v>美咲町シルバー人材センター</v>
      </c>
      <c r="DA972" s="47">
        <f t="shared" si="61"/>
        <v>33013</v>
      </c>
      <c r="DB972" s="47" t="e">
        <f t="shared" si="62"/>
        <v>#N/A</v>
      </c>
    </row>
    <row r="973" spans="1:106" x14ac:dyDescent="0.2">
      <c r="A973" s="47">
        <v>969</v>
      </c>
      <c r="B973" s="67">
        <v>33019</v>
      </c>
      <c r="C973" s="67" t="s">
        <v>985</v>
      </c>
      <c r="D973" s="70"/>
      <c r="E973" s="67"/>
      <c r="F973" s="67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67">
        <v>5997913</v>
      </c>
      <c r="R973" s="56"/>
      <c r="S973" s="56"/>
      <c r="T973" s="56"/>
      <c r="U973" s="56"/>
      <c r="V973" s="56"/>
      <c r="W973" s="67">
        <v>5997913</v>
      </c>
      <c r="X973" s="56"/>
      <c r="Y973" s="56"/>
      <c r="Z973" s="60" t="s">
        <v>971</v>
      </c>
      <c r="BB973" s="47">
        <v>970</v>
      </c>
      <c r="BC973" s="67">
        <v>34000</v>
      </c>
      <c r="BD973" s="68">
        <v>34000</v>
      </c>
      <c r="BE973" s="68" t="s">
        <v>3743</v>
      </c>
      <c r="BF973" s="69">
        <v>34000</v>
      </c>
      <c r="BG973" s="69" t="s">
        <v>3743</v>
      </c>
      <c r="BH973" s="69" t="s">
        <v>992</v>
      </c>
      <c r="BI973" s="69" t="s">
        <v>3743</v>
      </c>
      <c r="BJ973" s="69">
        <v>6048806</v>
      </c>
      <c r="BK973" s="67" t="s">
        <v>992</v>
      </c>
      <c r="BL973" s="68" t="s">
        <v>992</v>
      </c>
      <c r="BM973" s="68" t="s">
        <v>3743</v>
      </c>
      <c r="BN973" s="67" t="s">
        <v>16825</v>
      </c>
      <c r="BO973" s="67" t="s">
        <v>16826</v>
      </c>
      <c r="BP973" s="67">
        <v>34</v>
      </c>
      <c r="BQ973" s="67" t="s">
        <v>993</v>
      </c>
      <c r="BR973" s="67" t="s">
        <v>3861</v>
      </c>
      <c r="BS973" s="70" t="s">
        <v>10024</v>
      </c>
      <c r="BT973" s="70" t="s">
        <v>3983</v>
      </c>
      <c r="BU973" s="70" t="s">
        <v>10024</v>
      </c>
      <c r="BV973" s="70"/>
      <c r="BW973" s="70" t="s">
        <v>8291</v>
      </c>
      <c r="BX973" s="70"/>
      <c r="BY973" s="70" t="s">
        <v>16827</v>
      </c>
      <c r="BZ973" s="71" t="s">
        <v>3983</v>
      </c>
      <c r="CA973" s="71" t="s">
        <v>3744</v>
      </c>
      <c r="CB973" s="67" t="s">
        <v>16828</v>
      </c>
      <c r="CC973" s="68" t="s">
        <v>10024</v>
      </c>
      <c r="CD973" s="68" t="s">
        <v>3744</v>
      </c>
      <c r="CE973" s="67" t="s">
        <v>16829</v>
      </c>
      <c r="CF973" s="70" t="s">
        <v>16830</v>
      </c>
      <c r="CG973" s="70"/>
      <c r="CH973" s="70" t="s">
        <v>16831</v>
      </c>
      <c r="CI973" s="67" t="s">
        <v>3871</v>
      </c>
      <c r="CJ973" s="67" t="s">
        <v>16832</v>
      </c>
      <c r="CK973" s="67" t="s">
        <v>16833</v>
      </c>
      <c r="CL973" s="67" t="s">
        <v>16834</v>
      </c>
      <c r="CM973" s="67" t="s">
        <v>16835</v>
      </c>
      <c r="CN973" s="67" t="s">
        <v>16836</v>
      </c>
      <c r="CO973" s="67"/>
      <c r="CP973" s="67" t="s">
        <v>16837</v>
      </c>
      <c r="CQ973" s="67" t="s">
        <v>5317</v>
      </c>
      <c r="CR973" s="72" t="s">
        <v>3879</v>
      </c>
      <c r="CS973" s="72" t="s">
        <v>3880</v>
      </c>
      <c r="CT973" s="72"/>
      <c r="CU973" s="70">
        <v>48902</v>
      </c>
      <c r="CV973" s="70" t="s">
        <v>3881</v>
      </c>
      <c r="CW973" s="73">
        <v>33095</v>
      </c>
      <c r="CX973" s="73" t="s">
        <v>988</v>
      </c>
      <c r="CY973" s="48">
        <f t="shared" si="63"/>
        <v>1</v>
      </c>
      <c r="CZ973" s="47" t="str">
        <f t="shared" si="60"/>
        <v>公益社団法人　広島県シルバー人材センター連合会</v>
      </c>
      <c r="DA973" s="47">
        <f t="shared" si="61"/>
        <v>33095</v>
      </c>
      <c r="DB973" s="47" t="e">
        <f t="shared" si="62"/>
        <v>#N/A</v>
      </c>
    </row>
    <row r="974" spans="1:106" x14ac:dyDescent="0.2">
      <c r="A974" s="47">
        <v>970</v>
      </c>
      <c r="B974" s="67">
        <v>34000</v>
      </c>
      <c r="C974" s="67" t="s">
        <v>992</v>
      </c>
      <c r="D974" s="70"/>
      <c r="E974" s="67"/>
      <c r="F974" s="67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67">
        <v>6048806</v>
      </c>
      <c r="R974" s="56"/>
      <c r="S974" s="56"/>
      <c r="T974" s="56"/>
      <c r="U974" s="56"/>
      <c r="V974" s="56"/>
      <c r="W974" s="67">
        <v>6048806</v>
      </c>
      <c r="X974" s="56"/>
      <c r="Y974" s="56"/>
      <c r="Z974" s="60" t="s">
        <v>993</v>
      </c>
      <c r="BB974" s="47">
        <v>971</v>
      </c>
      <c r="BC974" s="67">
        <v>34001</v>
      </c>
      <c r="BD974" s="68">
        <v>34001</v>
      </c>
      <c r="BE974" s="68" t="s">
        <v>3743</v>
      </c>
      <c r="BF974" s="69">
        <v>34001</v>
      </c>
      <c r="BG974" s="69" t="s">
        <v>3743</v>
      </c>
      <c r="BH974" s="69" t="s">
        <v>994</v>
      </c>
      <c r="BI974" s="69" t="s">
        <v>3743</v>
      </c>
      <c r="BJ974" s="69">
        <v>6040919</v>
      </c>
      <c r="BK974" s="67" t="s">
        <v>994</v>
      </c>
      <c r="BL974" s="68" t="s">
        <v>994</v>
      </c>
      <c r="BM974" s="68" t="s">
        <v>3743</v>
      </c>
      <c r="BN974" s="67" t="s">
        <v>16838</v>
      </c>
      <c r="BO974" s="67" t="s">
        <v>16839</v>
      </c>
      <c r="BP974" s="67">
        <v>34</v>
      </c>
      <c r="BQ974" s="67" t="s">
        <v>993</v>
      </c>
      <c r="BR974" s="67" t="s">
        <v>3861</v>
      </c>
      <c r="BS974" s="70" t="s">
        <v>14466</v>
      </c>
      <c r="BT974" s="70" t="s">
        <v>14466</v>
      </c>
      <c r="BU974" s="70" t="s">
        <v>6165</v>
      </c>
      <c r="BV974" s="70" t="s">
        <v>16840</v>
      </c>
      <c r="BW974" s="70" t="s">
        <v>16841</v>
      </c>
      <c r="BX974" s="70"/>
      <c r="BY974" s="70" t="s">
        <v>16827</v>
      </c>
      <c r="BZ974" s="71" t="s">
        <v>14466</v>
      </c>
      <c r="CA974" s="71" t="s">
        <v>3744</v>
      </c>
      <c r="CB974" s="67" t="s">
        <v>16842</v>
      </c>
      <c r="CC974" s="68" t="s">
        <v>6165</v>
      </c>
      <c r="CD974" s="68" t="s">
        <v>3744</v>
      </c>
      <c r="CE974" s="67"/>
      <c r="CF974" s="70" t="s">
        <v>16843</v>
      </c>
      <c r="CG974" s="70"/>
      <c r="CH974" s="70" t="s">
        <v>16844</v>
      </c>
      <c r="CI974" s="67" t="s">
        <v>3892</v>
      </c>
      <c r="CJ974" s="67" t="s">
        <v>16832</v>
      </c>
      <c r="CK974" s="67" t="s">
        <v>16833</v>
      </c>
      <c r="CL974" s="67" t="s">
        <v>16845</v>
      </c>
      <c r="CM974" s="67" t="s">
        <v>16846</v>
      </c>
      <c r="CN974" s="67" t="s">
        <v>16847</v>
      </c>
      <c r="CO974" s="67"/>
      <c r="CP974" s="67" t="s">
        <v>16848</v>
      </c>
      <c r="CQ974" s="67"/>
      <c r="CR974" s="72" t="s">
        <v>1346</v>
      </c>
      <c r="CS974" s="72" t="s">
        <v>3900</v>
      </c>
      <c r="CT974" s="72">
        <v>34001</v>
      </c>
      <c r="CU974" s="70">
        <v>48902</v>
      </c>
      <c r="CV974" s="70" t="s">
        <v>3881</v>
      </c>
      <c r="CW974" s="73">
        <v>33019</v>
      </c>
      <c r="CX974" s="73" t="s">
        <v>985</v>
      </c>
      <c r="CY974" s="48">
        <f t="shared" si="63"/>
        <v>1</v>
      </c>
      <c r="CZ974" s="47" t="str">
        <f t="shared" si="60"/>
        <v>公益社団法人　広島市シルバー人材センター</v>
      </c>
      <c r="DA974" s="47">
        <f t="shared" si="61"/>
        <v>33019</v>
      </c>
      <c r="DB974" s="47" t="e">
        <f t="shared" si="62"/>
        <v>#N/A</v>
      </c>
    </row>
    <row r="975" spans="1:106" x14ac:dyDescent="0.2">
      <c r="A975" s="47">
        <v>971</v>
      </c>
      <c r="B975" s="67">
        <v>34001</v>
      </c>
      <c r="C975" s="67" t="s">
        <v>994</v>
      </c>
      <c r="D975" s="70"/>
      <c r="E975" s="67"/>
      <c r="F975" s="67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67">
        <v>6040919</v>
      </c>
      <c r="R975" s="56"/>
      <c r="S975" s="56"/>
      <c r="T975" s="56"/>
      <c r="U975" s="56"/>
      <c r="V975" s="56"/>
      <c r="W975" s="67">
        <v>6040919</v>
      </c>
      <c r="X975" s="56"/>
      <c r="Y975" s="56"/>
      <c r="Z975" s="60" t="s">
        <v>993</v>
      </c>
      <c r="BB975" s="47">
        <v>972</v>
      </c>
      <c r="BC975" s="67">
        <v>34002</v>
      </c>
      <c r="BD975" s="68">
        <v>34002</v>
      </c>
      <c r="BE975" s="68" t="s">
        <v>3743</v>
      </c>
      <c r="BF975" s="69">
        <v>34002</v>
      </c>
      <c r="BG975" s="69" t="s">
        <v>3743</v>
      </c>
      <c r="BH975" s="69" t="s">
        <v>995</v>
      </c>
      <c r="BI975" s="69" t="s">
        <v>3743</v>
      </c>
      <c r="BJ975" s="69">
        <v>6052469</v>
      </c>
      <c r="BK975" s="67" t="s">
        <v>995</v>
      </c>
      <c r="BL975" s="68" t="s">
        <v>995</v>
      </c>
      <c r="BM975" s="68" t="s">
        <v>3743</v>
      </c>
      <c r="BN975" s="67" t="s">
        <v>16849</v>
      </c>
      <c r="BO975" s="67" t="s">
        <v>16850</v>
      </c>
      <c r="BP975" s="67">
        <v>34</v>
      </c>
      <c r="BQ975" s="67" t="s">
        <v>993</v>
      </c>
      <c r="BR975" s="67" t="s">
        <v>3861</v>
      </c>
      <c r="BS975" s="70" t="s">
        <v>4932</v>
      </c>
      <c r="BT975" s="70" t="s">
        <v>4932</v>
      </c>
      <c r="BU975" s="70" t="s">
        <v>4932</v>
      </c>
      <c r="BV975" s="70" t="s">
        <v>16840</v>
      </c>
      <c r="BW975" s="70" t="s">
        <v>16841</v>
      </c>
      <c r="BX975" s="70"/>
      <c r="BY975" s="70" t="s">
        <v>16851</v>
      </c>
      <c r="BZ975" s="71" t="s">
        <v>4932</v>
      </c>
      <c r="CA975" s="71" t="s">
        <v>3744</v>
      </c>
      <c r="CB975" s="67" t="s">
        <v>16852</v>
      </c>
      <c r="CC975" s="68" t="s">
        <v>4932</v>
      </c>
      <c r="CD975" s="68" t="s">
        <v>3744</v>
      </c>
      <c r="CE975" s="67" t="s">
        <v>16853</v>
      </c>
      <c r="CF975" s="70" t="s">
        <v>16854</v>
      </c>
      <c r="CG975" s="70"/>
      <c r="CH975" s="70" t="s">
        <v>16855</v>
      </c>
      <c r="CI975" s="67" t="s">
        <v>3892</v>
      </c>
      <c r="CJ975" s="67" t="s">
        <v>16832</v>
      </c>
      <c r="CK975" s="67" t="s">
        <v>16833</v>
      </c>
      <c r="CL975" s="67" t="s">
        <v>16845</v>
      </c>
      <c r="CM975" s="67" t="s">
        <v>16846</v>
      </c>
      <c r="CN975" s="67"/>
      <c r="CO975" s="67"/>
      <c r="CP975" s="67" t="s">
        <v>16848</v>
      </c>
      <c r="CQ975" s="67"/>
      <c r="CR975" s="72" t="s">
        <v>1346</v>
      </c>
      <c r="CS975" s="72" t="s">
        <v>3914</v>
      </c>
      <c r="CT975" s="72">
        <v>34001</v>
      </c>
      <c r="CU975" s="70">
        <v>48902</v>
      </c>
      <c r="CV975" s="70" t="s">
        <v>3881</v>
      </c>
      <c r="CW975" s="73">
        <v>34000</v>
      </c>
      <c r="CX975" s="73" t="s">
        <v>992</v>
      </c>
      <c r="CY975" s="48">
        <f t="shared" si="63"/>
        <v>1</v>
      </c>
      <c r="CZ975" s="47" t="str">
        <f t="shared" si="60"/>
        <v>公益社団法人　広島市シルバー人材センター北支部</v>
      </c>
      <c r="DA975" s="47">
        <f t="shared" si="61"/>
        <v>34000</v>
      </c>
      <c r="DB975" s="47" t="e">
        <f t="shared" si="62"/>
        <v>#N/A</v>
      </c>
    </row>
    <row r="976" spans="1:106" x14ac:dyDescent="0.2">
      <c r="A976" s="47">
        <v>972</v>
      </c>
      <c r="B976" s="67">
        <v>34002</v>
      </c>
      <c r="C976" s="67" t="s">
        <v>995</v>
      </c>
      <c r="D976" s="70"/>
      <c r="E976" s="67"/>
      <c r="F976" s="67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67">
        <v>6052469</v>
      </c>
      <c r="R976" s="56"/>
      <c r="S976" s="56"/>
      <c r="T976" s="56"/>
      <c r="U976" s="56"/>
      <c r="V976" s="56"/>
      <c r="W976" s="67">
        <v>6052469</v>
      </c>
      <c r="X976" s="56"/>
      <c r="Y976" s="56"/>
      <c r="Z976" s="60" t="s">
        <v>993</v>
      </c>
      <c r="BB976" s="47">
        <v>973</v>
      </c>
      <c r="BC976" s="67">
        <v>34003</v>
      </c>
      <c r="BD976" s="68">
        <v>34003</v>
      </c>
      <c r="BE976" s="68" t="s">
        <v>3743</v>
      </c>
      <c r="BF976" s="69">
        <v>34003</v>
      </c>
      <c r="BG976" s="69" t="s">
        <v>3743</v>
      </c>
      <c r="BH976" s="69" t="s">
        <v>996</v>
      </c>
      <c r="BI976" s="69" t="s">
        <v>3743</v>
      </c>
      <c r="BJ976" s="69">
        <v>6060991</v>
      </c>
      <c r="BK976" s="67" t="s">
        <v>996</v>
      </c>
      <c r="BL976" s="68" t="s">
        <v>996</v>
      </c>
      <c r="BM976" s="68" t="s">
        <v>3743</v>
      </c>
      <c r="BN976" s="67" t="s">
        <v>16856</v>
      </c>
      <c r="BO976" s="67" t="s">
        <v>16857</v>
      </c>
      <c r="BP976" s="67">
        <v>34</v>
      </c>
      <c r="BQ976" s="67" t="s">
        <v>993</v>
      </c>
      <c r="BR976" s="67" t="s">
        <v>3861</v>
      </c>
      <c r="BS976" s="70" t="s">
        <v>16858</v>
      </c>
      <c r="BT976" s="70" t="s">
        <v>16858</v>
      </c>
      <c r="BU976" s="70" t="s">
        <v>5853</v>
      </c>
      <c r="BV976" s="70" t="s">
        <v>16840</v>
      </c>
      <c r="BW976" s="70" t="s">
        <v>6811</v>
      </c>
      <c r="BX976" s="70"/>
      <c r="BY976" s="70" t="s">
        <v>16859</v>
      </c>
      <c r="BZ976" s="71" t="s">
        <v>16858</v>
      </c>
      <c r="CA976" s="71" t="s">
        <v>3744</v>
      </c>
      <c r="CB976" s="67" t="s">
        <v>16860</v>
      </c>
      <c r="CC976" s="68" t="s">
        <v>5853</v>
      </c>
      <c r="CD976" s="68" t="s">
        <v>3744</v>
      </c>
      <c r="CE976" s="67"/>
      <c r="CF976" s="70" t="s">
        <v>16861</v>
      </c>
      <c r="CG976" s="70"/>
      <c r="CH976" s="70" t="s">
        <v>16862</v>
      </c>
      <c r="CI976" s="67" t="s">
        <v>3892</v>
      </c>
      <c r="CJ976" s="67" t="s">
        <v>16863</v>
      </c>
      <c r="CK976" s="67" t="s">
        <v>16864</v>
      </c>
      <c r="CL976" s="67" t="s">
        <v>16865</v>
      </c>
      <c r="CM976" s="67" t="s">
        <v>16866</v>
      </c>
      <c r="CN976" s="67" t="s">
        <v>16867</v>
      </c>
      <c r="CO976" s="67"/>
      <c r="CP976" s="67" t="s">
        <v>16868</v>
      </c>
      <c r="CQ976" s="67"/>
      <c r="CR976" s="72" t="s">
        <v>1346</v>
      </c>
      <c r="CS976" s="72" t="s">
        <v>3880</v>
      </c>
      <c r="CT976" s="72"/>
      <c r="CU976" s="70">
        <v>48902</v>
      </c>
      <c r="CV976" s="70" t="s">
        <v>3881</v>
      </c>
      <c r="CW976" s="73">
        <v>34001</v>
      </c>
      <c r="CX976" s="73" t="s">
        <v>994</v>
      </c>
      <c r="CY976" s="48">
        <f t="shared" si="63"/>
        <v>1</v>
      </c>
      <c r="CZ976" s="47" t="str">
        <f t="shared" si="60"/>
        <v>公益社団法人　呉市シルバー人材センター</v>
      </c>
      <c r="DA976" s="47">
        <f t="shared" si="61"/>
        <v>34001</v>
      </c>
      <c r="DB976" s="47" t="str">
        <f t="shared" si="62"/>
        <v>公益社団法人　呉市シルバー人材センター</v>
      </c>
    </row>
    <row r="977" spans="1:106" x14ac:dyDescent="0.2">
      <c r="A977" s="47">
        <v>973</v>
      </c>
      <c r="B977" s="67">
        <v>34003</v>
      </c>
      <c r="C977" s="67" t="s">
        <v>996</v>
      </c>
      <c r="D977" s="70"/>
      <c r="E977" s="67"/>
      <c r="F977" s="67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67">
        <v>6060991</v>
      </c>
      <c r="R977" s="56"/>
      <c r="S977" s="56"/>
      <c r="T977" s="56"/>
      <c r="U977" s="56"/>
      <c r="V977" s="56"/>
      <c r="W977" s="67">
        <v>6060991</v>
      </c>
      <c r="X977" s="56"/>
      <c r="Y977" s="56"/>
      <c r="Z977" s="60" t="s">
        <v>993</v>
      </c>
      <c r="BB977" s="47">
        <v>974</v>
      </c>
      <c r="BC977" s="67">
        <v>34004</v>
      </c>
      <c r="BD977" s="68">
        <v>34004</v>
      </c>
      <c r="BE977" s="68" t="s">
        <v>3743</v>
      </c>
      <c r="BF977" s="69">
        <v>34004</v>
      </c>
      <c r="BG977" s="69" t="s">
        <v>3743</v>
      </c>
      <c r="BH977" s="69" t="s">
        <v>997</v>
      </c>
      <c r="BI977" s="69" t="s">
        <v>3743</v>
      </c>
      <c r="BJ977" s="69">
        <v>6065173</v>
      </c>
      <c r="BK977" s="67" t="s">
        <v>997</v>
      </c>
      <c r="BL977" s="68" t="s">
        <v>997</v>
      </c>
      <c r="BM977" s="68" t="s">
        <v>3743</v>
      </c>
      <c r="BN977" s="67" t="s">
        <v>16869</v>
      </c>
      <c r="BO977" s="67" t="s">
        <v>16870</v>
      </c>
      <c r="BP977" s="67">
        <v>34</v>
      </c>
      <c r="BQ977" s="67" t="s">
        <v>993</v>
      </c>
      <c r="BR977" s="67" t="s">
        <v>3861</v>
      </c>
      <c r="BS977" s="70" t="s">
        <v>16871</v>
      </c>
      <c r="BT977" s="70" t="s">
        <v>16872</v>
      </c>
      <c r="BU977" s="70" t="s">
        <v>5400</v>
      </c>
      <c r="BV977" s="70" t="s">
        <v>16840</v>
      </c>
      <c r="BW977" s="70" t="s">
        <v>16873</v>
      </c>
      <c r="BX977" s="70"/>
      <c r="BY977" s="70" t="s">
        <v>16874</v>
      </c>
      <c r="BZ977" s="71" t="s">
        <v>16872</v>
      </c>
      <c r="CA977" s="71" t="s">
        <v>3744</v>
      </c>
      <c r="CB977" s="67" t="s">
        <v>16875</v>
      </c>
      <c r="CC977" s="68" t="s">
        <v>5400</v>
      </c>
      <c r="CD977" s="68" t="s">
        <v>3744</v>
      </c>
      <c r="CE977" s="67"/>
      <c r="CF977" s="70" t="s">
        <v>16876</v>
      </c>
      <c r="CG977" s="70"/>
      <c r="CH977" s="70" t="s">
        <v>16877</v>
      </c>
      <c r="CI977" s="67" t="s">
        <v>3892</v>
      </c>
      <c r="CJ977" s="67" t="s">
        <v>16878</v>
      </c>
      <c r="CK977" s="67" t="s">
        <v>16879</v>
      </c>
      <c r="CL977" s="67" t="s">
        <v>16880</v>
      </c>
      <c r="CM977" s="67" t="s">
        <v>16881</v>
      </c>
      <c r="CN977" s="67" t="s">
        <v>16882</v>
      </c>
      <c r="CO977" s="67"/>
      <c r="CP977" s="67" t="s">
        <v>16883</v>
      </c>
      <c r="CQ977" s="67"/>
      <c r="CR977" s="72" t="s">
        <v>1346</v>
      </c>
      <c r="CS977" s="72" t="s">
        <v>3880</v>
      </c>
      <c r="CT977" s="72"/>
      <c r="CU977" s="70">
        <v>48902</v>
      </c>
      <c r="CV977" s="70" t="s">
        <v>3881</v>
      </c>
      <c r="CW977" s="73">
        <v>34002</v>
      </c>
      <c r="CX977" s="73" t="s">
        <v>995</v>
      </c>
      <c r="CY977" s="48">
        <f t="shared" si="63"/>
        <v>1</v>
      </c>
      <c r="CZ977" s="47" t="str">
        <f t="shared" si="60"/>
        <v>公益社団法人　竹原市シルバー人材センター</v>
      </c>
      <c r="DA977" s="47">
        <f t="shared" si="61"/>
        <v>34002</v>
      </c>
      <c r="DB977" s="47" t="e">
        <f t="shared" si="62"/>
        <v>#N/A</v>
      </c>
    </row>
    <row r="978" spans="1:106" x14ac:dyDescent="0.2">
      <c r="A978" s="47">
        <v>974</v>
      </c>
      <c r="B978" s="67">
        <v>34004</v>
      </c>
      <c r="C978" s="67" t="s">
        <v>997</v>
      </c>
      <c r="D978" s="70"/>
      <c r="E978" s="67"/>
      <c r="F978" s="67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67">
        <v>6065173</v>
      </c>
      <c r="R978" s="56"/>
      <c r="S978" s="56"/>
      <c r="T978" s="56"/>
      <c r="U978" s="56"/>
      <c r="V978" s="56"/>
      <c r="W978" s="67">
        <v>6065173</v>
      </c>
      <c r="X978" s="56"/>
      <c r="Y978" s="56"/>
      <c r="Z978" s="60" t="s">
        <v>993</v>
      </c>
      <c r="BB978" s="47">
        <v>975</v>
      </c>
      <c r="BC978" s="67">
        <v>34005</v>
      </c>
      <c r="BD978" s="68">
        <v>34005</v>
      </c>
      <c r="BE978" s="68" t="s">
        <v>3743</v>
      </c>
      <c r="BF978" s="69">
        <v>34005</v>
      </c>
      <c r="BG978" s="69" t="s">
        <v>3743</v>
      </c>
      <c r="BH978" s="69" t="s">
        <v>998</v>
      </c>
      <c r="BI978" s="69" t="s">
        <v>3743</v>
      </c>
      <c r="BJ978" s="69">
        <v>5992608</v>
      </c>
      <c r="BK978" s="67" t="s">
        <v>998</v>
      </c>
      <c r="BL978" s="68" t="s">
        <v>998</v>
      </c>
      <c r="BM978" s="68" t="s">
        <v>3743</v>
      </c>
      <c r="BN978" s="67" t="s">
        <v>16884</v>
      </c>
      <c r="BO978" s="67" t="s">
        <v>16885</v>
      </c>
      <c r="BP978" s="67">
        <v>34</v>
      </c>
      <c r="BQ978" s="67" t="s">
        <v>993</v>
      </c>
      <c r="BR978" s="67" t="s">
        <v>3861</v>
      </c>
      <c r="BS978" s="70" t="s">
        <v>16886</v>
      </c>
      <c r="BT978" s="70" t="s">
        <v>16886</v>
      </c>
      <c r="BU978" s="70" t="s">
        <v>8708</v>
      </c>
      <c r="BV978" s="70" t="s">
        <v>16840</v>
      </c>
      <c r="BW978" s="70" t="s">
        <v>4386</v>
      </c>
      <c r="BX978" s="70"/>
      <c r="BY978" s="70" t="s">
        <v>16887</v>
      </c>
      <c r="BZ978" s="71" t="s">
        <v>16886</v>
      </c>
      <c r="CA978" s="71" t="s">
        <v>3744</v>
      </c>
      <c r="CB978" s="67" t="s">
        <v>16888</v>
      </c>
      <c r="CC978" s="68" t="s">
        <v>8708</v>
      </c>
      <c r="CD978" s="68" t="s">
        <v>3744</v>
      </c>
      <c r="CE978" s="67"/>
      <c r="CF978" s="70" t="s">
        <v>16889</v>
      </c>
      <c r="CG978" s="70"/>
      <c r="CH978" s="70" t="s">
        <v>16890</v>
      </c>
      <c r="CI978" s="67" t="s">
        <v>3892</v>
      </c>
      <c r="CJ978" s="67" t="s">
        <v>16891</v>
      </c>
      <c r="CK978" s="67" t="s">
        <v>16892</v>
      </c>
      <c r="CL978" s="67" t="s">
        <v>16893</v>
      </c>
      <c r="CM978" s="67" t="s">
        <v>16894</v>
      </c>
      <c r="CN978" s="67" t="s">
        <v>16895</v>
      </c>
      <c r="CO978" s="67"/>
      <c r="CP978" s="67" t="s">
        <v>16896</v>
      </c>
      <c r="CQ978" s="67"/>
      <c r="CR978" s="72" t="s">
        <v>1346</v>
      </c>
      <c r="CS978" s="72" t="s">
        <v>3880</v>
      </c>
      <c r="CT978" s="72"/>
      <c r="CU978" s="70">
        <v>48902</v>
      </c>
      <c r="CV978" s="70" t="s">
        <v>3881</v>
      </c>
      <c r="CW978" s="73">
        <v>34003</v>
      </c>
      <c r="CX978" s="73" t="s">
        <v>996</v>
      </c>
      <c r="CY978" s="48">
        <f t="shared" si="63"/>
        <v>1</v>
      </c>
      <c r="CZ978" s="47" t="str">
        <f t="shared" si="60"/>
        <v>公益社団法人　三原市シルバー人材センター</v>
      </c>
      <c r="DA978" s="47">
        <f t="shared" si="61"/>
        <v>34003</v>
      </c>
      <c r="DB978" s="47" t="str">
        <f t="shared" si="62"/>
        <v>公益社団法人　三原市シルバー人材センター</v>
      </c>
    </row>
    <row r="979" spans="1:106" x14ac:dyDescent="0.2">
      <c r="A979" s="47">
        <v>975</v>
      </c>
      <c r="B979" s="67">
        <v>34005</v>
      </c>
      <c r="C979" s="67" t="s">
        <v>998</v>
      </c>
      <c r="D979" s="70"/>
      <c r="E979" s="67"/>
      <c r="F979" s="67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67">
        <v>5992608</v>
      </c>
      <c r="R979" s="56"/>
      <c r="S979" s="56"/>
      <c r="T979" s="56"/>
      <c r="U979" s="56"/>
      <c r="V979" s="56"/>
      <c r="W979" s="67">
        <v>5992608</v>
      </c>
      <c r="X979" s="56"/>
      <c r="Y979" s="56"/>
      <c r="Z979" s="60" t="s">
        <v>993</v>
      </c>
      <c r="BB979" s="47">
        <v>976</v>
      </c>
      <c r="BC979" s="67">
        <v>34086</v>
      </c>
      <c r="BD979" s="68">
        <v>34086</v>
      </c>
      <c r="BE979" s="68" t="s">
        <v>3743</v>
      </c>
      <c r="BF979" s="69">
        <v>34086</v>
      </c>
      <c r="BG979" s="69" t="s">
        <v>3743</v>
      </c>
      <c r="BH979" s="69" t="s">
        <v>1011</v>
      </c>
      <c r="BI979" s="69" t="s">
        <v>3743</v>
      </c>
      <c r="BJ979" s="69">
        <v>5992640</v>
      </c>
      <c r="BK979" s="67" t="s">
        <v>1011</v>
      </c>
      <c r="BL979" s="68" t="s">
        <v>1011</v>
      </c>
      <c r="BM979" s="68" t="s">
        <v>3743</v>
      </c>
      <c r="BN979" s="67" t="s">
        <v>16897</v>
      </c>
      <c r="BO979" s="67" t="s">
        <v>16898</v>
      </c>
      <c r="BP979" s="67">
        <v>34</v>
      </c>
      <c r="BQ979" s="67" t="s">
        <v>993</v>
      </c>
      <c r="BR979" s="67" t="s">
        <v>3861</v>
      </c>
      <c r="BS979" s="70" t="s">
        <v>6165</v>
      </c>
      <c r="BT979" s="70" t="s">
        <v>8708</v>
      </c>
      <c r="BU979" s="70" t="s">
        <v>6165</v>
      </c>
      <c r="BV979" s="70" t="s">
        <v>10024</v>
      </c>
      <c r="BW979" s="70" t="s">
        <v>16899</v>
      </c>
      <c r="BX979" s="70"/>
      <c r="BY979" s="70" t="s">
        <v>16900</v>
      </c>
      <c r="BZ979" s="71" t="s">
        <v>8708</v>
      </c>
      <c r="CA979" s="71" t="s">
        <v>3744</v>
      </c>
      <c r="CB979" s="67" t="s">
        <v>16901</v>
      </c>
      <c r="CC979" s="68" t="s">
        <v>6165</v>
      </c>
      <c r="CD979" s="68" t="s">
        <v>3744</v>
      </c>
      <c r="CE979" s="67" t="s">
        <v>16902</v>
      </c>
      <c r="CF979" s="70" t="s">
        <v>16903</v>
      </c>
      <c r="CG979" s="70"/>
      <c r="CH979" s="70" t="s">
        <v>16904</v>
      </c>
      <c r="CI979" s="67" t="s">
        <v>3892</v>
      </c>
      <c r="CJ979" s="67" t="s">
        <v>16905</v>
      </c>
      <c r="CK979" s="67" t="s">
        <v>16906</v>
      </c>
      <c r="CL979" s="67" t="s">
        <v>16907</v>
      </c>
      <c r="CM979" s="67" t="s">
        <v>16908</v>
      </c>
      <c r="CN979" s="67" t="s">
        <v>16909</v>
      </c>
      <c r="CO979" s="67"/>
      <c r="CP979" s="67" t="s">
        <v>16910</v>
      </c>
      <c r="CQ979" s="67"/>
      <c r="CR979" s="72" t="s">
        <v>1346</v>
      </c>
      <c r="CS979" s="72" t="s">
        <v>3880</v>
      </c>
      <c r="CT979" s="72"/>
      <c r="CU979" s="70">
        <v>48902</v>
      </c>
      <c r="CV979" s="70" t="s">
        <v>3881</v>
      </c>
      <c r="CW979" s="73">
        <v>34004</v>
      </c>
      <c r="CX979" s="73" t="s">
        <v>997</v>
      </c>
      <c r="CY979" s="48">
        <f t="shared" si="63"/>
        <v>1</v>
      </c>
      <c r="CZ979" s="47" t="str">
        <f t="shared" si="60"/>
        <v>公益社団法人　尾道市シルバー人材センター</v>
      </c>
      <c r="DA979" s="47">
        <f t="shared" si="61"/>
        <v>34004</v>
      </c>
      <c r="DB979" s="47" t="str">
        <f t="shared" si="62"/>
        <v>公益社団法人　尾道市シルバー人材センター</v>
      </c>
    </row>
    <row r="980" spans="1:106" x14ac:dyDescent="0.2">
      <c r="A980" s="47">
        <v>976</v>
      </c>
      <c r="B980" s="67">
        <v>34086</v>
      </c>
      <c r="C980" s="67" t="s">
        <v>1011</v>
      </c>
      <c r="D980" s="70"/>
      <c r="E980" s="67"/>
      <c r="F980" s="67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67">
        <v>5992640</v>
      </c>
      <c r="R980" s="56"/>
      <c r="S980" s="56"/>
      <c r="T980" s="56"/>
      <c r="U980" s="56"/>
      <c r="V980" s="56"/>
      <c r="W980" s="67">
        <v>5992640</v>
      </c>
      <c r="X980" s="56"/>
      <c r="Y980" s="56"/>
      <c r="Z980" s="60" t="s">
        <v>993</v>
      </c>
      <c r="BB980" s="47">
        <v>977</v>
      </c>
      <c r="BC980" s="67">
        <v>34008</v>
      </c>
      <c r="BD980" s="68">
        <v>34008</v>
      </c>
      <c r="BE980" s="68" t="s">
        <v>3743</v>
      </c>
      <c r="BF980" s="69">
        <v>34008</v>
      </c>
      <c r="BG980" s="69" t="s">
        <v>3743</v>
      </c>
      <c r="BH980" s="69" t="s">
        <v>999</v>
      </c>
      <c r="BI980" s="69" t="s">
        <v>3743</v>
      </c>
      <c r="BJ980" s="69">
        <v>5996725</v>
      </c>
      <c r="BK980" s="67" t="s">
        <v>999</v>
      </c>
      <c r="BL980" s="68" t="s">
        <v>999</v>
      </c>
      <c r="BM980" s="68" t="s">
        <v>3743</v>
      </c>
      <c r="BN980" s="67" t="s">
        <v>16911</v>
      </c>
      <c r="BO980" s="67" t="s">
        <v>16912</v>
      </c>
      <c r="BP980" s="67">
        <v>34</v>
      </c>
      <c r="BQ980" s="67" t="s">
        <v>993</v>
      </c>
      <c r="BR980" s="67" t="s">
        <v>3861</v>
      </c>
      <c r="BS980" s="70" t="s">
        <v>7133</v>
      </c>
      <c r="BT980" s="70" t="s">
        <v>16913</v>
      </c>
      <c r="BU980" s="70" t="s">
        <v>3998</v>
      </c>
      <c r="BV980" s="70" t="s">
        <v>16840</v>
      </c>
      <c r="BW980" s="70" t="s">
        <v>16914</v>
      </c>
      <c r="BX980" s="70"/>
      <c r="BY980" s="70" t="s">
        <v>16915</v>
      </c>
      <c r="BZ980" s="71" t="s">
        <v>16913</v>
      </c>
      <c r="CA980" s="71" t="s">
        <v>3744</v>
      </c>
      <c r="CB980" s="67" t="s">
        <v>16916</v>
      </c>
      <c r="CC980" s="68" t="s">
        <v>3998</v>
      </c>
      <c r="CD980" s="68" t="s">
        <v>3744</v>
      </c>
      <c r="CE980" s="67"/>
      <c r="CF980" s="70" t="s">
        <v>16917</v>
      </c>
      <c r="CG980" s="70"/>
      <c r="CH980" s="70" t="s">
        <v>16918</v>
      </c>
      <c r="CI980" s="67" t="s">
        <v>3892</v>
      </c>
      <c r="CJ980" s="67" t="s">
        <v>16919</v>
      </c>
      <c r="CK980" s="67" t="s">
        <v>16920</v>
      </c>
      <c r="CL980" s="67" t="s">
        <v>16921</v>
      </c>
      <c r="CM980" s="67" t="s">
        <v>16922</v>
      </c>
      <c r="CN980" s="67" t="s">
        <v>16923</v>
      </c>
      <c r="CO980" s="67"/>
      <c r="CP980" s="67" t="s">
        <v>16924</v>
      </c>
      <c r="CQ980" s="67"/>
      <c r="CR980" s="72" t="s">
        <v>1346</v>
      </c>
      <c r="CS980" s="72" t="s">
        <v>3880</v>
      </c>
      <c r="CT980" s="72"/>
      <c r="CU980" s="70">
        <v>48902</v>
      </c>
      <c r="CV980" s="70" t="s">
        <v>3881</v>
      </c>
      <c r="CW980" s="73">
        <v>34005</v>
      </c>
      <c r="CX980" s="73" t="s">
        <v>998</v>
      </c>
      <c r="CY980" s="48">
        <f t="shared" si="63"/>
        <v>1</v>
      </c>
      <c r="CZ980" s="47" t="str">
        <f t="shared" si="60"/>
        <v>公益社団法人　福山市シルバー人材センター</v>
      </c>
      <c r="DA980" s="47">
        <f t="shared" si="61"/>
        <v>34005</v>
      </c>
      <c r="DB980" s="47" t="str">
        <f t="shared" si="62"/>
        <v>公益社団法人　福山市シルバー人材センター</v>
      </c>
    </row>
    <row r="981" spans="1:106" x14ac:dyDescent="0.2">
      <c r="A981" s="47">
        <v>977</v>
      </c>
      <c r="B981" s="67">
        <v>34008</v>
      </c>
      <c r="C981" s="67" t="s">
        <v>999</v>
      </c>
      <c r="D981" s="70"/>
      <c r="E981" s="67"/>
      <c r="F981" s="67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67">
        <v>5996725</v>
      </c>
      <c r="R981" s="56"/>
      <c r="S981" s="56"/>
      <c r="T981" s="56"/>
      <c r="U981" s="56"/>
      <c r="V981" s="56"/>
      <c r="W981" s="67">
        <v>5996725</v>
      </c>
      <c r="X981" s="56"/>
      <c r="Y981" s="56"/>
      <c r="Z981" s="60" t="s">
        <v>993</v>
      </c>
      <c r="BB981" s="47">
        <v>978</v>
      </c>
      <c r="BC981" s="67">
        <v>34009</v>
      </c>
      <c r="BD981" s="68">
        <v>34009</v>
      </c>
      <c r="BE981" s="68" t="s">
        <v>3743</v>
      </c>
      <c r="BF981" s="69">
        <v>34009</v>
      </c>
      <c r="BG981" s="69" t="s">
        <v>3743</v>
      </c>
      <c r="BH981" s="69" t="s">
        <v>1000</v>
      </c>
      <c r="BI981" s="69" t="s">
        <v>3743</v>
      </c>
      <c r="BJ981" s="69">
        <v>6065066</v>
      </c>
      <c r="BK981" s="67" t="s">
        <v>1000</v>
      </c>
      <c r="BL981" s="68" t="s">
        <v>1000</v>
      </c>
      <c r="BM981" s="68" t="s">
        <v>3743</v>
      </c>
      <c r="BN981" s="67" t="s">
        <v>16925</v>
      </c>
      <c r="BO981" s="67" t="s">
        <v>16926</v>
      </c>
      <c r="BP981" s="67">
        <v>34</v>
      </c>
      <c r="BQ981" s="67" t="s">
        <v>993</v>
      </c>
      <c r="BR981" s="67" t="s">
        <v>3861</v>
      </c>
      <c r="BS981" s="70" t="s">
        <v>16927</v>
      </c>
      <c r="BT981" s="70" t="s">
        <v>16928</v>
      </c>
      <c r="BU981" s="70" t="s">
        <v>16929</v>
      </c>
      <c r="BV981" s="70" t="s">
        <v>16929</v>
      </c>
      <c r="BW981" s="70" t="s">
        <v>16930</v>
      </c>
      <c r="BX981" s="70"/>
      <c r="BY981" s="70" t="s">
        <v>16931</v>
      </c>
      <c r="BZ981" s="71" t="s">
        <v>16928</v>
      </c>
      <c r="CA981" s="71" t="s">
        <v>3744</v>
      </c>
      <c r="CB981" s="67" t="s">
        <v>16932</v>
      </c>
      <c r="CC981" s="68" t="s">
        <v>16929</v>
      </c>
      <c r="CD981" s="68" t="s">
        <v>3744</v>
      </c>
      <c r="CE981" s="67"/>
      <c r="CF981" s="70" t="s">
        <v>16933</v>
      </c>
      <c r="CG981" s="70"/>
      <c r="CH981" s="70" t="s">
        <v>16934</v>
      </c>
      <c r="CI981" s="67" t="s">
        <v>3892</v>
      </c>
      <c r="CJ981" s="67" t="s">
        <v>16935</v>
      </c>
      <c r="CK981" s="67" t="s">
        <v>16936</v>
      </c>
      <c r="CL981" s="67" t="s">
        <v>16937</v>
      </c>
      <c r="CM981" s="67" t="s">
        <v>16938</v>
      </c>
      <c r="CN981" s="67" t="s">
        <v>16939</v>
      </c>
      <c r="CO981" s="67"/>
      <c r="CP981" s="67" t="s">
        <v>16940</v>
      </c>
      <c r="CQ981" s="67"/>
      <c r="CR981" s="72" t="s">
        <v>1346</v>
      </c>
      <c r="CS981" s="72" t="s">
        <v>3880</v>
      </c>
      <c r="CT981" s="72"/>
      <c r="CU981" s="70">
        <v>48902</v>
      </c>
      <c r="CV981" s="70" t="s">
        <v>3881</v>
      </c>
      <c r="CW981" s="73">
        <v>34086</v>
      </c>
      <c r="CX981" s="73" t="s">
        <v>1011</v>
      </c>
      <c r="CY981" s="48">
        <f t="shared" si="63"/>
        <v>1</v>
      </c>
      <c r="CZ981" s="47" t="str">
        <f t="shared" si="60"/>
        <v>公益社団法人　府中市シルバー人材センター</v>
      </c>
      <c r="DA981" s="47">
        <f t="shared" si="61"/>
        <v>34086</v>
      </c>
      <c r="DB981" s="47" t="str">
        <f t="shared" si="62"/>
        <v>公益社団法人　府中市シルバー人材センター</v>
      </c>
    </row>
    <row r="982" spans="1:106" x14ac:dyDescent="0.2">
      <c r="A982" s="47">
        <v>978</v>
      </c>
      <c r="B982" s="67">
        <v>34009</v>
      </c>
      <c r="C982" s="67" t="s">
        <v>1000</v>
      </c>
      <c r="D982" s="70"/>
      <c r="E982" s="67"/>
      <c r="F982" s="67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67">
        <v>6065066</v>
      </c>
      <c r="R982" s="56"/>
      <c r="S982" s="56"/>
      <c r="T982" s="56"/>
      <c r="U982" s="56"/>
      <c r="V982" s="56"/>
      <c r="W982" s="67">
        <v>6065066</v>
      </c>
      <c r="X982" s="56"/>
      <c r="Y982" s="56"/>
      <c r="Z982" s="60" t="s">
        <v>993</v>
      </c>
      <c r="BB982" s="47">
        <v>979</v>
      </c>
      <c r="BC982" s="67">
        <v>34010</v>
      </c>
      <c r="BD982" s="68">
        <v>34010</v>
      </c>
      <c r="BE982" s="68" t="s">
        <v>3743</v>
      </c>
      <c r="BF982" s="69">
        <v>34010</v>
      </c>
      <c r="BG982" s="69" t="s">
        <v>3743</v>
      </c>
      <c r="BH982" s="69" t="s">
        <v>1001</v>
      </c>
      <c r="BI982" s="69" t="s">
        <v>3743</v>
      </c>
      <c r="BJ982" s="69">
        <v>5996866</v>
      </c>
      <c r="BK982" s="67" t="s">
        <v>1001</v>
      </c>
      <c r="BL982" s="68" t="s">
        <v>1001</v>
      </c>
      <c r="BM982" s="68" t="s">
        <v>3743</v>
      </c>
      <c r="BN982" s="67" t="s">
        <v>16941</v>
      </c>
      <c r="BO982" s="67" t="s">
        <v>13473</v>
      </c>
      <c r="BP982" s="67">
        <v>34</v>
      </c>
      <c r="BQ982" s="67" t="s">
        <v>993</v>
      </c>
      <c r="BR982" s="67" t="s">
        <v>3861</v>
      </c>
      <c r="BS982" s="70" t="s">
        <v>16942</v>
      </c>
      <c r="BT982" s="70" t="s">
        <v>6272</v>
      </c>
      <c r="BU982" s="70" t="s">
        <v>16942</v>
      </c>
      <c r="BV982" s="70" t="s">
        <v>16840</v>
      </c>
      <c r="BW982" s="70" t="s">
        <v>16943</v>
      </c>
      <c r="BX982" s="70"/>
      <c r="BY982" s="70" t="s">
        <v>16944</v>
      </c>
      <c r="BZ982" s="71" t="s">
        <v>6272</v>
      </c>
      <c r="CA982" s="71" t="s">
        <v>3744</v>
      </c>
      <c r="CB982" s="67" t="s">
        <v>16945</v>
      </c>
      <c r="CC982" s="68" t="s">
        <v>16942</v>
      </c>
      <c r="CD982" s="68" t="s">
        <v>3744</v>
      </c>
      <c r="CE982" s="67"/>
      <c r="CF982" s="70" t="s">
        <v>16946</v>
      </c>
      <c r="CG982" s="70"/>
      <c r="CH982" s="70" t="s">
        <v>16947</v>
      </c>
      <c r="CI982" s="67" t="s">
        <v>3892</v>
      </c>
      <c r="CJ982" s="67" t="s">
        <v>16948</v>
      </c>
      <c r="CK982" s="67" t="s">
        <v>16949</v>
      </c>
      <c r="CL982" s="67" t="s">
        <v>16950</v>
      </c>
      <c r="CM982" s="67" t="s">
        <v>16951</v>
      </c>
      <c r="CN982" s="67" t="s">
        <v>16952</v>
      </c>
      <c r="CO982" s="67"/>
      <c r="CP982" s="67" t="s">
        <v>16953</v>
      </c>
      <c r="CQ982" s="67"/>
      <c r="CR982" s="72" t="s">
        <v>1346</v>
      </c>
      <c r="CS982" s="72" t="s">
        <v>3880</v>
      </c>
      <c r="CT982" s="72"/>
      <c r="CU982" s="70">
        <v>48902</v>
      </c>
      <c r="CV982" s="70" t="s">
        <v>3881</v>
      </c>
      <c r="CW982" s="73">
        <v>34008</v>
      </c>
      <c r="CX982" s="73" t="s">
        <v>999</v>
      </c>
      <c r="CY982" s="48">
        <f t="shared" si="63"/>
        <v>1</v>
      </c>
      <c r="CZ982" s="47" t="str">
        <f t="shared" si="60"/>
        <v>公益社団法人　三次市シルバー人材センター</v>
      </c>
      <c r="DA982" s="47">
        <f t="shared" si="61"/>
        <v>34008</v>
      </c>
      <c r="DB982" s="47" t="str">
        <f t="shared" si="62"/>
        <v>公益社団法人　三次市シルバー人材センター</v>
      </c>
    </row>
    <row r="983" spans="1:106" x14ac:dyDescent="0.2">
      <c r="A983" s="47">
        <v>979</v>
      </c>
      <c r="B983" s="67">
        <v>34010</v>
      </c>
      <c r="C983" s="67" t="s">
        <v>1001</v>
      </c>
      <c r="D983" s="70"/>
      <c r="E983" s="67"/>
      <c r="F983" s="67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67">
        <v>5996866</v>
      </c>
      <c r="R983" s="56"/>
      <c r="S983" s="56"/>
      <c r="T983" s="56"/>
      <c r="U983" s="56"/>
      <c r="V983" s="56"/>
      <c r="W983" s="67">
        <v>5996866</v>
      </c>
      <c r="X983" s="56"/>
      <c r="Y983" s="56"/>
      <c r="Z983" s="60" t="s">
        <v>993</v>
      </c>
      <c r="BB983" s="47">
        <v>980</v>
      </c>
      <c r="BC983" s="67">
        <v>34011</v>
      </c>
      <c r="BD983" s="68">
        <v>34011</v>
      </c>
      <c r="BE983" s="68" t="s">
        <v>3743</v>
      </c>
      <c r="BF983" s="69">
        <v>34011</v>
      </c>
      <c r="BG983" s="69" t="s">
        <v>3743</v>
      </c>
      <c r="BH983" s="69" t="s">
        <v>1002</v>
      </c>
      <c r="BI983" s="69" t="s">
        <v>3743</v>
      </c>
      <c r="BJ983" s="69">
        <v>6033899</v>
      </c>
      <c r="BK983" s="67" t="s">
        <v>1002</v>
      </c>
      <c r="BL983" s="68" t="s">
        <v>1002</v>
      </c>
      <c r="BM983" s="68" t="s">
        <v>3743</v>
      </c>
      <c r="BN983" s="67" t="s">
        <v>16954</v>
      </c>
      <c r="BO983" s="67" t="s">
        <v>16955</v>
      </c>
      <c r="BP983" s="67">
        <v>34</v>
      </c>
      <c r="BQ983" s="67" t="s">
        <v>993</v>
      </c>
      <c r="BR983" s="67" t="s">
        <v>3861</v>
      </c>
      <c r="BS983" s="70" t="s">
        <v>16956</v>
      </c>
      <c r="BT983" s="70" t="s">
        <v>7957</v>
      </c>
      <c r="BU983" s="70" t="s">
        <v>16957</v>
      </c>
      <c r="BV983" s="70" t="s">
        <v>16840</v>
      </c>
      <c r="BW983" s="70" t="s">
        <v>10895</v>
      </c>
      <c r="BX983" s="70"/>
      <c r="BY983" s="70" t="s">
        <v>16958</v>
      </c>
      <c r="BZ983" s="71" t="s">
        <v>7957</v>
      </c>
      <c r="CA983" s="71" t="s">
        <v>3744</v>
      </c>
      <c r="CB983" s="67" t="s">
        <v>16959</v>
      </c>
      <c r="CC983" s="68" t="s">
        <v>16957</v>
      </c>
      <c r="CD983" s="68" t="s">
        <v>3744</v>
      </c>
      <c r="CE983" s="67"/>
      <c r="CF983" s="70" t="s">
        <v>16960</v>
      </c>
      <c r="CG983" s="70"/>
      <c r="CH983" s="70" t="s">
        <v>16961</v>
      </c>
      <c r="CI983" s="67" t="s">
        <v>3892</v>
      </c>
      <c r="CJ983" s="67" t="s">
        <v>16962</v>
      </c>
      <c r="CK983" s="67" t="s">
        <v>16963</v>
      </c>
      <c r="CL983" s="67" t="s">
        <v>16964</v>
      </c>
      <c r="CM983" s="67" t="s">
        <v>16965</v>
      </c>
      <c r="CN983" s="67" t="s">
        <v>16966</v>
      </c>
      <c r="CO983" s="67" t="s">
        <v>4071</v>
      </c>
      <c r="CP983" s="67" t="s">
        <v>16967</v>
      </c>
      <c r="CQ983" s="67"/>
      <c r="CR983" s="72" t="s">
        <v>1346</v>
      </c>
      <c r="CS983" s="72" t="s">
        <v>3880</v>
      </c>
      <c r="CT983" s="72"/>
      <c r="CU983" s="70">
        <v>34011</v>
      </c>
      <c r="CV983" s="70" t="s">
        <v>16968</v>
      </c>
      <c r="CW983" s="73">
        <v>34009</v>
      </c>
      <c r="CX983" s="73" t="s">
        <v>1000</v>
      </c>
      <c r="CY983" s="48">
        <f t="shared" si="63"/>
        <v>1</v>
      </c>
      <c r="CZ983" s="47" t="str">
        <f t="shared" si="60"/>
        <v>公益社団法人　庄原市シルバー人材センター</v>
      </c>
      <c r="DA983" s="47">
        <f t="shared" si="61"/>
        <v>34009</v>
      </c>
      <c r="DB983" s="47" t="str">
        <f t="shared" si="62"/>
        <v>公益社団法人　庄原市シルバー人材センター</v>
      </c>
    </row>
    <row r="984" spans="1:106" x14ac:dyDescent="0.2">
      <c r="A984" s="47">
        <v>980</v>
      </c>
      <c r="B984" s="67">
        <v>34011</v>
      </c>
      <c r="C984" s="67" t="s">
        <v>1002</v>
      </c>
      <c r="D984" s="70"/>
      <c r="E984" s="67"/>
      <c r="F984" s="67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67">
        <v>6033899</v>
      </c>
      <c r="R984" s="56"/>
      <c r="S984" s="56"/>
      <c r="T984" s="56"/>
      <c r="U984" s="56"/>
      <c r="V984" s="56"/>
      <c r="W984" s="67">
        <v>6033899</v>
      </c>
      <c r="X984" s="56"/>
      <c r="Y984" s="56"/>
      <c r="Z984" s="60" t="s">
        <v>993</v>
      </c>
      <c r="BB984" s="47">
        <v>981</v>
      </c>
      <c r="BC984" s="67">
        <v>34012</v>
      </c>
      <c r="BD984" s="68">
        <v>34012</v>
      </c>
      <c r="BE984" s="68" t="s">
        <v>3743</v>
      </c>
      <c r="BF984" s="69">
        <v>34012</v>
      </c>
      <c r="BG984" s="69" t="s">
        <v>3743</v>
      </c>
      <c r="BH984" s="69" t="s">
        <v>1003</v>
      </c>
      <c r="BI984" s="69" t="s">
        <v>3743</v>
      </c>
      <c r="BJ984" s="69">
        <v>6038138</v>
      </c>
      <c r="BK984" s="67" t="s">
        <v>1003</v>
      </c>
      <c r="BL984" s="68" t="s">
        <v>1003</v>
      </c>
      <c r="BM984" s="68" t="s">
        <v>3743</v>
      </c>
      <c r="BN984" s="67" t="s">
        <v>16969</v>
      </c>
      <c r="BO984" s="67" t="s">
        <v>16970</v>
      </c>
      <c r="BP984" s="67">
        <v>34</v>
      </c>
      <c r="BQ984" s="67" t="s">
        <v>993</v>
      </c>
      <c r="BR984" s="67" t="s">
        <v>3861</v>
      </c>
      <c r="BS984" s="70" t="s">
        <v>16971</v>
      </c>
      <c r="BT984" s="70" t="s">
        <v>16972</v>
      </c>
      <c r="BU984" s="70" t="s">
        <v>4108</v>
      </c>
      <c r="BV984" s="70" t="s">
        <v>16840</v>
      </c>
      <c r="BW984" s="70" t="s">
        <v>16973</v>
      </c>
      <c r="BX984" s="70"/>
      <c r="BY984" s="70" t="s">
        <v>16974</v>
      </c>
      <c r="BZ984" s="71" t="s">
        <v>16972</v>
      </c>
      <c r="CA984" s="71" t="s">
        <v>3744</v>
      </c>
      <c r="CB984" s="67" t="s">
        <v>16975</v>
      </c>
      <c r="CC984" s="68" t="s">
        <v>4108</v>
      </c>
      <c r="CD984" s="68" t="s">
        <v>3744</v>
      </c>
      <c r="CE984" s="67"/>
      <c r="CF984" s="70" t="s">
        <v>16976</v>
      </c>
      <c r="CG984" s="70"/>
      <c r="CH984" s="70" t="s">
        <v>16977</v>
      </c>
      <c r="CI984" s="67" t="s">
        <v>3892</v>
      </c>
      <c r="CJ984" s="67" t="s">
        <v>16978</v>
      </c>
      <c r="CK984" s="67" t="s">
        <v>16979</v>
      </c>
      <c r="CL984" s="67" t="s">
        <v>16980</v>
      </c>
      <c r="CM984" s="67" t="s">
        <v>16981</v>
      </c>
      <c r="CN984" s="67" t="s">
        <v>16982</v>
      </c>
      <c r="CO984" s="67"/>
      <c r="CP984" s="67" t="s">
        <v>16983</v>
      </c>
      <c r="CQ984" s="67"/>
      <c r="CR984" s="72" t="s">
        <v>1346</v>
      </c>
      <c r="CS984" s="72" t="s">
        <v>3880</v>
      </c>
      <c r="CT984" s="72"/>
      <c r="CU984" s="70">
        <v>48902</v>
      </c>
      <c r="CV984" s="70" t="s">
        <v>3881</v>
      </c>
      <c r="CW984" s="73">
        <v>34010</v>
      </c>
      <c r="CX984" s="73" t="s">
        <v>1001</v>
      </c>
      <c r="CY984" s="48">
        <f t="shared" si="63"/>
        <v>1</v>
      </c>
      <c r="CZ984" s="47" t="str">
        <f t="shared" si="60"/>
        <v>公益社団法人　大竹市シルバー人材センター</v>
      </c>
      <c r="DA984" s="47">
        <f t="shared" si="61"/>
        <v>34010</v>
      </c>
      <c r="DB984" s="47" t="e">
        <f t="shared" si="62"/>
        <v>#N/A</v>
      </c>
    </row>
    <row r="985" spans="1:106" x14ac:dyDescent="0.2">
      <c r="A985" s="47">
        <v>981</v>
      </c>
      <c r="B985" s="67">
        <v>34012</v>
      </c>
      <c r="C985" s="67" t="s">
        <v>1003</v>
      </c>
      <c r="D985" s="70"/>
      <c r="E985" s="67"/>
      <c r="F985" s="67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67">
        <v>6038138</v>
      </c>
      <c r="R985" s="56"/>
      <c r="S985" s="56"/>
      <c r="T985" s="56"/>
      <c r="U985" s="56"/>
      <c r="V985" s="56"/>
      <c r="W985" s="67">
        <v>6038138</v>
      </c>
      <c r="X985" s="56"/>
      <c r="Y985" s="56"/>
      <c r="Z985" s="60" t="s">
        <v>993</v>
      </c>
      <c r="BB985" s="47">
        <v>982</v>
      </c>
      <c r="BC985" s="67">
        <v>34013</v>
      </c>
      <c r="BD985" s="68">
        <v>34013</v>
      </c>
      <c r="BE985" s="68" t="s">
        <v>3743</v>
      </c>
      <c r="BF985" s="69">
        <v>34013</v>
      </c>
      <c r="BG985" s="69" t="s">
        <v>3743</v>
      </c>
      <c r="BH985" s="69" t="s">
        <v>1004</v>
      </c>
      <c r="BI985" s="69" t="s">
        <v>3743</v>
      </c>
      <c r="BJ985" s="69">
        <v>5969730</v>
      </c>
      <c r="BK985" s="67" t="s">
        <v>1004</v>
      </c>
      <c r="BL985" s="68" t="s">
        <v>1004</v>
      </c>
      <c r="BM985" s="68" t="s">
        <v>3743</v>
      </c>
      <c r="BN985" s="67" t="s">
        <v>1498</v>
      </c>
      <c r="BO985" s="67" t="s">
        <v>16984</v>
      </c>
      <c r="BP985" s="67">
        <v>34</v>
      </c>
      <c r="BQ985" s="67" t="s">
        <v>993</v>
      </c>
      <c r="BR985" s="67" t="s">
        <v>3861</v>
      </c>
      <c r="BS985" s="70" t="s">
        <v>16985</v>
      </c>
      <c r="BT985" s="70" t="s">
        <v>16986</v>
      </c>
      <c r="BU985" s="70" t="s">
        <v>8836</v>
      </c>
      <c r="BV985" s="70" t="s">
        <v>16840</v>
      </c>
      <c r="BW985" s="70" t="s">
        <v>16987</v>
      </c>
      <c r="BX985" s="70"/>
      <c r="BY985" s="70" t="s">
        <v>16988</v>
      </c>
      <c r="BZ985" s="71" t="s">
        <v>16986</v>
      </c>
      <c r="CA985" s="71" t="s">
        <v>3744</v>
      </c>
      <c r="CB985" s="67" t="s">
        <v>16989</v>
      </c>
      <c r="CC985" s="68" t="s">
        <v>8836</v>
      </c>
      <c r="CD985" s="68" t="s">
        <v>3744</v>
      </c>
      <c r="CE985" s="67"/>
      <c r="CF985" s="70" t="s">
        <v>16990</v>
      </c>
      <c r="CG985" s="70"/>
      <c r="CH985" s="70" t="s">
        <v>16991</v>
      </c>
      <c r="CI985" s="67" t="s">
        <v>3892</v>
      </c>
      <c r="CJ985" s="67" t="s">
        <v>16992</v>
      </c>
      <c r="CK985" s="67" t="s">
        <v>16993</v>
      </c>
      <c r="CL985" s="67" t="s">
        <v>16994</v>
      </c>
      <c r="CM985" s="67" t="s">
        <v>16995</v>
      </c>
      <c r="CN985" s="67" t="s">
        <v>16996</v>
      </c>
      <c r="CO985" s="67" t="s">
        <v>4071</v>
      </c>
      <c r="CP985" s="67" t="s">
        <v>16997</v>
      </c>
      <c r="CQ985" s="67"/>
      <c r="CR985" s="72" t="s">
        <v>1346</v>
      </c>
      <c r="CS985" s="72" t="s">
        <v>3880</v>
      </c>
      <c r="CT985" s="72"/>
      <c r="CU985" s="70">
        <v>34013</v>
      </c>
      <c r="CV985" s="70" t="s">
        <v>16998</v>
      </c>
      <c r="CW985" s="73">
        <v>34011</v>
      </c>
      <c r="CX985" s="73" t="s">
        <v>1002</v>
      </c>
      <c r="CY985" s="48">
        <f t="shared" si="63"/>
        <v>1</v>
      </c>
      <c r="CZ985" s="47" t="str">
        <f t="shared" si="60"/>
        <v>公益社団法人　東広島市シルバー人材センター</v>
      </c>
      <c r="DA985" s="47">
        <f t="shared" si="61"/>
        <v>34011</v>
      </c>
      <c r="DB985" s="47" t="e">
        <f t="shared" si="62"/>
        <v>#N/A</v>
      </c>
    </row>
    <row r="986" spans="1:106" x14ac:dyDescent="0.2">
      <c r="A986" s="47">
        <v>982</v>
      </c>
      <c r="B986" s="67">
        <v>34013</v>
      </c>
      <c r="C986" s="67" t="s">
        <v>1004</v>
      </c>
      <c r="D986" s="70"/>
      <c r="E986" s="67"/>
      <c r="F986" s="67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67">
        <v>5969730</v>
      </c>
      <c r="R986" s="56"/>
      <c r="S986" s="56"/>
      <c r="T986" s="56"/>
      <c r="U986" s="56"/>
      <c r="V986" s="56"/>
      <c r="W986" s="67">
        <v>5969730</v>
      </c>
      <c r="X986" s="56"/>
      <c r="Y986" s="56"/>
      <c r="Z986" s="60" t="s">
        <v>993</v>
      </c>
      <c r="BB986" s="47">
        <v>983</v>
      </c>
      <c r="BC986" s="67">
        <v>34014</v>
      </c>
      <c r="BD986" s="68">
        <v>34014</v>
      </c>
      <c r="BE986" s="68" t="s">
        <v>3743</v>
      </c>
      <c r="BF986" s="69">
        <v>34014</v>
      </c>
      <c r="BG986" s="69" t="s">
        <v>3743</v>
      </c>
      <c r="BH986" s="69" t="s">
        <v>1005</v>
      </c>
      <c r="BI986" s="69" t="s">
        <v>3743</v>
      </c>
      <c r="BJ986" s="69">
        <v>5969912</v>
      </c>
      <c r="BK986" s="67" t="s">
        <v>1005</v>
      </c>
      <c r="BL986" s="68" t="s">
        <v>1005</v>
      </c>
      <c r="BM986" s="68" t="s">
        <v>3743</v>
      </c>
      <c r="BN986" s="67" t="s">
        <v>1499</v>
      </c>
      <c r="BO986" s="67" t="s">
        <v>16999</v>
      </c>
      <c r="BP986" s="67">
        <v>34</v>
      </c>
      <c r="BQ986" s="67" t="s">
        <v>993</v>
      </c>
      <c r="BR986" s="67" t="s">
        <v>3861</v>
      </c>
      <c r="BS986" s="70" t="s">
        <v>17000</v>
      </c>
      <c r="BT986" s="70" t="s">
        <v>12545</v>
      </c>
      <c r="BU986" s="70" t="s">
        <v>12545</v>
      </c>
      <c r="BV986" s="70" t="s">
        <v>16840</v>
      </c>
      <c r="BW986" s="70" t="s">
        <v>16943</v>
      </c>
      <c r="BX986" s="70"/>
      <c r="BY986" s="70" t="s">
        <v>17001</v>
      </c>
      <c r="BZ986" s="71" t="s">
        <v>12545</v>
      </c>
      <c r="CA986" s="71" t="s">
        <v>3744</v>
      </c>
      <c r="CB986" s="67" t="s">
        <v>17002</v>
      </c>
      <c r="CC986" s="68" t="s">
        <v>12545</v>
      </c>
      <c r="CD986" s="68" t="s">
        <v>3744</v>
      </c>
      <c r="CE986" s="67"/>
      <c r="CF986" s="70" t="s">
        <v>17003</v>
      </c>
      <c r="CG986" s="70"/>
      <c r="CH986" s="70" t="s">
        <v>17004</v>
      </c>
      <c r="CI986" s="67" t="s">
        <v>3892</v>
      </c>
      <c r="CJ986" s="67" t="s">
        <v>17005</v>
      </c>
      <c r="CK986" s="67" t="s">
        <v>17006</v>
      </c>
      <c r="CL986" s="67" t="s">
        <v>17007</v>
      </c>
      <c r="CM986" s="67" t="s">
        <v>17008</v>
      </c>
      <c r="CN986" s="67" t="s">
        <v>17009</v>
      </c>
      <c r="CO986" s="67"/>
      <c r="CP986" s="67" t="s">
        <v>17010</v>
      </c>
      <c r="CQ986" s="67"/>
      <c r="CR986" s="72" t="s">
        <v>1346</v>
      </c>
      <c r="CS986" s="72" t="s">
        <v>3880</v>
      </c>
      <c r="CT986" s="72"/>
      <c r="CU986" s="70">
        <v>48902</v>
      </c>
      <c r="CV986" s="70" t="s">
        <v>3881</v>
      </c>
      <c r="CW986" s="73">
        <v>34012</v>
      </c>
      <c r="CX986" s="73" t="s">
        <v>1003</v>
      </c>
      <c r="CY986" s="48">
        <f t="shared" si="63"/>
        <v>1</v>
      </c>
      <c r="CZ986" s="47" t="str">
        <f t="shared" si="60"/>
        <v>公益社団法人　廿日市市シルバー人材センター</v>
      </c>
      <c r="DA986" s="47">
        <f t="shared" si="61"/>
        <v>34012</v>
      </c>
      <c r="DB986" s="47" t="str">
        <f t="shared" si="62"/>
        <v>公益社団法人　廿日市市シルバー人材センター</v>
      </c>
    </row>
    <row r="987" spans="1:106" x14ac:dyDescent="0.2">
      <c r="A987" s="47">
        <v>983</v>
      </c>
      <c r="B987" s="67">
        <v>34014</v>
      </c>
      <c r="C987" s="67" t="s">
        <v>1005</v>
      </c>
      <c r="D987" s="70"/>
      <c r="E987" s="67"/>
      <c r="F987" s="67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67">
        <v>5969912</v>
      </c>
      <c r="R987" s="56"/>
      <c r="S987" s="56"/>
      <c r="T987" s="56"/>
      <c r="U987" s="56"/>
      <c r="V987" s="56"/>
      <c r="W987" s="67">
        <v>5969912</v>
      </c>
      <c r="X987" s="56"/>
      <c r="Y987" s="56"/>
      <c r="Z987" s="60" t="s">
        <v>993</v>
      </c>
      <c r="BB987" s="47">
        <v>984</v>
      </c>
      <c r="BC987" s="67">
        <v>34020</v>
      </c>
      <c r="BD987" s="68">
        <v>34020</v>
      </c>
      <c r="BE987" s="68" t="s">
        <v>3743</v>
      </c>
      <c r="BF987" s="69">
        <v>34020</v>
      </c>
      <c r="BG987" s="69" t="s">
        <v>3743</v>
      </c>
      <c r="BH987" s="69" t="s">
        <v>1010</v>
      </c>
      <c r="BI987" s="69" t="s">
        <v>3743</v>
      </c>
      <c r="BJ987" s="69">
        <v>5973632</v>
      </c>
      <c r="BK987" s="67" t="s">
        <v>1010</v>
      </c>
      <c r="BL987" s="68" t="s">
        <v>1010</v>
      </c>
      <c r="BM987" s="68" t="s">
        <v>3743</v>
      </c>
      <c r="BN987" s="67" t="s">
        <v>17011</v>
      </c>
      <c r="BO987" s="67" t="s">
        <v>17012</v>
      </c>
      <c r="BP987" s="67">
        <v>34</v>
      </c>
      <c r="BQ987" s="67" t="s">
        <v>993</v>
      </c>
      <c r="BR987" s="67" t="s">
        <v>3861</v>
      </c>
      <c r="BS987" s="70" t="s">
        <v>17013</v>
      </c>
      <c r="BT987" s="70" t="s">
        <v>10553</v>
      </c>
      <c r="BU987" s="70" t="s">
        <v>17013</v>
      </c>
      <c r="BV987" s="70" t="s">
        <v>16840</v>
      </c>
      <c r="BW987" s="70" t="s">
        <v>8291</v>
      </c>
      <c r="BX987" s="70"/>
      <c r="BY987" s="70" t="s">
        <v>17014</v>
      </c>
      <c r="BZ987" s="71" t="s">
        <v>10553</v>
      </c>
      <c r="CA987" s="71" t="s">
        <v>3744</v>
      </c>
      <c r="CB987" s="67" t="s">
        <v>17015</v>
      </c>
      <c r="CC987" s="68" t="s">
        <v>17013</v>
      </c>
      <c r="CD987" s="68" t="s">
        <v>3744</v>
      </c>
      <c r="CE987" s="67"/>
      <c r="CF987" s="70" t="s">
        <v>17016</v>
      </c>
      <c r="CG987" s="70"/>
      <c r="CH987" s="70" t="s">
        <v>17017</v>
      </c>
      <c r="CI987" s="67" t="s">
        <v>3892</v>
      </c>
      <c r="CJ987" s="67" t="s">
        <v>17018</v>
      </c>
      <c r="CK987" s="67" t="s">
        <v>17019</v>
      </c>
      <c r="CL987" s="67" t="s">
        <v>17020</v>
      </c>
      <c r="CM987" s="67" t="s">
        <v>17021</v>
      </c>
      <c r="CN987" s="67" t="s">
        <v>17022</v>
      </c>
      <c r="CO987" s="67"/>
      <c r="CP987" s="67" t="s">
        <v>17023</v>
      </c>
      <c r="CQ987" s="67"/>
      <c r="CR987" s="72" t="s">
        <v>1346</v>
      </c>
      <c r="CS987" s="72" t="s">
        <v>3880</v>
      </c>
      <c r="CT987" s="72"/>
      <c r="CU987" s="70">
        <v>34000</v>
      </c>
      <c r="CV987" s="70" t="s">
        <v>17024</v>
      </c>
      <c r="CW987" s="73">
        <v>34013</v>
      </c>
      <c r="CX987" s="73" t="s">
        <v>1004</v>
      </c>
      <c r="CY987" s="48">
        <f t="shared" si="63"/>
        <v>1</v>
      </c>
      <c r="CZ987" s="47" t="str">
        <f t="shared" si="60"/>
        <v>公益社団法人　安芸高田市シルバー人材センター</v>
      </c>
      <c r="DA987" s="47">
        <f t="shared" si="61"/>
        <v>34013</v>
      </c>
      <c r="DB987" s="47" t="str">
        <f t="shared" si="62"/>
        <v>公益社団法人　安芸高田市シルバー人材センター</v>
      </c>
    </row>
    <row r="988" spans="1:106" x14ac:dyDescent="0.2">
      <c r="A988" s="47">
        <v>984</v>
      </c>
      <c r="B988" s="67">
        <v>34020</v>
      </c>
      <c r="C988" s="67" t="s">
        <v>1010</v>
      </c>
      <c r="D988" s="70"/>
      <c r="E988" s="67"/>
      <c r="F988" s="67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67">
        <v>5973632</v>
      </c>
      <c r="R988" s="56"/>
      <c r="S988" s="56"/>
      <c r="T988" s="56"/>
      <c r="U988" s="56"/>
      <c r="V988" s="56"/>
      <c r="W988" s="67">
        <v>5973632</v>
      </c>
      <c r="X988" s="56"/>
      <c r="Y988" s="56"/>
      <c r="Z988" s="60" t="s">
        <v>993</v>
      </c>
      <c r="BB988" s="47">
        <v>985</v>
      </c>
      <c r="BC988" s="67">
        <v>34017</v>
      </c>
      <c r="BD988" s="68">
        <v>34017</v>
      </c>
      <c r="BE988" s="68" t="s">
        <v>3743</v>
      </c>
      <c r="BF988" s="69">
        <v>34017</v>
      </c>
      <c r="BG988" s="69" t="s">
        <v>3743</v>
      </c>
      <c r="BH988" s="69" t="s">
        <v>1008</v>
      </c>
      <c r="BI988" s="69" t="s">
        <v>3743</v>
      </c>
      <c r="BJ988" s="69">
        <v>6032453</v>
      </c>
      <c r="BK988" s="67" t="s">
        <v>1008</v>
      </c>
      <c r="BL988" s="68" t="s">
        <v>1008</v>
      </c>
      <c r="BM988" s="68" t="s">
        <v>3743</v>
      </c>
      <c r="BN988" s="67" t="s">
        <v>1500</v>
      </c>
      <c r="BO988" s="67" t="s">
        <v>17025</v>
      </c>
      <c r="BP988" s="67">
        <v>34</v>
      </c>
      <c r="BQ988" s="67" t="s">
        <v>993</v>
      </c>
      <c r="BR988" s="67" t="s">
        <v>3861</v>
      </c>
      <c r="BS988" s="70" t="s">
        <v>17026</v>
      </c>
      <c r="BT988" s="70" t="s">
        <v>17027</v>
      </c>
      <c r="BU988" s="70" t="s">
        <v>17026</v>
      </c>
      <c r="BV988" s="70" t="s">
        <v>16840</v>
      </c>
      <c r="BW988" s="70" t="s">
        <v>17028</v>
      </c>
      <c r="BX988" s="70"/>
      <c r="BY988" s="70" t="s">
        <v>17029</v>
      </c>
      <c r="BZ988" s="71" t="s">
        <v>17027</v>
      </c>
      <c r="CA988" s="71" t="s">
        <v>3744</v>
      </c>
      <c r="CB988" s="67" t="s">
        <v>17030</v>
      </c>
      <c r="CC988" s="68" t="s">
        <v>17026</v>
      </c>
      <c r="CD988" s="68" t="s">
        <v>3744</v>
      </c>
      <c r="CE988" s="67" t="s">
        <v>17031</v>
      </c>
      <c r="CF988" s="70" t="s">
        <v>17032</v>
      </c>
      <c r="CG988" s="70"/>
      <c r="CH988" s="70" t="s">
        <v>17033</v>
      </c>
      <c r="CI988" s="67" t="s">
        <v>3892</v>
      </c>
      <c r="CJ988" s="67" t="s">
        <v>17034</v>
      </c>
      <c r="CK988" s="67" t="s">
        <v>17035</v>
      </c>
      <c r="CL988" s="67" t="s">
        <v>17036</v>
      </c>
      <c r="CM988" s="67" t="s">
        <v>17037</v>
      </c>
      <c r="CN988" s="67" t="s">
        <v>17038</v>
      </c>
      <c r="CO988" s="67" t="s">
        <v>4071</v>
      </c>
      <c r="CP988" s="67" t="s">
        <v>17039</v>
      </c>
      <c r="CQ988" s="67"/>
      <c r="CR988" s="72" t="s">
        <v>1346</v>
      </c>
      <c r="CS988" s="72" t="s">
        <v>3880</v>
      </c>
      <c r="CT988" s="72"/>
      <c r="CU988" s="70">
        <v>34017</v>
      </c>
      <c r="CV988" s="70" t="s">
        <v>17040</v>
      </c>
      <c r="CW988" s="73">
        <v>34014</v>
      </c>
      <c r="CX988" s="73" t="s">
        <v>1005</v>
      </c>
      <c r="CY988" s="48">
        <f t="shared" si="63"/>
        <v>1</v>
      </c>
      <c r="CZ988" s="47" t="str">
        <f t="shared" si="60"/>
        <v>公益社団法人　江田島市シルバー人材センター</v>
      </c>
      <c r="DA988" s="47">
        <f t="shared" si="61"/>
        <v>34014</v>
      </c>
      <c r="DB988" s="47" t="e">
        <f t="shared" si="62"/>
        <v>#N/A</v>
      </c>
    </row>
    <row r="989" spans="1:106" x14ac:dyDescent="0.2">
      <c r="A989" s="47">
        <v>985</v>
      </c>
      <c r="B989" s="67">
        <v>34017</v>
      </c>
      <c r="C989" s="67" t="s">
        <v>1008</v>
      </c>
      <c r="D989" s="70"/>
      <c r="E989" s="67"/>
      <c r="F989" s="67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67">
        <v>6032453</v>
      </c>
      <c r="R989" s="56"/>
      <c r="S989" s="56"/>
      <c r="T989" s="56"/>
      <c r="U989" s="56"/>
      <c r="V989" s="56"/>
      <c r="W989" s="67">
        <v>6032453</v>
      </c>
      <c r="X989" s="56"/>
      <c r="Y989" s="56"/>
      <c r="Z989" s="60" t="s">
        <v>993</v>
      </c>
      <c r="BB989" s="47">
        <v>986</v>
      </c>
      <c r="BC989" s="67">
        <v>34015</v>
      </c>
      <c r="BD989" s="68">
        <v>34015</v>
      </c>
      <c r="BE989" s="68" t="s">
        <v>3743</v>
      </c>
      <c r="BF989" s="69">
        <v>34015</v>
      </c>
      <c r="BG989" s="69" t="s">
        <v>3743</v>
      </c>
      <c r="BH989" s="69" t="s">
        <v>1006</v>
      </c>
      <c r="BI989" s="69" t="s">
        <v>3743</v>
      </c>
      <c r="BJ989" s="69">
        <v>6021969</v>
      </c>
      <c r="BK989" s="67" t="s">
        <v>1006</v>
      </c>
      <c r="BL989" s="68" t="s">
        <v>1006</v>
      </c>
      <c r="BM989" s="68" t="s">
        <v>3743</v>
      </c>
      <c r="BN989" s="67" t="s">
        <v>17041</v>
      </c>
      <c r="BO989" s="67" t="s">
        <v>17042</v>
      </c>
      <c r="BP989" s="67">
        <v>34</v>
      </c>
      <c r="BQ989" s="67" t="s">
        <v>993</v>
      </c>
      <c r="BR989" s="67" t="s">
        <v>3861</v>
      </c>
      <c r="BS989" s="70" t="s">
        <v>17043</v>
      </c>
      <c r="BT989" s="70" t="s">
        <v>4046</v>
      </c>
      <c r="BU989" s="70" t="s">
        <v>4046</v>
      </c>
      <c r="BV989" s="70" t="s">
        <v>16840</v>
      </c>
      <c r="BW989" s="70" t="s">
        <v>17044</v>
      </c>
      <c r="BX989" s="70"/>
      <c r="BY989" s="70" t="s">
        <v>17045</v>
      </c>
      <c r="BZ989" s="71" t="s">
        <v>4046</v>
      </c>
      <c r="CA989" s="71" t="s">
        <v>3744</v>
      </c>
      <c r="CB989" s="67" t="s">
        <v>17046</v>
      </c>
      <c r="CC989" s="68" t="s">
        <v>4046</v>
      </c>
      <c r="CD989" s="68" t="s">
        <v>3744</v>
      </c>
      <c r="CE989" s="67"/>
      <c r="CF989" s="70" t="s">
        <v>17047</v>
      </c>
      <c r="CG989" s="70"/>
      <c r="CH989" s="70" t="s">
        <v>17048</v>
      </c>
      <c r="CI989" s="67" t="s">
        <v>3892</v>
      </c>
      <c r="CJ989" s="67" t="s">
        <v>17049</v>
      </c>
      <c r="CK989" s="67" t="s">
        <v>17050</v>
      </c>
      <c r="CL989" s="67" t="s">
        <v>17051</v>
      </c>
      <c r="CM989" s="67" t="s">
        <v>17052</v>
      </c>
      <c r="CN989" s="67" t="s">
        <v>17053</v>
      </c>
      <c r="CO989" s="67" t="s">
        <v>4071</v>
      </c>
      <c r="CP989" s="67" t="s">
        <v>17054</v>
      </c>
      <c r="CQ989" s="67"/>
      <c r="CR989" s="72" t="s">
        <v>1346</v>
      </c>
      <c r="CS989" s="72" t="s">
        <v>3880</v>
      </c>
      <c r="CT989" s="72"/>
      <c r="CU989" s="70">
        <v>34015</v>
      </c>
      <c r="CV989" s="70" t="s">
        <v>17055</v>
      </c>
      <c r="CW989" s="73">
        <v>34020</v>
      </c>
      <c r="CX989" s="73" t="s">
        <v>1010</v>
      </c>
      <c r="CY989" s="48">
        <f t="shared" si="63"/>
        <v>1</v>
      </c>
      <c r="CZ989" s="47" t="str">
        <f t="shared" si="60"/>
        <v>公益社団法人　府中町シルバー人材センター</v>
      </c>
      <c r="DA989" s="47">
        <f t="shared" si="61"/>
        <v>34020</v>
      </c>
      <c r="DB989" s="47" t="e">
        <f t="shared" si="62"/>
        <v>#N/A</v>
      </c>
    </row>
    <row r="990" spans="1:106" x14ac:dyDescent="0.2">
      <c r="A990" s="47">
        <v>986</v>
      </c>
      <c r="B990" s="67">
        <v>34015</v>
      </c>
      <c r="C990" s="67" t="s">
        <v>1006</v>
      </c>
      <c r="D990" s="70"/>
      <c r="E990" s="67"/>
      <c r="F990" s="67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67">
        <v>6021969</v>
      </c>
      <c r="R990" s="56"/>
      <c r="S990" s="56"/>
      <c r="T990" s="56"/>
      <c r="U990" s="56"/>
      <c r="V990" s="56"/>
      <c r="W990" s="67">
        <v>6021969</v>
      </c>
      <c r="X990" s="56"/>
      <c r="Y990" s="56"/>
      <c r="Z990" s="60" t="s">
        <v>993</v>
      </c>
      <c r="BB990" s="47">
        <v>987</v>
      </c>
      <c r="BC990" s="67">
        <v>34016</v>
      </c>
      <c r="BD990" s="68">
        <v>34016</v>
      </c>
      <c r="BE990" s="68" t="s">
        <v>3743</v>
      </c>
      <c r="BF990" s="69">
        <v>34016</v>
      </c>
      <c r="BG990" s="69" t="s">
        <v>3743</v>
      </c>
      <c r="BH990" s="69" t="s">
        <v>1007</v>
      </c>
      <c r="BI990" s="69" t="s">
        <v>3743</v>
      </c>
      <c r="BJ990" s="69">
        <v>6026026</v>
      </c>
      <c r="BK990" s="67" t="s">
        <v>1007</v>
      </c>
      <c r="BL990" s="68" t="s">
        <v>1007</v>
      </c>
      <c r="BM990" s="68" t="s">
        <v>3743</v>
      </c>
      <c r="BN990" s="67" t="s">
        <v>17056</v>
      </c>
      <c r="BO990" s="67" t="s">
        <v>17057</v>
      </c>
      <c r="BP990" s="67">
        <v>34</v>
      </c>
      <c r="BQ990" s="67" t="s">
        <v>993</v>
      </c>
      <c r="BR990" s="67" t="s">
        <v>3861</v>
      </c>
      <c r="BS990" s="70" t="s">
        <v>17058</v>
      </c>
      <c r="BT990" s="70" t="s">
        <v>17059</v>
      </c>
      <c r="BU990" s="70" t="s">
        <v>9425</v>
      </c>
      <c r="BV990" s="70" t="s">
        <v>16840</v>
      </c>
      <c r="BW990" s="70" t="s">
        <v>17060</v>
      </c>
      <c r="BX990" s="70"/>
      <c r="BY990" s="70" t="s">
        <v>17061</v>
      </c>
      <c r="BZ990" s="71" t="s">
        <v>17059</v>
      </c>
      <c r="CA990" s="71" t="s">
        <v>3744</v>
      </c>
      <c r="CB990" s="67" t="s">
        <v>17062</v>
      </c>
      <c r="CC990" s="68" t="s">
        <v>9425</v>
      </c>
      <c r="CD990" s="68" t="s">
        <v>3744</v>
      </c>
      <c r="CE990" s="67" t="s">
        <v>17063</v>
      </c>
      <c r="CF990" s="70" t="s">
        <v>17064</v>
      </c>
      <c r="CG990" s="70"/>
      <c r="CH990" s="70" t="s">
        <v>17065</v>
      </c>
      <c r="CI990" s="67" t="s">
        <v>3892</v>
      </c>
      <c r="CJ990" s="67" t="s">
        <v>17066</v>
      </c>
      <c r="CK990" s="67" t="s">
        <v>17067</v>
      </c>
      <c r="CL990" s="67" t="s">
        <v>17068</v>
      </c>
      <c r="CM990" s="67" t="s">
        <v>17069</v>
      </c>
      <c r="CN990" s="67" t="s">
        <v>17070</v>
      </c>
      <c r="CO990" s="67" t="s">
        <v>3880</v>
      </c>
      <c r="CP990" s="67" t="s">
        <v>17071</v>
      </c>
      <c r="CQ990" s="67"/>
      <c r="CR990" s="72" t="s">
        <v>1346</v>
      </c>
      <c r="CS990" s="72" t="s">
        <v>3880</v>
      </c>
      <c r="CT990" s="72"/>
      <c r="CU990" s="70">
        <v>48902</v>
      </c>
      <c r="CV990" s="70" t="s">
        <v>3881</v>
      </c>
      <c r="CW990" s="73">
        <v>34017</v>
      </c>
      <c r="CX990" s="73" t="s">
        <v>1008</v>
      </c>
      <c r="CY990" s="48">
        <f t="shared" si="63"/>
        <v>1</v>
      </c>
      <c r="CZ990" s="47" t="str">
        <f t="shared" si="60"/>
        <v>公益社団法人　海田町シルバー人材センター</v>
      </c>
      <c r="DA990" s="47">
        <f t="shared" si="61"/>
        <v>34017</v>
      </c>
      <c r="DB990" s="47" t="e">
        <f t="shared" si="62"/>
        <v>#N/A</v>
      </c>
    </row>
    <row r="991" spans="1:106" x14ac:dyDescent="0.2">
      <c r="A991" s="47">
        <v>987</v>
      </c>
      <c r="B991" s="67">
        <v>34016</v>
      </c>
      <c r="C991" s="67" t="s">
        <v>1007</v>
      </c>
      <c r="D991" s="70"/>
      <c r="E991" s="67"/>
      <c r="F991" s="67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67">
        <v>6026026</v>
      </c>
      <c r="R991" s="56"/>
      <c r="S991" s="56"/>
      <c r="T991" s="56"/>
      <c r="U991" s="56"/>
      <c r="V991" s="56"/>
      <c r="W991" s="67">
        <v>6026026</v>
      </c>
      <c r="X991" s="56"/>
      <c r="Y991" s="56"/>
      <c r="Z991" s="60" t="s">
        <v>993</v>
      </c>
      <c r="BB991" s="47">
        <v>988</v>
      </c>
      <c r="BC991" s="67">
        <v>34089</v>
      </c>
      <c r="BD991" s="68">
        <v>34089</v>
      </c>
      <c r="BE991" s="68" t="s">
        <v>3743</v>
      </c>
      <c r="BF991" s="69">
        <v>34089</v>
      </c>
      <c r="BG991" s="69" t="s">
        <v>3743</v>
      </c>
      <c r="BH991" s="69" t="s">
        <v>1014</v>
      </c>
      <c r="BI991" s="69" t="s">
        <v>3743</v>
      </c>
      <c r="BJ991" s="69">
        <v>5999787</v>
      </c>
      <c r="BK991" s="67" t="s">
        <v>1014</v>
      </c>
      <c r="BL991" s="68" t="s">
        <v>1014</v>
      </c>
      <c r="BM991" s="68" t="s">
        <v>3743</v>
      </c>
      <c r="BN991" s="67" t="s">
        <v>17072</v>
      </c>
      <c r="BO991" s="67" t="s">
        <v>17073</v>
      </c>
      <c r="BP991" s="67">
        <v>34</v>
      </c>
      <c r="BQ991" s="67" t="s">
        <v>993</v>
      </c>
      <c r="BR991" s="67" t="s">
        <v>3861</v>
      </c>
      <c r="BS991" s="70" t="s">
        <v>17074</v>
      </c>
      <c r="BT991" s="70" t="s">
        <v>4777</v>
      </c>
      <c r="BU991" s="70" t="s">
        <v>17074</v>
      </c>
      <c r="BV991" s="70" t="s">
        <v>17074</v>
      </c>
      <c r="BW991" s="70" t="s">
        <v>17075</v>
      </c>
      <c r="BX991" s="70"/>
      <c r="BY991" s="70" t="s">
        <v>17076</v>
      </c>
      <c r="BZ991" s="71" t="s">
        <v>4777</v>
      </c>
      <c r="CA991" s="71" t="s">
        <v>3744</v>
      </c>
      <c r="CB991" s="67" t="s">
        <v>17077</v>
      </c>
      <c r="CC991" s="68" t="s">
        <v>17074</v>
      </c>
      <c r="CD991" s="68" t="s">
        <v>3744</v>
      </c>
      <c r="CE991" s="67"/>
      <c r="CF991" s="70" t="s">
        <v>17078</v>
      </c>
      <c r="CG991" s="70"/>
      <c r="CH991" s="70" t="s">
        <v>17079</v>
      </c>
      <c r="CI991" s="67" t="s">
        <v>3892</v>
      </c>
      <c r="CJ991" s="67" t="s">
        <v>17080</v>
      </c>
      <c r="CK991" s="67" t="s">
        <v>17081</v>
      </c>
      <c r="CL991" s="67" t="s">
        <v>17082</v>
      </c>
      <c r="CM991" s="67" t="s">
        <v>17083</v>
      </c>
      <c r="CN991" s="67" t="s">
        <v>17084</v>
      </c>
      <c r="CO991" s="67"/>
      <c r="CP991" s="67" t="s">
        <v>17085</v>
      </c>
      <c r="CQ991" s="67"/>
      <c r="CR991" s="72" t="s">
        <v>1346</v>
      </c>
      <c r="CS991" s="72" t="s">
        <v>3880</v>
      </c>
      <c r="CT991" s="72"/>
      <c r="CU991" s="70">
        <v>48902</v>
      </c>
      <c r="CV991" s="70" t="s">
        <v>3881</v>
      </c>
      <c r="CW991" s="73">
        <v>34015</v>
      </c>
      <c r="CX991" s="73" t="s">
        <v>1006</v>
      </c>
      <c r="CY991" s="48">
        <f t="shared" si="63"/>
        <v>1</v>
      </c>
      <c r="CZ991" s="47" t="str">
        <f t="shared" si="60"/>
        <v>公益社団法人　安芸太田町シルバー人材センター</v>
      </c>
      <c r="DA991" s="47">
        <f t="shared" si="61"/>
        <v>34015</v>
      </c>
      <c r="DB991" s="47" t="str">
        <f t="shared" si="62"/>
        <v>公益社団法人　安芸太田町シルバー人材センター</v>
      </c>
    </row>
    <row r="992" spans="1:106" x14ac:dyDescent="0.2">
      <c r="A992" s="47">
        <v>988</v>
      </c>
      <c r="B992" s="67">
        <v>34089</v>
      </c>
      <c r="C992" s="67" t="s">
        <v>1014</v>
      </c>
      <c r="D992" s="70"/>
      <c r="E992" s="67"/>
      <c r="F992" s="67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67">
        <v>5999787</v>
      </c>
      <c r="R992" s="56"/>
      <c r="S992" s="56"/>
      <c r="T992" s="56"/>
      <c r="U992" s="56"/>
      <c r="V992" s="56"/>
      <c r="W992" s="67">
        <v>5999787</v>
      </c>
      <c r="X992" s="56"/>
      <c r="Y992" s="56"/>
      <c r="Z992" s="60" t="s">
        <v>993</v>
      </c>
      <c r="BB992" s="47">
        <v>989</v>
      </c>
      <c r="BC992" s="67">
        <v>34019</v>
      </c>
      <c r="BD992" s="68">
        <v>34019</v>
      </c>
      <c r="BE992" s="68" t="s">
        <v>3743</v>
      </c>
      <c r="BF992" s="69">
        <v>34019</v>
      </c>
      <c r="BG992" s="69" t="s">
        <v>3743</v>
      </c>
      <c r="BH992" s="69" t="s">
        <v>1009</v>
      </c>
      <c r="BI992" s="69" t="s">
        <v>3743</v>
      </c>
      <c r="BJ992" s="69">
        <v>5999943</v>
      </c>
      <c r="BK992" s="67" t="s">
        <v>1009</v>
      </c>
      <c r="BL992" s="68" t="s">
        <v>1009</v>
      </c>
      <c r="BM992" s="68" t="s">
        <v>3743</v>
      </c>
      <c r="BN992" s="67" t="s">
        <v>1501</v>
      </c>
      <c r="BO992" s="67" t="s">
        <v>17086</v>
      </c>
      <c r="BP992" s="67">
        <v>34</v>
      </c>
      <c r="BQ992" s="67" t="s">
        <v>993</v>
      </c>
      <c r="BR992" s="67" t="s">
        <v>3861</v>
      </c>
      <c r="BS992" s="70" t="s">
        <v>17087</v>
      </c>
      <c r="BT992" s="70" t="s">
        <v>17088</v>
      </c>
      <c r="BU992" s="70" t="s">
        <v>17089</v>
      </c>
      <c r="BV992" s="70" t="s">
        <v>16840</v>
      </c>
      <c r="BW992" s="70" t="s">
        <v>7861</v>
      </c>
      <c r="BX992" s="70"/>
      <c r="BY992" s="70" t="s">
        <v>17090</v>
      </c>
      <c r="BZ992" s="71" t="s">
        <v>17088</v>
      </c>
      <c r="CA992" s="71" t="s">
        <v>3744</v>
      </c>
      <c r="CB992" s="67" t="s">
        <v>17091</v>
      </c>
      <c r="CC992" s="68" t="s">
        <v>17089</v>
      </c>
      <c r="CD992" s="68" t="s">
        <v>3744</v>
      </c>
      <c r="CE992" s="67"/>
      <c r="CF992" s="70" t="s">
        <v>17092</v>
      </c>
      <c r="CG992" s="70"/>
      <c r="CH992" s="70" t="s">
        <v>17093</v>
      </c>
      <c r="CI992" s="67" t="s">
        <v>3892</v>
      </c>
      <c r="CJ992" s="67" t="s">
        <v>17094</v>
      </c>
      <c r="CK992" s="67" t="s">
        <v>17095</v>
      </c>
      <c r="CL992" s="67" t="s">
        <v>17096</v>
      </c>
      <c r="CM992" s="67" t="s">
        <v>17097</v>
      </c>
      <c r="CN992" s="67" t="s">
        <v>17098</v>
      </c>
      <c r="CO992" s="67"/>
      <c r="CP992" s="67" t="s">
        <v>17099</v>
      </c>
      <c r="CQ992" s="67"/>
      <c r="CR992" s="72" t="s">
        <v>1346</v>
      </c>
      <c r="CS992" s="72" t="s">
        <v>3880</v>
      </c>
      <c r="CT992" s="72"/>
      <c r="CU992" s="70">
        <v>48902</v>
      </c>
      <c r="CV992" s="70" t="s">
        <v>3881</v>
      </c>
      <c r="CW992" s="73">
        <v>34016</v>
      </c>
      <c r="CX992" s="73" t="s">
        <v>1007</v>
      </c>
      <c r="CY992" s="48">
        <f t="shared" si="63"/>
        <v>1</v>
      </c>
      <c r="CZ992" s="47" t="str">
        <f t="shared" si="60"/>
        <v>公益社団法人　北広島町シルバー人材センター</v>
      </c>
      <c r="DA992" s="47">
        <f t="shared" si="61"/>
        <v>34016</v>
      </c>
      <c r="DB992" s="47" t="str">
        <f t="shared" si="62"/>
        <v>公益社団法人　北広島町シルバー人材センター</v>
      </c>
    </row>
    <row r="993" spans="1:106" x14ac:dyDescent="0.2">
      <c r="A993" s="47">
        <v>989</v>
      </c>
      <c r="B993" s="67">
        <v>34019</v>
      </c>
      <c r="C993" s="67" t="s">
        <v>1009</v>
      </c>
      <c r="D993" s="70"/>
      <c r="E993" s="67"/>
      <c r="F993" s="67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67">
        <v>5999943</v>
      </c>
      <c r="R993" s="56"/>
      <c r="S993" s="56"/>
      <c r="T993" s="56"/>
      <c r="U993" s="56"/>
      <c r="V993" s="56"/>
      <c r="W993" s="67">
        <v>5999943</v>
      </c>
      <c r="X993" s="56"/>
      <c r="Y993" s="56"/>
      <c r="Z993" s="60" t="s">
        <v>993</v>
      </c>
      <c r="BB993" s="47">
        <v>990</v>
      </c>
      <c r="BC993" s="67">
        <v>34088</v>
      </c>
      <c r="BD993" s="68">
        <v>34088</v>
      </c>
      <c r="BE993" s="68" t="s">
        <v>3743</v>
      </c>
      <c r="BF993" s="69">
        <v>34088</v>
      </c>
      <c r="BG993" s="69" t="s">
        <v>3743</v>
      </c>
      <c r="BH993" s="69" t="s">
        <v>1013</v>
      </c>
      <c r="BI993" s="69" t="s">
        <v>3743</v>
      </c>
      <c r="BJ993" s="69">
        <v>6021810</v>
      </c>
      <c r="BK993" s="67" t="s">
        <v>1013</v>
      </c>
      <c r="BL993" s="68" t="s">
        <v>1013</v>
      </c>
      <c r="BM993" s="68" t="s">
        <v>3743</v>
      </c>
      <c r="BN993" s="67" t="s">
        <v>17100</v>
      </c>
      <c r="BO993" s="67" t="s">
        <v>17101</v>
      </c>
      <c r="BP993" s="67">
        <v>34</v>
      </c>
      <c r="BQ993" s="67" t="s">
        <v>993</v>
      </c>
      <c r="BR993" s="67" t="s">
        <v>3861</v>
      </c>
      <c r="BS993" s="70" t="s">
        <v>4373</v>
      </c>
      <c r="BT993" s="70" t="s">
        <v>8198</v>
      </c>
      <c r="BU993" s="70" t="s">
        <v>4373</v>
      </c>
      <c r="BV993" s="70" t="s">
        <v>5291</v>
      </c>
      <c r="BW993" s="70" t="s">
        <v>17102</v>
      </c>
      <c r="BX993" s="70"/>
      <c r="BY993" s="70" t="s">
        <v>17103</v>
      </c>
      <c r="BZ993" s="71" t="s">
        <v>8198</v>
      </c>
      <c r="CA993" s="71" t="s">
        <v>3744</v>
      </c>
      <c r="CB993" s="67" t="s">
        <v>17104</v>
      </c>
      <c r="CC993" s="68" t="s">
        <v>4373</v>
      </c>
      <c r="CD993" s="68" t="s">
        <v>3744</v>
      </c>
      <c r="CE993" s="67"/>
      <c r="CF993" s="70" t="s">
        <v>17105</v>
      </c>
      <c r="CG993" s="70"/>
      <c r="CH993" s="70" t="s">
        <v>17106</v>
      </c>
      <c r="CI993" s="67" t="s">
        <v>3892</v>
      </c>
      <c r="CJ993" s="67" t="s">
        <v>17107</v>
      </c>
      <c r="CK993" s="67" t="s">
        <v>17108</v>
      </c>
      <c r="CL993" s="67" t="s">
        <v>17109</v>
      </c>
      <c r="CM993" s="67" t="s">
        <v>17110</v>
      </c>
      <c r="CN993" s="67" t="s">
        <v>17111</v>
      </c>
      <c r="CO993" s="67"/>
      <c r="CP993" s="67" t="s">
        <v>17112</v>
      </c>
      <c r="CQ993" s="67"/>
      <c r="CR993" s="72" t="s">
        <v>1346</v>
      </c>
      <c r="CS993" s="72" t="s">
        <v>3880</v>
      </c>
      <c r="CT993" s="72"/>
      <c r="CU993" s="70">
        <v>48902</v>
      </c>
      <c r="CV993" s="70" t="s">
        <v>3881</v>
      </c>
      <c r="CW993" s="73">
        <v>34089</v>
      </c>
      <c r="CX993" s="73" t="s">
        <v>1014</v>
      </c>
      <c r="CY993" s="48">
        <f t="shared" si="63"/>
        <v>1</v>
      </c>
      <c r="CZ993" s="47" t="str">
        <f t="shared" si="60"/>
        <v>公益社団法人　世羅町シルバー人材センター</v>
      </c>
      <c r="DA993" s="47">
        <f t="shared" si="61"/>
        <v>34089</v>
      </c>
      <c r="DB993" s="47" t="e">
        <f t="shared" si="62"/>
        <v>#N/A</v>
      </c>
    </row>
    <row r="994" spans="1:106" x14ac:dyDescent="0.2">
      <c r="A994" s="47">
        <v>990</v>
      </c>
      <c r="B994" s="67">
        <v>34088</v>
      </c>
      <c r="C994" s="67" t="s">
        <v>1013</v>
      </c>
      <c r="D994" s="70"/>
      <c r="E994" s="67"/>
      <c r="F994" s="67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67">
        <v>6021810</v>
      </c>
      <c r="R994" s="56"/>
      <c r="S994" s="56"/>
      <c r="T994" s="56"/>
      <c r="U994" s="56"/>
      <c r="V994" s="56"/>
      <c r="W994" s="67">
        <v>6021810</v>
      </c>
      <c r="X994" s="56"/>
      <c r="Y994" s="56"/>
      <c r="Z994" s="60" t="s">
        <v>993</v>
      </c>
      <c r="BB994" s="47">
        <v>991</v>
      </c>
      <c r="BC994" s="67">
        <v>34087</v>
      </c>
      <c r="BD994" s="68">
        <v>34087</v>
      </c>
      <c r="BE994" s="68" t="s">
        <v>3743</v>
      </c>
      <c r="BF994" s="69">
        <v>34087</v>
      </c>
      <c r="BG994" s="69" t="s">
        <v>3743</v>
      </c>
      <c r="BH994" s="69" t="s">
        <v>1012</v>
      </c>
      <c r="BI994" s="69" t="s">
        <v>3743</v>
      </c>
      <c r="BJ994" s="69">
        <v>5999951</v>
      </c>
      <c r="BK994" s="67" t="s">
        <v>1012</v>
      </c>
      <c r="BL994" s="68" t="s">
        <v>1012</v>
      </c>
      <c r="BM994" s="68" t="s">
        <v>3743</v>
      </c>
      <c r="BN994" s="67" t="s">
        <v>17113</v>
      </c>
      <c r="BO994" s="67" t="s">
        <v>17114</v>
      </c>
      <c r="BP994" s="67">
        <v>34</v>
      </c>
      <c r="BQ994" s="67" t="s">
        <v>993</v>
      </c>
      <c r="BR994" s="67" t="s">
        <v>3861</v>
      </c>
      <c r="BS994" s="70" t="s">
        <v>4373</v>
      </c>
      <c r="BT994" s="70" t="s">
        <v>6770</v>
      </c>
      <c r="BU994" s="70" t="s">
        <v>4373</v>
      </c>
      <c r="BV994" s="70" t="s">
        <v>4458</v>
      </c>
      <c r="BW994" s="70" t="s">
        <v>17115</v>
      </c>
      <c r="BX994" s="70"/>
      <c r="BY994" s="70" t="s">
        <v>17116</v>
      </c>
      <c r="BZ994" s="71" t="s">
        <v>6770</v>
      </c>
      <c r="CA994" s="71" t="s">
        <v>3744</v>
      </c>
      <c r="CB994" s="67" t="s">
        <v>17117</v>
      </c>
      <c r="CC994" s="68" t="s">
        <v>4373</v>
      </c>
      <c r="CD994" s="68" t="s">
        <v>3744</v>
      </c>
      <c r="CE994" s="67"/>
      <c r="CF994" s="70" t="s">
        <v>17118</v>
      </c>
      <c r="CG994" s="70"/>
      <c r="CH994" s="70" t="s">
        <v>17119</v>
      </c>
      <c r="CI994" s="67" t="s">
        <v>3892</v>
      </c>
      <c r="CJ994" s="67" t="s">
        <v>17120</v>
      </c>
      <c r="CK994" s="67" t="s">
        <v>17121</v>
      </c>
      <c r="CL994" s="67" t="s">
        <v>17122</v>
      </c>
      <c r="CM994" s="67" t="s">
        <v>17123</v>
      </c>
      <c r="CN994" s="67" t="s">
        <v>17124</v>
      </c>
      <c r="CO994" s="67"/>
      <c r="CP994" s="67" t="s">
        <v>17125</v>
      </c>
      <c r="CQ994" s="67"/>
      <c r="CR994" s="72" t="s">
        <v>1346</v>
      </c>
      <c r="CS994" s="72" t="s">
        <v>3880</v>
      </c>
      <c r="CT994" s="72"/>
      <c r="CU994" s="70">
        <v>48902</v>
      </c>
      <c r="CV994" s="70" t="s">
        <v>3881</v>
      </c>
      <c r="CW994" s="73">
        <v>34019</v>
      </c>
      <c r="CX994" s="73" t="s">
        <v>1009</v>
      </c>
      <c r="CY994" s="48">
        <f t="shared" si="63"/>
        <v>1</v>
      </c>
      <c r="CZ994" s="47" t="str">
        <f t="shared" si="60"/>
        <v>公益社団法人　神石高原町シルバー人材センター</v>
      </c>
      <c r="DA994" s="47">
        <f t="shared" si="61"/>
        <v>34019</v>
      </c>
      <c r="DB994" s="47" t="str">
        <f t="shared" si="62"/>
        <v>公益社団法人　神石高原町シルバー人材センター</v>
      </c>
    </row>
    <row r="995" spans="1:106" x14ac:dyDescent="0.2">
      <c r="A995" s="47">
        <v>991</v>
      </c>
      <c r="B995" s="67">
        <v>34087</v>
      </c>
      <c r="C995" s="67" t="s">
        <v>1012</v>
      </c>
      <c r="D995" s="70"/>
      <c r="E995" s="67"/>
      <c r="F995" s="67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67">
        <v>5999951</v>
      </c>
      <c r="R995" s="56"/>
      <c r="S995" s="56"/>
      <c r="T995" s="56"/>
      <c r="U995" s="56"/>
      <c r="V995" s="56"/>
      <c r="W995" s="67">
        <v>5999951</v>
      </c>
      <c r="X995" s="56"/>
      <c r="Y995" s="56"/>
      <c r="Z995" s="60" t="s">
        <v>993</v>
      </c>
      <c r="BB995" s="47">
        <v>992</v>
      </c>
      <c r="BC995" s="67">
        <v>34022</v>
      </c>
      <c r="BD995" s="68">
        <v>34022</v>
      </c>
      <c r="BE995" s="68" t="s">
        <v>3743</v>
      </c>
      <c r="BF995" s="69">
        <v>34022</v>
      </c>
      <c r="BG995" s="69" t="s">
        <v>3743</v>
      </c>
      <c r="BH995" s="69" t="s">
        <v>3736</v>
      </c>
      <c r="BI995" s="69" t="s">
        <v>3743</v>
      </c>
      <c r="BJ995" s="69">
        <v>5799525</v>
      </c>
      <c r="BK995" s="67" t="s">
        <v>3736</v>
      </c>
      <c r="BL995" s="68" t="s">
        <v>3736</v>
      </c>
      <c r="BM995" s="68" t="s">
        <v>3743</v>
      </c>
      <c r="BN995" s="67" t="s">
        <v>17126</v>
      </c>
      <c r="BO995" s="67" t="s">
        <v>17127</v>
      </c>
      <c r="BP995" s="67">
        <v>34</v>
      </c>
      <c r="BQ995" s="67" t="s">
        <v>993</v>
      </c>
      <c r="BR995" s="67" t="s">
        <v>3861</v>
      </c>
      <c r="BS995" s="70" t="s">
        <v>17128</v>
      </c>
      <c r="BT995" s="70" t="s">
        <v>3927</v>
      </c>
      <c r="BU995" s="70"/>
      <c r="BV995" s="70" t="s">
        <v>4329</v>
      </c>
      <c r="BW995" s="70" t="s">
        <v>17129</v>
      </c>
      <c r="BX995" s="70"/>
      <c r="BY995" s="70" t="s">
        <v>17130</v>
      </c>
      <c r="BZ995" s="71" t="s">
        <v>3927</v>
      </c>
      <c r="CA995" s="71" t="s">
        <v>3744</v>
      </c>
      <c r="CB995" s="67" t="s">
        <v>17131</v>
      </c>
      <c r="CC995" s="68" t="s">
        <v>3880</v>
      </c>
      <c r="CD995" s="68" t="s">
        <v>3744</v>
      </c>
      <c r="CE995" s="67"/>
      <c r="CF995" s="70" t="s">
        <v>17132</v>
      </c>
      <c r="CG995" s="70"/>
      <c r="CH995" s="70" t="s">
        <v>17133</v>
      </c>
      <c r="CI995" s="67" t="s">
        <v>3892</v>
      </c>
      <c r="CJ995" s="67" t="s">
        <v>17134</v>
      </c>
      <c r="CK995" s="67" t="s">
        <v>17135</v>
      </c>
      <c r="CL995" s="67" t="s">
        <v>17136</v>
      </c>
      <c r="CM995" s="67" t="s">
        <v>17137</v>
      </c>
      <c r="CN995" s="67" t="s">
        <v>17138</v>
      </c>
      <c r="CO995" s="67"/>
      <c r="CP995" s="67" t="s">
        <v>17139</v>
      </c>
      <c r="CQ995" s="67"/>
      <c r="CR995" s="72" t="s">
        <v>1346</v>
      </c>
      <c r="CS995" s="72" t="s">
        <v>3880</v>
      </c>
      <c r="CT995" s="72"/>
      <c r="CU995" s="70">
        <v>48902</v>
      </c>
      <c r="CV995" s="70" t="s">
        <v>3881</v>
      </c>
      <c r="CW995" s="73">
        <v>34088</v>
      </c>
      <c r="CX995" s="73" t="s">
        <v>1013</v>
      </c>
      <c r="CY995" s="48">
        <f t="shared" si="63"/>
        <v>1</v>
      </c>
      <c r="CZ995" s="47" t="str">
        <f t="shared" si="60"/>
        <v>一般社団法人　熊野町シルバー人材センター</v>
      </c>
      <c r="DA995" s="47">
        <f t="shared" si="61"/>
        <v>34088</v>
      </c>
      <c r="DB995" s="47" t="str">
        <f t="shared" si="62"/>
        <v>一般社団法人　熊野町シルバー人材センター</v>
      </c>
    </row>
    <row r="996" spans="1:106" x14ac:dyDescent="0.2">
      <c r="A996" s="47">
        <v>992</v>
      </c>
      <c r="B996" s="67">
        <v>34022</v>
      </c>
      <c r="C996" s="67" t="s">
        <v>3736</v>
      </c>
      <c r="D996" s="70"/>
      <c r="E996" s="67"/>
      <c r="F996" s="67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67">
        <v>5799525</v>
      </c>
      <c r="R996" s="56"/>
      <c r="S996" s="56"/>
      <c r="T996" s="56"/>
      <c r="U996" s="56"/>
      <c r="V996" s="56"/>
      <c r="W996" s="67">
        <v>5799525</v>
      </c>
      <c r="X996" s="56"/>
      <c r="Y996" s="56"/>
      <c r="Z996" s="60" t="s">
        <v>993</v>
      </c>
      <c r="BB996" s="47">
        <v>993</v>
      </c>
      <c r="BC996" s="67">
        <v>35000</v>
      </c>
      <c r="BD996" s="68">
        <v>35000</v>
      </c>
      <c r="BE996" s="68" t="s">
        <v>3743</v>
      </c>
      <c r="BF996" s="69">
        <v>35000</v>
      </c>
      <c r="BG996" s="69" t="s">
        <v>3743</v>
      </c>
      <c r="BH996" s="69" t="s">
        <v>1015</v>
      </c>
      <c r="BI996" s="69" t="s">
        <v>3743</v>
      </c>
      <c r="BJ996" s="69">
        <v>5802609</v>
      </c>
      <c r="BK996" s="67" t="s">
        <v>1015</v>
      </c>
      <c r="BL996" s="68" t="s">
        <v>1015</v>
      </c>
      <c r="BM996" s="68" t="s">
        <v>3743</v>
      </c>
      <c r="BN996" s="67" t="s">
        <v>17140</v>
      </c>
      <c r="BO996" s="67" t="s">
        <v>17141</v>
      </c>
      <c r="BP996" s="67">
        <v>35</v>
      </c>
      <c r="BQ996" s="67" t="s">
        <v>1016</v>
      </c>
      <c r="BR996" s="67" t="s">
        <v>3861</v>
      </c>
      <c r="BS996" s="70" t="s">
        <v>17142</v>
      </c>
      <c r="BT996" s="70" t="s">
        <v>17143</v>
      </c>
      <c r="BU996" s="70" t="s">
        <v>5304</v>
      </c>
      <c r="BV996" s="70"/>
      <c r="BW996" s="70" t="s">
        <v>17144</v>
      </c>
      <c r="BX996" s="70"/>
      <c r="BY996" s="70" t="s">
        <v>17145</v>
      </c>
      <c r="BZ996" s="71" t="s">
        <v>17143</v>
      </c>
      <c r="CA996" s="71" t="s">
        <v>3744</v>
      </c>
      <c r="CB996" s="67" t="s">
        <v>17146</v>
      </c>
      <c r="CC996" s="68" t="s">
        <v>5304</v>
      </c>
      <c r="CD996" s="68" t="s">
        <v>3744</v>
      </c>
      <c r="CE996" s="67" t="s">
        <v>17147</v>
      </c>
      <c r="CF996" s="70" t="s">
        <v>17148</v>
      </c>
      <c r="CG996" s="70"/>
      <c r="CH996" s="70" t="s">
        <v>17149</v>
      </c>
      <c r="CI996" s="67" t="s">
        <v>3871</v>
      </c>
      <c r="CJ996" s="67" t="s">
        <v>17150</v>
      </c>
      <c r="CK996" s="67" t="s">
        <v>17151</v>
      </c>
      <c r="CL996" s="67" t="s">
        <v>17152</v>
      </c>
      <c r="CM996" s="67" t="s">
        <v>17153</v>
      </c>
      <c r="CN996" s="67" t="s">
        <v>17154</v>
      </c>
      <c r="CO996" s="67" t="s">
        <v>3880</v>
      </c>
      <c r="CP996" s="67" t="s">
        <v>17155</v>
      </c>
      <c r="CQ996" s="67"/>
      <c r="CR996" s="72" t="s">
        <v>3879</v>
      </c>
      <c r="CS996" s="72" t="s">
        <v>3880</v>
      </c>
      <c r="CT996" s="72"/>
      <c r="CU996" s="70">
        <v>48902</v>
      </c>
      <c r="CV996" s="70" t="s">
        <v>3881</v>
      </c>
      <c r="CW996" s="73">
        <v>34087</v>
      </c>
      <c r="CX996" s="73" t="s">
        <v>1012</v>
      </c>
      <c r="CY996" s="48">
        <f t="shared" si="63"/>
        <v>1</v>
      </c>
      <c r="CZ996" s="47" t="str">
        <f t="shared" si="60"/>
        <v>公益社団法人　山口県シルバー人材センター連合会</v>
      </c>
      <c r="DA996" s="47">
        <f t="shared" si="61"/>
        <v>34087</v>
      </c>
      <c r="DB996" s="47" t="e">
        <f t="shared" si="62"/>
        <v>#N/A</v>
      </c>
    </row>
    <row r="997" spans="1:106" x14ac:dyDescent="0.2">
      <c r="A997" s="47">
        <v>993</v>
      </c>
      <c r="B997" s="67">
        <v>35000</v>
      </c>
      <c r="C997" s="67" t="s">
        <v>1015</v>
      </c>
      <c r="D997" s="70"/>
      <c r="E997" s="67"/>
      <c r="F997" s="67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67">
        <v>5802609</v>
      </c>
      <c r="R997" s="56"/>
      <c r="S997" s="56"/>
      <c r="T997" s="56"/>
      <c r="U997" s="56"/>
      <c r="V997" s="56"/>
      <c r="W997" s="67">
        <v>5802609</v>
      </c>
      <c r="X997" s="56"/>
      <c r="Y997" s="56"/>
      <c r="Z997" s="60" t="s">
        <v>1016</v>
      </c>
      <c r="BB997" s="47">
        <v>994</v>
      </c>
      <c r="BC997" s="67">
        <v>35001</v>
      </c>
      <c r="BD997" s="68">
        <v>35001</v>
      </c>
      <c r="BE997" s="68" t="s">
        <v>3743</v>
      </c>
      <c r="BF997" s="69">
        <v>35001</v>
      </c>
      <c r="BG997" s="69" t="s">
        <v>3743</v>
      </c>
      <c r="BH997" s="69" t="s">
        <v>1017</v>
      </c>
      <c r="BI997" s="69" t="s">
        <v>3743</v>
      </c>
      <c r="BJ997" s="69">
        <v>5802633</v>
      </c>
      <c r="BK997" s="67" t="s">
        <v>1017</v>
      </c>
      <c r="BL997" s="68" t="s">
        <v>1017</v>
      </c>
      <c r="BM997" s="68" t="s">
        <v>3743</v>
      </c>
      <c r="BN997" s="67" t="s">
        <v>17156</v>
      </c>
      <c r="BO997" s="67" t="s">
        <v>17157</v>
      </c>
      <c r="BP997" s="67">
        <v>35</v>
      </c>
      <c r="BQ997" s="67" t="s">
        <v>1016</v>
      </c>
      <c r="BR997" s="67" t="s">
        <v>3861</v>
      </c>
      <c r="BS997" s="70" t="s">
        <v>17158</v>
      </c>
      <c r="BT997" s="70" t="s">
        <v>4272</v>
      </c>
      <c r="BU997" s="70" t="s">
        <v>4272</v>
      </c>
      <c r="BV997" s="70" t="s">
        <v>3983</v>
      </c>
      <c r="BW997" s="70" t="s">
        <v>17159</v>
      </c>
      <c r="BX997" s="70"/>
      <c r="BY997" s="70" t="s">
        <v>17160</v>
      </c>
      <c r="BZ997" s="71" t="s">
        <v>4272</v>
      </c>
      <c r="CA997" s="71" t="s">
        <v>3744</v>
      </c>
      <c r="CB997" s="67" t="s">
        <v>17161</v>
      </c>
      <c r="CC997" s="68" t="s">
        <v>4272</v>
      </c>
      <c r="CD997" s="68" t="s">
        <v>3744</v>
      </c>
      <c r="CE997" s="67"/>
      <c r="CF997" s="70" t="s">
        <v>17162</v>
      </c>
      <c r="CG997" s="70"/>
      <c r="CH997" s="70" t="s">
        <v>17163</v>
      </c>
      <c r="CI997" s="67" t="s">
        <v>3892</v>
      </c>
      <c r="CJ997" s="67" t="s">
        <v>17150</v>
      </c>
      <c r="CK997" s="67" t="s">
        <v>17151</v>
      </c>
      <c r="CL997" s="67" t="s">
        <v>17164</v>
      </c>
      <c r="CM997" s="67" t="s">
        <v>17165</v>
      </c>
      <c r="CN997" s="67" t="s">
        <v>17166</v>
      </c>
      <c r="CO997" s="67"/>
      <c r="CP997" s="67" t="s">
        <v>17167</v>
      </c>
      <c r="CQ997" s="67"/>
      <c r="CR997" s="72" t="s">
        <v>1346</v>
      </c>
      <c r="CS997" s="72" t="s">
        <v>3880</v>
      </c>
      <c r="CT997" s="72"/>
      <c r="CU997" s="70">
        <v>48902</v>
      </c>
      <c r="CV997" s="70" t="s">
        <v>3881</v>
      </c>
      <c r="CW997" s="73">
        <v>34022</v>
      </c>
      <c r="CX997" s="73" t="s">
        <v>3736</v>
      </c>
      <c r="CY997" s="48">
        <f t="shared" si="63"/>
        <v>1</v>
      </c>
      <c r="CZ997" s="47" t="str">
        <f t="shared" si="60"/>
        <v>公益社団法人　下関市シルバー人材センター</v>
      </c>
      <c r="DA997" s="47">
        <f t="shared" si="61"/>
        <v>34022</v>
      </c>
      <c r="DB997" s="47" t="e">
        <f t="shared" si="62"/>
        <v>#N/A</v>
      </c>
    </row>
    <row r="998" spans="1:106" x14ac:dyDescent="0.2">
      <c r="A998" s="47">
        <v>994</v>
      </c>
      <c r="B998" s="67">
        <v>35001</v>
      </c>
      <c r="C998" s="67" t="s">
        <v>1017</v>
      </c>
      <c r="D998" s="70"/>
      <c r="E998" s="67"/>
      <c r="F998" s="67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67">
        <v>5802633</v>
      </c>
      <c r="R998" s="56"/>
      <c r="S998" s="56"/>
      <c r="T998" s="56"/>
      <c r="U998" s="56"/>
      <c r="V998" s="56"/>
      <c r="W998" s="67">
        <v>5802633</v>
      </c>
      <c r="X998" s="56"/>
      <c r="Y998" s="56"/>
      <c r="Z998" s="60" t="s">
        <v>1016</v>
      </c>
      <c r="BB998" s="47">
        <v>995</v>
      </c>
      <c r="BC998" s="67">
        <v>35002</v>
      </c>
      <c r="BD998" s="68">
        <v>35002</v>
      </c>
      <c r="BE998" s="68" t="s">
        <v>3743</v>
      </c>
      <c r="BF998" s="69">
        <v>35002</v>
      </c>
      <c r="BG998" s="69" t="s">
        <v>3743</v>
      </c>
      <c r="BH998" s="69" t="s">
        <v>1018</v>
      </c>
      <c r="BI998" s="69" t="s">
        <v>3743</v>
      </c>
      <c r="BJ998" s="69">
        <v>5802641</v>
      </c>
      <c r="BK998" s="67" t="s">
        <v>1018</v>
      </c>
      <c r="BL998" s="68" t="s">
        <v>1018</v>
      </c>
      <c r="BM998" s="68" t="s">
        <v>3743</v>
      </c>
      <c r="BN998" s="67" t="s">
        <v>17168</v>
      </c>
      <c r="BO998" s="67" t="s">
        <v>17169</v>
      </c>
      <c r="BP998" s="67">
        <v>35</v>
      </c>
      <c r="BQ998" s="67" t="s">
        <v>1016</v>
      </c>
      <c r="BR998" s="67" t="s">
        <v>3861</v>
      </c>
      <c r="BS998" s="70" t="s">
        <v>17170</v>
      </c>
      <c r="BT998" s="70" t="s">
        <v>6497</v>
      </c>
      <c r="BU998" s="70" t="s">
        <v>6131</v>
      </c>
      <c r="BV998" s="70" t="s">
        <v>3983</v>
      </c>
      <c r="BW998" s="70" t="s">
        <v>17171</v>
      </c>
      <c r="BX998" s="70"/>
      <c r="BY998" s="70" t="s">
        <v>17172</v>
      </c>
      <c r="BZ998" s="71" t="s">
        <v>6497</v>
      </c>
      <c r="CA998" s="71" t="s">
        <v>3744</v>
      </c>
      <c r="CB998" s="67" t="s">
        <v>17173</v>
      </c>
      <c r="CC998" s="68" t="s">
        <v>6131</v>
      </c>
      <c r="CD998" s="68" t="s">
        <v>3744</v>
      </c>
      <c r="CE998" s="67" t="s">
        <v>17174</v>
      </c>
      <c r="CF998" s="70" t="s">
        <v>17175</v>
      </c>
      <c r="CG998" s="70"/>
      <c r="CH998" s="70" t="s">
        <v>17176</v>
      </c>
      <c r="CI998" s="67" t="s">
        <v>3892</v>
      </c>
      <c r="CJ998" s="67" t="s">
        <v>17177</v>
      </c>
      <c r="CK998" s="67" t="s">
        <v>17178</v>
      </c>
      <c r="CL998" s="67" t="s">
        <v>17179</v>
      </c>
      <c r="CM998" s="67" t="s">
        <v>17180</v>
      </c>
      <c r="CN998" s="67" t="s">
        <v>17181</v>
      </c>
      <c r="CO998" s="67"/>
      <c r="CP998" s="67" t="s">
        <v>17182</v>
      </c>
      <c r="CQ998" s="67"/>
      <c r="CR998" s="72" t="s">
        <v>1346</v>
      </c>
      <c r="CS998" s="72" t="s">
        <v>3880</v>
      </c>
      <c r="CT998" s="72"/>
      <c r="CU998" s="70">
        <v>48902</v>
      </c>
      <c r="CV998" s="70" t="s">
        <v>3881</v>
      </c>
      <c r="CW998" s="73">
        <v>35000</v>
      </c>
      <c r="CX998" s="73" t="s">
        <v>1015</v>
      </c>
      <c r="CY998" s="48">
        <f t="shared" si="63"/>
        <v>1</v>
      </c>
      <c r="CZ998" s="47" t="str">
        <f t="shared" si="60"/>
        <v>公益社団法人　宇部市シルバー人材センター</v>
      </c>
      <c r="DA998" s="47">
        <f t="shared" si="61"/>
        <v>35000</v>
      </c>
      <c r="DB998" s="47" t="e">
        <f t="shared" si="62"/>
        <v>#N/A</v>
      </c>
    </row>
    <row r="999" spans="1:106" x14ac:dyDescent="0.2">
      <c r="A999" s="47">
        <v>995</v>
      </c>
      <c r="B999" s="67">
        <v>35002</v>
      </c>
      <c r="C999" s="67" t="s">
        <v>1018</v>
      </c>
      <c r="D999" s="70"/>
      <c r="E999" s="67"/>
      <c r="F999" s="67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67">
        <v>5802641</v>
      </c>
      <c r="R999" s="56"/>
      <c r="S999" s="56"/>
      <c r="T999" s="56"/>
      <c r="U999" s="56"/>
      <c r="V999" s="56"/>
      <c r="W999" s="67">
        <v>5802641</v>
      </c>
      <c r="X999" s="56"/>
      <c r="Y999" s="56"/>
      <c r="Z999" s="60" t="s">
        <v>1016</v>
      </c>
      <c r="BB999" s="47">
        <v>996</v>
      </c>
      <c r="BC999" s="67">
        <v>35003</v>
      </c>
      <c r="BD999" s="68">
        <v>35003</v>
      </c>
      <c r="BE999" s="68" t="s">
        <v>3743</v>
      </c>
      <c r="BF999" s="69">
        <v>35003</v>
      </c>
      <c r="BG999" s="69" t="s">
        <v>3743</v>
      </c>
      <c r="BH999" s="69" t="s">
        <v>1019</v>
      </c>
      <c r="BI999" s="69" t="s">
        <v>3743</v>
      </c>
      <c r="BJ999" s="69">
        <v>5802659</v>
      </c>
      <c r="BK999" s="67" t="s">
        <v>1019</v>
      </c>
      <c r="BL999" s="68" t="s">
        <v>1019</v>
      </c>
      <c r="BM999" s="68" t="s">
        <v>3743</v>
      </c>
      <c r="BN999" s="67" t="s">
        <v>17183</v>
      </c>
      <c r="BO999" s="67" t="s">
        <v>17184</v>
      </c>
      <c r="BP999" s="67">
        <v>35</v>
      </c>
      <c r="BQ999" s="67" t="s">
        <v>1016</v>
      </c>
      <c r="BR999" s="67" t="s">
        <v>3861</v>
      </c>
      <c r="BS999" s="70" t="s">
        <v>17185</v>
      </c>
      <c r="BT999" s="70" t="s">
        <v>17186</v>
      </c>
      <c r="BU999" s="70" t="s">
        <v>12067</v>
      </c>
      <c r="BV999" s="70" t="s">
        <v>3983</v>
      </c>
      <c r="BW999" s="70" t="s">
        <v>10625</v>
      </c>
      <c r="BX999" s="70"/>
      <c r="BY999" s="70" t="s">
        <v>17187</v>
      </c>
      <c r="BZ999" s="71" t="s">
        <v>17186</v>
      </c>
      <c r="CA999" s="71" t="s">
        <v>3744</v>
      </c>
      <c r="CB999" s="67" t="s">
        <v>17188</v>
      </c>
      <c r="CC999" s="68" t="s">
        <v>12067</v>
      </c>
      <c r="CD999" s="68" t="s">
        <v>3744</v>
      </c>
      <c r="CE999" s="67"/>
      <c r="CF999" s="70" t="s">
        <v>17189</v>
      </c>
      <c r="CG999" s="70"/>
      <c r="CH999" s="70" t="s">
        <v>17190</v>
      </c>
      <c r="CI999" s="67" t="s">
        <v>3892</v>
      </c>
      <c r="CJ999" s="67" t="s">
        <v>17191</v>
      </c>
      <c r="CK999" s="67" t="s">
        <v>17192</v>
      </c>
      <c r="CL999" s="67" t="s">
        <v>17193</v>
      </c>
      <c r="CM999" s="67" t="s">
        <v>17194</v>
      </c>
      <c r="CN999" s="67" t="s">
        <v>17195</v>
      </c>
      <c r="CO999" s="67"/>
      <c r="CP999" s="67" t="s">
        <v>17196</v>
      </c>
      <c r="CQ999" s="67"/>
      <c r="CR999" s="72" t="s">
        <v>1346</v>
      </c>
      <c r="CS999" s="72" t="s">
        <v>3880</v>
      </c>
      <c r="CT999" s="72"/>
      <c r="CU999" s="70">
        <v>48902</v>
      </c>
      <c r="CV999" s="70" t="s">
        <v>3881</v>
      </c>
      <c r="CW999" s="73">
        <v>35001</v>
      </c>
      <c r="CX999" s="73" t="s">
        <v>1017</v>
      </c>
      <c r="CY999" s="48">
        <f t="shared" si="63"/>
        <v>1</v>
      </c>
      <c r="CZ999" s="47" t="str">
        <f t="shared" si="60"/>
        <v>公益社団法人　山口市シルバー人材センター</v>
      </c>
      <c r="DA999" s="47">
        <f t="shared" si="61"/>
        <v>35001</v>
      </c>
      <c r="DB999" s="47" t="e">
        <f t="shared" si="62"/>
        <v>#N/A</v>
      </c>
    </row>
    <row r="1000" spans="1:106" x14ac:dyDescent="0.2">
      <c r="A1000" s="47">
        <v>996</v>
      </c>
      <c r="B1000" s="67">
        <v>35003</v>
      </c>
      <c r="C1000" s="67" t="s">
        <v>1019</v>
      </c>
      <c r="D1000" s="70"/>
      <c r="E1000" s="67"/>
      <c r="F1000" s="67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67">
        <v>5802659</v>
      </c>
      <c r="R1000" s="56"/>
      <c r="S1000" s="56"/>
      <c r="T1000" s="56"/>
      <c r="U1000" s="56"/>
      <c r="V1000" s="56"/>
      <c r="W1000" s="67">
        <v>5802659</v>
      </c>
      <c r="X1000" s="56"/>
      <c r="Y1000" s="56"/>
      <c r="Z1000" s="60" t="s">
        <v>1016</v>
      </c>
      <c r="BB1000" s="47">
        <v>997</v>
      </c>
      <c r="BC1000" s="67">
        <v>35004</v>
      </c>
      <c r="BD1000" s="68">
        <v>35004</v>
      </c>
      <c r="BE1000" s="68" t="s">
        <v>3743</v>
      </c>
      <c r="BF1000" s="69">
        <v>35004</v>
      </c>
      <c r="BG1000" s="69" t="s">
        <v>3743</v>
      </c>
      <c r="BH1000" s="69" t="s">
        <v>1020</v>
      </c>
      <c r="BI1000" s="69" t="s">
        <v>3743</v>
      </c>
      <c r="BJ1000" s="69">
        <v>5779634</v>
      </c>
      <c r="BK1000" s="67" t="s">
        <v>1020</v>
      </c>
      <c r="BL1000" s="68" t="s">
        <v>1020</v>
      </c>
      <c r="BM1000" s="68" t="s">
        <v>3743</v>
      </c>
      <c r="BN1000" s="67" t="s">
        <v>17197</v>
      </c>
      <c r="BO1000" s="67" t="s">
        <v>17198</v>
      </c>
      <c r="BP1000" s="67">
        <v>35</v>
      </c>
      <c r="BQ1000" s="67" t="s">
        <v>1016</v>
      </c>
      <c r="BR1000" s="67" t="s">
        <v>4694</v>
      </c>
      <c r="BS1000" s="70" t="s">
        <v>17199</v>
      </c>
      <c r="BT1000" s="70" t="s">
        <v>17199</v>
      </c>
      <c r="BU1000" s="70" t="s">
        <v>17199</v>
      </c>
      <c r="BV1000" s="70" t="s">
        <v>3983</v>
      </c>
      <c r="BW1000" s="70" t="s">
        <v>5137</v>
      </c>
      <c r="BX1000" s="70"/>
      <c r="BY1000" s="70" t="s">
        <v>17200</v>
      </c>
      <c r="BZ1000" s="71" t="s">
        <v>17199</v>
      </c>
      <c r="CA1000" s="71" t="s">
        <v>3744</v>
      </c>
      <c r="CB1000" s="67" t="s">
        <v>17201</v>
      </c>
      <c r="CC1000" s="68" t="s">
        <v>17199</v>
      </c>
      <c r="CD1000" s="68" t="s">
        <v>3744</v>
      </c>
      <c r="CE1000" s="67"/>
      <c r="CF1000" s="70" t="s">
        <v>17202</v>
      </c>
      <c r="CG1000" s="70"/>
      <c r="CH1000" s="70" t="s">
        <v>17203</v>
      </c>
      <c r="CI1000" s="67" t="s">
        <v>3892</v>
      </c>
      <c r="CJ1000" s="67" t="s">
        <v>17204</v>
      </c>
      <c r="CK1000" s="67" t="s">
        <v>17205</v>
      </c>
      <c r="CL1000" s="67" t="s">
        <v>17206</v>
      </c>
      <c r="CM1000" s="67" t="s">
        <v>17207</v>
      </c>
      <c r="CN1000" s="67" t="s">
        <v>17208</v>
      </c>
      <c r="CO1000" s="67"/>
      <c r="CP1000" s="67" t="s">
        <v>17209</v>
      </c>
      <c r="CQ1000" s="67"/>
      <c r="CR1000" s="72" t="s">
        <v>1346</v>
      </c>
      <c r="CS1000" s="72" t="s">
        <v>3880</v>
      </c>
      <c r="CT1000" s="72"/>
      <c r="CU1000" s="70">
        <v>35004</v>
      </c>
      <c r="CV1000" s="70" t="s">
        <v>17210</v>
      </c>
      <c r="CW1000" s="73">
        <v>35002</v>
      </c>
      <c r="CX1000" s="73" t="s">
        <v>1018</v>
      </c>
      <c r="CY1000" s="48">
        <f t="shared" si="63"/>
        <v>1</v>
      </c>
      <c r="CZ1000" s="47" t="str">
        <f t="shared" si="60"/>
        <v>公益社団法人　萩広域シルバー人材センター</v>
      </c>
      <c r="DA1000" s="47">
        <f t="shared" si="61"/>
        <v>35002</v>
      </c>
      <c r="DB1000" s="47" t="e">
        <f t="shared" si="62"/>
        <v>#N/A</v>
      </c>
    </row>
    <row r="1001" spans="1:106" x14ac:dyDescent="0.2">
      <c r="A1001" s="47">
        <v>997</v>
      </c>
      <c r="B1001" s="67">
        <v>35004</v>
      </c>
      <c r="C1001" s="67" t="s">
        <v>1020</v>
      </c>
      <c r="D1001" s="70"/>
      <c r="E1001" s="67"/>
      <c r="F1001" s="67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67">
        <v>5779634</v>
      </c>
      <c r="R1001" s="56"/>
      <c r="S1001" s="56"/>
      <c r="T1001" s="56"/>
      <c r="U1001" s="56"/>
      <c r="V1001" s="56"/>
      <c r="W1001" s="67">
        <v>5779634</v>
      </c>
      <c r="X1001" s="56"/>
      <c r="Y1001" s="56"/>
      <c r="Z1001" s="60" t="s">
        <v>1016</v>
      </c>
      <c r="BB1001" s="47">
        <v>998</v>
      </c>
      <c r="BC1001" s="67">
        <v>35006</v>
      </c>
      <c r="BD1001" s="68">
        <v>35006</v>
      </c>
      <c r="BE1001" s="68" t="s">
        <v>3743</v>
      </c>
      <c r="BF1001" s="69">
        <v>35006</v>
      </c>
      <c r="BG1001" s="69" t="s">
        <v>3743</v>
      </c>
      <c r="BH1001" s="69" t="s">
        <v>1022</v>
      </c>
      <c r="BI1001" s="69" t="s">
        <v>3743</v>
      </c>
      <c r="BJ1001" s="69">
        <v>5779676</v>
      </c>
      <c r="BK1001" s="67" t="s">
        <v>1022</v>
      </c>
      <c r="BL1001" s="68" t="s">
        <v>1022</v>
      </c>
      <c r="BM1001" s="68" t="s">
        <v>3743</v>
      </c>
      <c r="BN1001" s="67" t="s">
        <v>17211</v>
      </c>
      <c r="BO1001" s="67" t="s">
        <v>17212</v>
      </c>
      <c r="BP1001" s="67">
        <v>35</v>
      </c>
      <c r="BQ1001" s="67" t="s">
        <v>1016</v>
      </c>
      <c r="BR1001" s="67" t="s">
        <v>3861</v>
      </c>
      <c r="BS1001" s="70" t="s">
        <v>12630</v>
      </c>
      <c r="BT1001" s="70" t="s">
        <v>17213</v>
      </c>
      <c r="BU1001" s="70" t="s">
        <v>17213</v>
      </c>
      <c r="BV1001" s="70" t="s">
        <v>3983</v>
      </c>
      <c r="BW1001" s="70" t="s">
        <v>17214</v>
      </c>
      <c r="BX1001" s="70"/>
      <c r="BY1001" s="70" t="s">
        <v>17215</v>
      </c>
      <c r="BZ1001" s="71" t="s">
        <v>17213</v>
      </c>
      <c r="CA1001" s="71" t="s">
        <v>3744</v>
      </c>
      <c r="CB1001" s="67" t="s">
        <v>17216</v>
      </c>
      <c r="CC1001" s="68" t="s">
        <v>17213</v>
      </c>
      <c r="CD1001" s="68" t="s">
        <v>3744</v>
      </c>
      <c r="CE1001" s="67"/>
      <c r="CF1001" s="70" t="s">
        <v>17217</v>
      </c>
      <c r="CG1001" s="70"/>
      <c r="CH1001" s="70" t="s">
        <v>17218</v>
      </c>
      <c r="CI1001" s="67" t="s">
        <v>3892</v>
      </c>
      <c r="CJ1001" s="67" t="s">
        <v>17219</v>
      </c>
      <c r="CK1001" s="67" t="s">
        <v>17220</v>
      </c>
      <c r="CL1001" s="67" t="s">
        <v>17221</v>
      </c>
      <c r="CM1001" s="67" t="s">
        <v>17222</v>
      </c>
      <c r="CN1001" s="67" t="s">
        <v>17223</v>
      </c>
      <c r="CO1001" s="67"/>
      <c r="CP1001" s="67" t="s">
        <v>17224</v>
      </c>
      <c r="CQ1001" s="67"/>
      <c r="CR1001" s="72" t="s">
        <v>1346</v>
      </c>
      <c r="CS1001" s="72" t="s">
        <v>3880</v>
      </c>
      <c r="CT1001" s="72"/>
      <c r="CU1001" s="70">
        <v>35000</v>
      </c>
      <c r="CV1001" s="70" t="s">
        <v>17225</v>
      </c>
      <c r="CW1001" s="73">
        <v>35003</v>
      </c>
      <c r="CX1001" s="73" t="s">
        <v>1019</v>
      </c>
      <c r="CY1001" s="48">
        <f t="shared" si="63"/>
        <v>1</v>
      </c>
      <c r="CZ1001" s="47" t="str">
        <f t="shared" si="60"/>
        <v>公益社団法人　防府市シルバー人材センター</v>
      </c>
      <c r="DA1001" s="47">
        <f t="shared" si="61"/>
        <v>35003</v>
      </c>
      <c r="DB1001" s="47" t="e">
        <f t="shared" si="62"/>
        <v>#N/A</v>
      </c>
    </row>
    <row r="1002" spans="1:106" x14ac:dyDescent="0.2">
      <c r="A1002" s="47">
        <v>998</v>
      </c>
      <c r="B1002" s="67">
        <v>35006</v>
      </c>
      <c r="C1002" s="67" t="s">
        <v>1022</v>
      </c>
      <c r="D1002" s="70"/>
      <c r="E1002" s="67"/>
      <c r="F1002" s="67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67">
        <v>5779676</v>
      </c>
      <c r="R1002" s="56"/>
      <c r="S1002" s="56"/>
      <c r="T1002" s="56"/>
      <c r="U1002" s="56"/>
      <c r="V1002" s="56"/>
      <c r="W1002" s="67">
        <v>5779676</v>
      </c>
      <c r="X1002" s="56"/>
      <c r="Y1002" s="56"/>
      <c r="Z1002" s="60" t="s">
        <v>1016</v>
      </c>
      <c r="BB1002" s="47">
        <v>999</v>
      </c>
      <c r="BC1002" s="67">
        <v>35007</v>
      </c>
      <c r="BD1002" s="68">
        <v>35007</v>
      </c>
      <c r="BE1002" s="68" t="s">
        <v>3743</v>
      </c>
      <c r="BF1002" s="69">
        <v>35007</v>
      </c>
      <c r="BG1002" s="69" t="s">
        <v>3743</v>
      </c>
      <c r="BH1002" s="69" t="s">
        <v>1023</v>
      </c>
      <c r="BI1002" s="69" t="s">
        <v>3743</v>
      </c>
      <c r="BJ1002" s="69">
        <v>5793569</v>
      </c>
      <c r="BK1002" s="67" t="s">
        <v>1023</v>
      </c>
      <c r="BL1002" s="68" t="s">
        <v>1023</v>
      </c>
      <c r="BM1002" s="68" t="s">
        <v>3743</v>
      </c>
      <c r="BN1002" s="67" t="s">
        <v>17226</v>
      </c>
      <c r="BO1002" s="67" t="s">
        <v>17227</v>
      </c>
      <c r="BP1002" s="67">
        <v>35</v>
      </c>
      <c r="BQ1002" s="67" t="s">
        <v>1016</v>
      </c>
      <c r="BR1002" s="67" t="s">
        <v>3861</v>
      </c>
      <c r="BS1002" s="70" t="s">
        <v>5372</v>
      </c>
      <c r="BT1002" s="70" t="s">
        <v>17228</v>
      </c>
      <c r="BU1002" s="70" t="s">
        <v>14420</v>
      </c>
      <c r="BV1002" s="70" t="s">
        <v>3983</v>
      </c>
      <c r="BW1002" s="70" t="s">
        <v>17229</v>
      </c>
      <c r="BX1002" s="70"/>
      <c r="BY1002" s="70" t="s">
        <v>17230</v>
      </c>
      <c r="BZ1002" s="71" t="s">
        <v>17228</v>
      </c>
      <c r="CA1002" s="71" t="s">
        <v>3744</v>
      </c>
      <c r="CB1002" s="67" t="s">
        <v>17231</v>
      </c>
      <c r="CC1002" s="68" t="s">
        <v>14420</v>
      </c>
      <c r="CD1002" s="68" t="s">
        <v>3744</v>
      </c>
      <c r="CE1002" s="67"/>
      <c r="CF1002" s="70" t="s">
        <v>17232</v>
      </c>
      <c r="CG1002" s="70"/>
      <c r="CH1002" s="70" t="s">
        <v>17233</v>
      </c>
      <c r="CI1002" s="67" t="s">
        <v>3892</v>
      </c>
      <c r="CJ1002" s="67" t="s">
        <v>17234</v>
      </c>
      <c r="CK1002" s="67" t="s">
        <v>17235</v>
      </c>
      <c r="CL1002" s="67" t="s">
        <v>17236</v>
      </c>
      <c r="CM1002" s="67" t="s">
        <v>17237</v>
      </c>
      <c r="CN1002" s="67" t="s">
        <v>17238</v>
      </c>
      <c r="CO1002" s="67"/>
      <c r="CP1002" s="67" t="s">
        <v>17239</v>
      </c>
      <c r="CQ1002" s="67"/>
      <c r="CR1002" s="72" t="s">
        <v>1346</v>
      </c>
      <c r="CS1002" s="72" t="s">
        <v>3880</v>
      </c>
      <c r="CT1002" s="72"/>
      <c r="CU1002" s="70">
        <v>35000</v>
      </c>
      <c r="CV1002" s="70" t="s">
        <v>17240</v>
      </c>
      <c r="CW1002" s="73">
        <v>35004</v>
      </c>
      <c r="CX1002" s="73" t="s">
        <v>1020</v>
      </c>
      <c r="CY1002" s="48">
        <f t="shared" si="63"/>
        <v>1</v>
      </c>
      <c r="CZ1002" s="47" t="str">
        <f t="shared" si="60"/>
        <v>公益社団法人　下松市シルバー人材センター</v>
      </c>
      <c r="DA1002" s="47">
        <f t="shared" si="61"/>
        <v>35004</v>
      </c>
      <c r="DB1002" s="47" t="e">
        <f t="shared" si="62"/>
        <v>#N/A</v>
      </c>
    </row>
    <row r="1003" spans="1:106" x14ac:dyDescent="0.2">
      <c r="A1003" s="47">
        <v>999</v>
      </c>
      <c r="B1003" s="67">
        <v>35007</v>
      </c>
      <c r="C1003" s="67" t="s">
        <v>1023</v>
      </c>
      <c r="D1003" s="70"/>
      <c r="E1003" s="67"/>
      <c r="F1003" s="67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67">
        <v>5793569</v>
      </c>
      <c r="R1003" s="56"/>
      <c r="S1003" s="56"/>
      <c r="T1003" s="56"/>
      <c r="U1003" s="56"/>
      <c r="V1003" s="56"/>
      <c r="W1003" s="67">
        <v>5793569</v>
      </c>
      <c r="X1003" s="56"/>
      <c r="Y1003" s="56"/>
      <c r="Z1003" s="60" t="s">
        <v>1016</v>
      </c>
      <c r="BB1003" s="47">
        <v>1000</v>
      </c>
      <c r="BC1003" s="67">
        <v>35008</v>
      </c>
      <c r="BD1003" s="68">
        <v>35008</v>
      </c>
      <c r="BE1003" s="68" t="s">
        <v>3743</v>
      </c>
      <c r="BF1003" s="69">
        <v>35008</v>
      </c>
      <c r="BG1003" s="69" t="s">
        <v>3743</v>
      </c>
      <c r="BH1003" s="69" t="s">
        <v>1024</v>
      </c>
      <c r="BI1003" s="69" t="s">
        <v>3743</v>
      </c>
      <c r="BJ1003" s="69">
        <v>5779717</v>
      </c>
      <c r="BK1003" s="67" t="s">
        <v>1024</v>
      </c>
      <c r="BL1003" s="68" t="s">
        <v>1024</v>
      </c>
      <c r="BM1003" s="68" t="s">
        <v>3743</v>
      </c>
      <c r="BN1003" s="67" t="s">
        <v>17241</v>
      </c>
      <c r="BO1003" s="67" t="s">
        <v>17242</v>
      </c>
      <c r="BP1003" s="67">
        <v>35</v>
      </c>
      <c r="BQ1003" s="67" t="s">
        <v>1016</v>
      </c>
      <c r="BR1003" s="67" t="s">
        <v>3861</v>
      </c>
      <c r="BS1003" s="70" t="s">
        <v>14394</v>
      </c>
      <c r="BT1003" s="70" t="s">
        <v>17243</v>
      </c>
      <c r="BU1003" s="70" t="s">
        <v>4932</v>
      </c>
      <c r="BV1003" s="70" t="s">
        <v>3983</v>
      </c>
      <c r="BW1003" s="70" t="s">
        <v>17229</v>
      </c>
      <c r="BX1003" s="70"/>
      <c r="BY1003" s="70" t="s">
        <v>17244</v>
      </c>
      <c r="BZ1003" s="71" t="s">
        <v>17243</v>
      </c>
      <c r="CA1003" s="71" t="s">
        <v>3744</v>
      </c>
      <c r="CB1003" s="67" t="s">
        <v>17245</v>
      </c>
      <c r="CC1003" s="68" t="s">
        <v>4932</v>
      </c>
      <c r="CD1003" s="68" t="s">
        <v>3744</v>
      </c>
      <c r="CE1003" s="67"/>
      <c r="CF1003" s="70" t="s">
        <v>17246</v>
      </c>
      <c r="CG1003" s="70"/>
      <c r="CH1003" s="70" t="s">
        <v>17247</v>
      </c>
      <c r="CI1003" s="67" t="s">
        <v>3892</v>
      </c>
      <c r="CJ1003" s="67" t="s">
        <v>17248</v>
      </c>
      <c r="CK1003" s="67" t="s">
        <v>17249</v>
      </c>
      <c r="CL1003" s="67" t="s">
        <v>17248</v>
      </c>
      <c r="CM1003" s="67" t="s">
        <v>17249</v>
      </c>
      <c r="CN1003" s="67" t="s">
        <v>17250</v>
      </c>
      <c r="CO1003" s="67"/>
      <c r="CP1003" s="67" t="s">
        <v>17251</v>
      </c>
      <c r="CQ1003" s="67"/>
      <c r="CR1003" s="72" t="s">
        <v>1346</v>
      </c>
      <c r="CS1003" s="72" t="s">
        <v>3880</v>
      </c>
      <c r="CT1003" s="72"/>
      <c r="CU1003" s="70">
        <v>48902</v>
      </c>
      <c r="CV1003" s="70" t="s">
        <v>3881</v>
      </c>
      <c r="CW1003" s="73">
        <v>35006</v>
      </c>
      <c r="CX1003" s="73" t="s">
        <v>1022</v>
      </c>
      <c r="CY1003" s="48">
        <f t="shared" si="63"/>
        <v>1</v>
      </c>
      <c r="CZ1003" s="47" t="str">
        <f t="shared" si="60"/>
        <v>公益社団法人　岩国市シルバー人材センター</v>
      </c>
      <c r="DA1003" s="47">
        <f t="shared" si="61"/>
        <v>35006</v>
      </c>
      <c r="DB1003" s="47" t="e">
        <f t="shared" si="62"/>
        <v>#N/A</v>
      </c>
    </row>
    <row r="1004" spans="1:106" x14ac:dyDescent="0.2">
      <c r="A1004" s="47">
        <v>1000</v>
      </c>
      <c r="B1004" s="67">
        <v>35008</v>
      </c>
      <c r="C1004" s="67" t="s">
        <v>1024</v>
      </c>
      <c r="D1004" s="70"/>
      <c r="E1004" s="67"/>
      <c r="F1004" s="67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67">
        <v>5779717</v>
      </c>
      <c r="R1004" s="56"/>
      <c r="S1004" s="56"/>
      <c r="T1004" s="56"/>
      <c r="U1004" s="56"/>
      <c r="V1004" s="56"/>
      <c r="W1004" s="67">
        <v>5779717</v>
      </c>
      <c r="X1004" s="56"/>
      <c r="Y1004" s="56"/>
      <c r="Z1004" s="60" t="s">
        <v>1016</v>
      </c>
      <c r="BB1004" s="47">
        <v>1001</v>
      </c>
      <c r="BC1004" s="67">
        <v>35010</v>
      </c>
      <c r="BD1004" s="68">
        <v>35010</v>
      </c>
      <c r="BE1004" s="68" t="s">
        <v>3743</v>
      </c>
      <c r="BF1004" s="69">
        <v>35010</v>
      </c>
      <c r="BG1004" s="69" t="s">
        <v>3743</v>
      </c>
      <c r="BH1004" s="69" t="s">
        <v>1026</v>
      </c>
      <c r="BI1004" s="69" t="s">
        <v>3743</v>
      </c>
      <c r="BJ1004" s="69">
        <v>5779783</v>
      </c>
      <c r="BK1004" s="67" t="s">
        <v>1026</v>
      </c>
      <c r="BL1004" s="68" t="s">
        <v>1026</v>
      </c>
      <c r="BM1004" s="68" t="s">
        <v>3743</v>
      </c>
      <c r="BN1004" s="67" t="s">
        <v>17252</v>
      </c>
      <c r="BO1004" s="67" t="s">
        <v>17253</v>
      </c>
      <c r="BP1004" s="67">
        <v>35</v>
      </c>
      <c r="BQ1004" s="67" t="s">
        <v>1016</v>
      </c>
      <c r="BR1004" s="67" t="s">
        <v>3861</v>
      </c>
      <c r="BS1004" s="70" t="s">
        <v>5349</v>
      </c>
      <c r="BT1004" s="70" t="s">
        <v>17254</v>
      </c>
      <c r="BU1004" s="70" t="s">
        <v>5349</v>
      </c>
      <c r="BV1004" s="70" t="s">
        <v>3983</v>
      </c>
      <c r="BW1004" s="70" t="s">
        <v>17229</v>
      </c>
      <c r="BX1004" s="70"/>
      <c r="BY1004" s="70" t="s">
        <v>17255</v>
      </c>
      <c r="BZ1004" s="71" t="s">
        <v>17254</v>
      </c>
      <c r="CA1004" s="71" t="s">
        <v>3744</v>
      </c>
      <c r="CB1004" s="67" t="s">
        <v>17256</v>
      </c>
      <c r="CC1004" s="68" t="s">
        <v>5349</v>
      </c>
      <c r="CD1004" s="68" t="s">
        <v>3744</v>
      </c>
      <c r="CE1004" s="67"/>
      <c r="CF1004" s="70" t="s">
        <v>17257</v>
      </c>
      <c r="CG1004" s="70"/>
      <c r="CH1004" s="70" t="s">
        <v>17258</v>
      </c>
      <c r="CI1004" s="67" t="s">
        <v>3892</v>
      </c>
      <c r="CJ1004" s="67" t="s">
        <v>17259</v>
      </c>
      <c r="CK1004" s="67" t="s">
        <v>17260</v>
      </c>
      <c r="CL1004" s="67" t="s">
        <v>17261</v>
      </c>
      <c r="CM1004" s="67" t="s">
        <v>17262</v>
      </c>
      <c r="CN1004" s="67" t="s">
        <v>17263</v>
      </c>
      <c r="CO1004" s="67"/>
      <c r="CP1004" s="67" t="s">
        <v>17264</v>
      </c>
      <c r="CQ1004" s="67"/>
      <c r="CR1004" s="72" t="s">
        <v>1346</v>
      </c>
      <c r="CS1004" s="72" t="s">
        <v>3880</v>
      </c>
      <c r="CT1004" s="72"/>
      <c r="CU1004" s="70">
        <v>48902</v>
      </c>
      <c r="CV1004" s="70" t="s">
        <v>3881</v>
      </c>
      <c r="CW1004" s="73">
        <v>35007</v>
      </c>
      <c r="CX1004" s="73" t="s">
        <v>1023</v>
      </c>
      <c r="CY1004" s="48">
        <f t="shared" si="63"/>
        <v>1</v>
      </c>
      <c r="CZ1004" s="47" t="str">
        <f t="shared" si="60"/>
        <v>公益社団法人　光市シルバー人材センター</v>
      </c>
      <c r="DA1004" s="47">
        <f t="shared" si="61"/>
        <v>35007</v>
      </c>
      <c r="DB1004" s="47" t="e">
        <f t="shared" si="62"/>
        <v>#N/A</v>
      </c>
    </row>
    <row r="1005" spans="1:106" x14ac:dyDescent="0.2">
      <c r="A1005" s="47">
        <v>1001</v>
      </c>
      <c r="B1005" s="67">
        <v>35010</v>
      </c>
      <c r="C1005" s="67" t="s">
        <v>1026</v>
      </c>
      <c r="D1005" s="70"/>
      <c r="E1005" s="67"/>
      <c r="F1005" s="67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67">
        <v>5779783</v>
      </c>
      <c r="R1005" s="56"/>
      <c r="S1005" s="56"/>
      <c r="T1005" s="56"/>
      <c r="U1005" s="56"/>
      <c r="V1005" s="56"/>
      <c r="W1005" s="67">
        <v>5779783</v>
      </c>
      <c r="X1005" s="56"/>
      <c r="Y1005" s="56"/>
      <c r="Z1005" s="60" t="s">
        <v>1016</v>
      </c>
      <c r="BB1005" s="47">
        <v>1002</v>
      </c>
      <c r="BC1005" s="67">
        <v>35011</v>
      </c>
      <c r="BD1005" s="68">
        <v>35011</v>
      </c>
      <c r="BE1005" s="68" t="s">
        <v>3743</v>
      </c>
      <c r="BF1005" s="69">
        <v>35011</v>
      </c>
      <c r="BG1005" s="69" t="s">
        <v>3743</v>
      </c>
      <c r="BH1005" s="69" t="s">
        <v>1027</v>
      </c>
      <c r="BI1005" s="69" t="s">
        <v>3743</v>
      </c>
      <c r="BJ1005" s="69">
        <v>6111968</v>
      </c>
      <c r="BK1005" s="67" t="s">
        <v>1027</v>
      </c>
      <c r="BL1005" s="68" t="s">
        <v>1027</v>
      </c>
      <c r="BM1005" s="68" t="s">
        <v>3743</v>
      </c>
      <c r="BN1005" s="67" t="s">
        <v>17265</v>
      </c>
      <c r="BO1005" s="67" t="s">
        <v>17266</v>
      </c>
      <c r="BP1005" s="67">
        <v>35</v>
      </c>
      <c r="BQ1005" s="67" t="s">
        <v>1016</v>
      </c>
      <c r="BR1005" s="67" t="s">
        <v>3861</v>
      </c>
      <c r="BS1005" s="70" t="s">
        <v>4077</v>
      </c>
      <c r="BT1005" s="70" t="s">
        <v>17267</v>
      </c>
      <c r="BU1005" s="70" t="s">
        <v>4077</v>
      </c>
      <c r="BV1005" s="70" t="s">
        <v>3983</v>
      </c>
      <c r="BW1005" s="70" t="s">
        <v>14262</v>
      </c>
      <c r="BX1005" s="70"/>
      <c r="BY1005" s="70" t="s">
        <v>17268</v>
      </c>
      <c r="BZ1005" s="71" t="s">
        <v>17267</v>
      </c>
      <c r="CA1005" s="71" t="s">
        <v>3744</v>
      </c>
      <c r="CB1005" s="67" t="s">
        <v>17269</v>
      </c>
      <c r="CC1005" s="68" t="s">
        <v>4077</v>
      </c>
      <c r="CD1005" s="68" t="s">
        <v>3744</v>
      </c>
      <c r="CE1005" s="67"/>
      <c r="CF1005" s="70" t="s">
        <v>17270</v>
      </c>
      <c r="CG1005" s="70"/>
      <c r="CH1005" s="70" t="s">
        <v>17271</v>
      </c>
      <c r="CI1005" s="67" t="s">
        <v>3892</v>
      </c>
      <c r="CJ1005" s="67" t="s">
        <v>17272</v>
      </c>
      <c r="CK1005" s="67" t="s">
        <v>17273</v>
      </c>
      <c r="CL1005" s="67" t="s">
        <v>17274</v>
      </c>
      <c r="CM1005" s="67" t="s">
        <v>17275</v>
      </c>
      <c r="CN1005" s="67" t="s">
        <v>17276</v>
      </c>
      <c r="CO1005" s="67"/>
      <c r="CP1005" s="67" t="s">
        <v>17277</v>
      </c>
      <c r="CQ1005" s="67"/>
      <c r="CR1005" s="72" t="s">
        <v>1346</v>
      </c>
      <c r="CS1005" s="72" t="s">
        <v>3880</v>
      </c>
      <c r="CT1005" s="72"/>
      <c r="CU1005" s="70">
        <v>48902</v>
      </c>
      <c r="CV1005" s="70" t="s">
        <v>3881</v>
      </c>
      <c r="CW1005" s="73">
        <v>35008</v>
      </c>
      <c r="CX1005" s="73" t="s">
        <v>1024</v>
      </c>
      <c r="CY1005" s="48">
        <f t="shared" si="63"/>
        <v>1</v>
      </c>
      <c r="CZ1005" s="47" t="str">
        <f t="shared" si="60"/>
        <v>公益社団法人　長門市シルバー人材センター</v>
      </c>
      <c r="DA1005" s="47">
        <f t="shared" si="61"/>
        <v>35008</v>
      </c>
      <c r="DB1005" s="47" t="e">
        <f t="shared" si="62"/>
        <v>#N/A</v>
      </c>
    </row>
    <row r="1006" spans="1:106" x14ac:dyDescent="0.2">
      <c r="A1006" s="47">
        <v>1002</v>
      </c>
      <c r="B1006" s="67">
        <v>35011</v>
      </c>
      <c r="C1006" s="67" t="s">
        <v>1027</v>
      </c>
      <c r="D1006" s="70"/>
      <c r="E1006" s="67"/>
      <c r="F1006" s="67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67">
        <v>6111968</v>
      </c>
      <c r="R1006" s="56"/>
      <c r="S1006" s="56"/>
      <c r="T1006" s="56"/>
      <c r="U1006" s="56"/>
      <c r="V1006" s="56"/>
      <c r="W1006" s="67">
        <v>6111968</v>
      </c>
      <c r="X1006" s="56"/>
      <c r="Y1006" s="56"/>
      <c r="Z1006" s="60" t="s">
        <v>1016</v>
      </c>
      <c r="BB1006" s="47">
        <v>1003</v>
      </c>
      <c r="BC1006" s="67">
        <v>35012</v>
      </c>
      <c r="BD1006" s="68">
        <v>35012</v>
      </c>
      <c r="BE1006" s="68" t="s">
        <v>3743</v>
      </c>
      <c r="BF1006" s="69">
        <v>35012</v>
      </c>
      <c r="BG1006" s="69" t="s">
        <v>3743</v>
      </c>
      <c r="BH1006" s="69" t="s">
        <v>1028</v>
      </c>
      <c r="BI1006" s="69" t="s">
        <v>3743</v>
      </c>
      <c r="BJ1006" s="69">
        <v>6115754</v>
      </c>
      <c r="BK1006" s="67" t="s">
        <v>1028</v>
      </c>
      <c r="BL1006" s="68" t="s">
        <v>1028</v>
      </c>
      <c r="BM1006" s="68" t="s">
        <v>3743</v>
      </c>
      <c r="BN1006" s="67" t="s">
        <v>1502</v>
      </c>
      <c r="BO1006" s="67" t="s">
        <v>17278</v>
      </c>
      <c r="BP1006" s="67">
        <v>35</v>
      </c>
      <c r="BQ1006" s="67" t="s">
        <v>1016</v>
      </c>
      <c r="BR1006" s="67" t="s">
        <v>4694</v>
      </c>
      <c r="BS1006" s="70" t="s">
        <v>7175</v>
      </c>
      <c r="BT1006" s="70" t="s">
        <v>17279</v>
      </c>
      <c r="BU1006" s="70" t="s">
        <v>7175</v>
      </c>
      <c r="BV1006" s="70" t="s">
        <v>3983</v>
      </c>
      <c r="BW1006" s="70" t="s">
        <v>17229</v>
      </c>
      <c r="BX1006" s="70"/>
      <c r="BY1006" s="70" t="s">
        <v>17280</v>
      </c>
      <c r="BZ1006" s="71" t="s">
        <v>17279</v>
      </c>
      <c r="CA1006" s="71" t="s">
        <v>3744</v>
      </c>
      <c r="CB1006" s="67" t="s">
        <v>17281</v>
      </c>
      <c r="CC1006" s="68" t="s">
        <v>7175</v>
      </c>
      <c r="CD1006" s="68" t="s">
        <v>3744</v>
      </c>
      <c r="CE1006" s="67" t="s">
        <v>17282</v>
      </c>
      <c r="CF1006" s="70" t="s">
        <v>17283</v>
      </c>
      <c r="CG1006" s="70"/>
      <c r="CH1006" s="70" t="s">
        <v>17284</v>
      </c>
      <c r="CI1006" s="67" t="s">
        <v>3892</v>
      </c>
      <c r="CJ1006" s="67" t="s">
        <v>17285</v>
      </c>
      <c r="CK1006" s="67" t="s">
        <v>17286</v>
      </c>
      <c r="CL1006" s="67" t="s">
        <v>17287</v>
      </c>
      <c r="CM1006" s="67" t="s">
        <v>17288</v>
      </c>
      <c r="CN1006" s="67" t="s">
        <v>17289</v>
      </c>
      <c r="CO1006" s="67"/>
      <c r="CP1006" s="67" t="s">
        <v>17290</v>
      </c>
      <c r="CQ1006" s="67"/>
      <c r="CR1006" s="72" t="s">
        <v>1346</v>
      </c>
      <c r="CS1006" s="72" t="s">
        <v>3880</v>
      </c>
      <c r="CT1006" s="72"/>
      <c r="CU1006" s="70">
        <v>48902</v>
      </c>
      <c r="CV1006" s="70" t="s">
        <v>3881</v>
      </c>
      <c r="CW1006" s="73">
        <v>35010</v>
      </c>
      <c r="CX1006" s="73" t="s">
        <v>1026</v>
      </c>
      <c r="CY1006" s="48">
        <f t="shared" si="63"/>
        <v>1</v>
      </c>
      <c r="CZ1006" s="47" t="str">
        <f t="shared" si="60"/>
        <v>公益社団法人　柳井広域シルバー人材センター</v>
      </c>
      <c r="DA1006" s="47">
        <f t="shared" si="61"/>
        <v>35010</v>
      </c>
      <c r="DB1006" s="47" t="str">
        <f t="shared" si="62"/>
        <v>公益社団法人　柳井広域シルバー人材センター</v>
      </c>
    </row>
    <row r="1007" spans="1:106" x14ac:dyDescent="0.2">
      <c r="A1007" s="47">
        <v>1003</v>
      </c>
      <c r="B1007" s="67">
        <v>35012</v>
      </c>
      <c r="C1007" s="67" t="s">
        <v>1028</v>
      </c>
      <c r="D1007" s="70"/>
      <c r="E1007" s="67"/>
      <c r="F1007" s="67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67">
        <v>6115754</v>
      </c>
      <c r="R1007" s="56"/>
      <c r="S1007" s="56"/>
      <c r="T1007" s="56"/>
      <c r="U1007" s="56"/>
      <c r="V1007" s="56"/>
      <c r="W1007" s="67">
        <v>6115754</v>
      </c>
      <c r="X1007" s="56"/>
      <c r="Y1007" s="56"/>
      <c r="Z1007" s="60" t="s">
        <v>1016</v>
      </c>
      <c r="BB1007" s="47">
        <v>1004</v>
      </c>
      <c r="BC1007" s="67">
        <v>35013</v>
      </c>
      <c r="BD1007" s="68">
        <v>35013</v>
      </c>
      <c r="BE1007" s="68" t="s">
        <v>3743</v>
      </c>
      <c r="BF1007" s="69">
        <v>35013</v>
      </c>
      <c r="BG1007" s="69" t="s">
        <v>3743</v>
      </c>
      <c r="BH1007" s="69" t="s">
        <v>1029</v>
      </c>
      <c r="BI1007" s="69" t="s">
        <v>3743</v>
      </c>
      <c r="BJ1007" s="69">
        <v>6096152</v>
      </c>
      <c r="BK1007" s="67" t="s">
        <v>1029</v>
      </c>
      <c r="BL1007" s="68" t="s">
        <v>1029</v>
      </c>
      <c r="BM1007" s="68" t="s">
        <v>3743</v>
      </c>
      <c r="BN1007" s="67" t="s">
        <v>17291</v>
      </c>
      <c r="BO1007" s="67" t="s">
        <v>17292</v>
      </c>
      <c r="BP1007" s="67">
        <v>35</v>
      </c>
      <c r="BQ1007" s="67" t="s">
        <v>1016</v>
      </c>
      <c r="BR1007" s="67" t="s">
        <v>3861</v>
      </c>
      <c r="BS1007" s="70" t="s">
        <v>7175</v>
      </c>
      <c r="BT1007" s="70" t="s">
        <v>17293</v>
      </c>
      <c r="BU1007" s="70" t="s">
        <v>7175</v>
      </c>
      <c r="BV1007" s="70" t="s">
        <v>3983</v>
      </c>
      <c r="BW1007" s="70" t="s">
        <v>7235</v>
      </c>
      <c r="BX1007" s="70"/>
      <c r="BY1007" s="70" t="s">
        <v>17294</v>
      </c>
      <c r="BZ1007" s="71" t="s">
        <v>17293</v>
      </c>
      <c r="CA1007" s="71" t="s">
        <v>3744</v>
      </c>
      <c r="CB1007" s="67" t="s">
        <v>17295</v>
      </c>
      <c r="CC1007" s="68" t="s">
        <v>7175</v>
      </c>
      <c r="CD1007" s="68" t="s">
        <v>3744</v>
      </c>
      <c r="CE1007" s="67"/>
      <c r="CF1007" s="70" t="s">
        <v>17296</v>
      </c>
      <c r="CG1007" s="70"/>
      <c r="CH1007" s="70" t="s">
        <v>17297</v>
      </c>
      <c r="CI1007" s="67" t="s">
        <v>3892</v>
      </c>
      <c r="CJ1007" s="67" t="s">
        <v>17298</v>
      </c>
      <c r="CK1007" s="67" t="s">
        <v>17299</v>
      </c>
      <c r="CL1007" s="67" t="s">
        <v>17300</v>
      </c>
      <c r="CM1007" s="67" t="s">
        <v>17301</v>
      </c>
      <c r="CN1007" s="67" t="s">
        <v>17302</v>
      </c>
      <c r="CO1007" s="67"/>
      <c r="CP1007" s="67" t="s">
        <v>17303</v>
      </c>
      <c r="CQ1007" s="67"/>
      <c r="CR1007" s="72" t="s">
        <v>1346</v>
      </c>
      <c r="CS1007" s="72" t="s">
        <v>3880</v>
      </c>
      <c r="CT1007" s="72"/>
      <c r="CU1007" s="70">
        <v>48902</v>
      </c>
      <c r="CV1007" s="70" t="s">
        <v>3881</v>
      </c>
      <c r="CW1007" s="73">
        <v>35011</v>
      </c>
      <c r="CX1007" s="73" t="s">
        <v>1027</v>
      </c>
      <c r="CY1007" s="48">
        <f t="shared" si="63"/>
        <v>1</v>
      </c>
      <c r="CZ1007" s="47" t="str">
        <f t="shared" si="60"/>
        <v>公益社団法人　美祢市シルバー人材センター</v>
      </c>
      <c r="DA1007" s="47">
        <f t="shared" si="61"/>
        <v>35011</v>
      </c>
      <c r="DB1007" s="47" t="e">
        <f t="shared" si="62"/>
        <v>#N/A</v>
      </c>
    </row>
    <row r="1008" spans="1:106" x14ac:dyDescent="0.2">
      <c r="A1008" s="47">
        <v>1004</v>
      </c>
      <c r="B1008" s="67">
        <v>35013</v>
      </c>
      <c r="C1008" s="67" t="s">
        <v>1029</v>
      </c>
      <c r="D1008" s="70"/>
      <c r="E1008" s="67"/>
      <c r="F1008" s="67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67">
        <v>6096152</v>
      </c>
      <c r="R1008" s="56"/>
      <c r="S1008" s="56"/>
      <c r="T1008" s="56"/>
      <c r="U1008" s="56"/>
      <c r="V1008" s="56"/>
      <c r="W1008" s="67">
        <v>6096152</v>
      </c>
      <c r="X1008" s="56"/>
      <c r="Y1008" s="56"/>
      <c r="Z1008" s="60" t="s">
        <v>1016</v>
      </c>
      <c r="BB1008" s="47">
        <v>1005</v>
      </c>
      <c r="BC1008" s="67">
        <v>35005</v>
      </c>
      <c r="BD1008" s="68">
        <v>35005</v>
      </c>
      <c r="BE1008" s="68" t="s">
        <v>3743</v>
      </c>
      <c r="BF1008" s="69">
        <v>35005</v>
      </c>
      <c r="BG1008" s="69" t="s">
        <v>3743</v>
      </c>
      <c r="BH1008" s="69" t="s">
        <v>1021</v>
      </c>
      <c r="BI1008" s="69" t="s">
        <v>3743</v>
      </c>
      <c r="BJ1008" s="69">
        <v>6074695</v>
      </c>
      <c r="BK1008" s="67" t="s">
        <v>1021</v>
      </c>
      <c r="BL1008" s="68" t="s">
        <v>1021</v>
      </c>
      <c r="BM1008" s="68" t="s">
        <v>3743</v>
      </c>
      <c r="BN1008" s="67" t="s">
        <v>17304</v>
      </c>
      <c r="BO1008" s="67" t="s">
        <v>17305</v>
      </c>
      <c r="BP1008" s="67">
        <v>35</v>
      </c>
      <c r="BQ1008" s="67" t="s">
        <v>1016</v>
      </c>
      <c r="BR1008" s="67" t="s">
        <v>3861</v>
      </c>
      <c r="BS1008" s="70" t="s">
        <v>17306</v>
      </c>
      <c r="BT1008" s="70" t="s">
        <v>17307</v>
      </c>
      <c r="BU1008" s="70" t="s">
        <v>17306</v>
      </c>
      <c r="BV1008" s="70" t="s">
        <v>3983</v>
      </c>
      <c r="BW1008" s="70" t="s">
        <v>17308</v>
      </c>
      <c r="BX1008" s="70"/>
      <c r="BY1008" s="70" t="s">
        <v>17309</v>
      </c>
      <c r="BZ1008" s="71" t="s">
        <v>17307</v>
      </c>
      <c r="CA1008" s="71" t="s">
        <v>3744</v>
      </c>
      <c r="CB1008" s="67" t="s">
        <v>17310</v>
      </c>
      <c r="CC1008" s="68" t="s">
        <v>17306</v>
      </c>
      <c r="CD1008" s="68" t="s">
        <v>3744</v>
      </c>
      <c r="CE1008" s="67"/>
      <c r="CF1008" s="70" t="s">
        <v>17311</v>
      </c>
      <c r="CG1008" s="70"/>
      <c r="CH1008" s="70" t="s">
        <v>17312</v>
      </c>
      <c r="CI1008" s="67" t="s">
        <v>3892</v>
      </c>
      <c r="CJ1008" s="67" t="s">
        <v>17313</v>
      </c>
      <c r="CK1008" s="67"/>
      <c r="CL1008" s="67" t="s">
        <v>17314</v>
      </c>
      <c r="CM1008" s="67" t="s">
        <v>17315</v>
      </c>
      <c r="CN1008" s="67" t="s">
        <v>17316</v>
      </c>
      <c r="CO1008" s="67" t="s">
        <v>3880</v>
      </c>
      <c r="CP1008" s="67" t="s">
        <v>17317</v>
      </c>
      <c r="CQ1008" s="67"/>
      <c r="CR1008" s="72" t="s">
        <v>1346</v>
      </c>
      <c r="CS1008" s="72" t="s">
        <v>3880</v>
      </c>
      <c r="CT1008" s="72"/>
      <c r="CU1008" s="70">
        <v>48902</v>
      </c>
      <c r="CV1008" s="70" t="s">
        <v>3881</v>
      </c>
      <c r="CW1008" s="73">
        <v>35012</v>
      </c>
      <c r="CX1008" s="73" t="s">
        <v>1028</v>
      </c>
      <c r="CY1008" s="48">
        <f t="shared" si="63"/>
        <v>1</v>
      </c>
      <c r="CZ1008" s="47" t="str">
        <f t="shared" si="60"/>
        <v>公益社団法人　周南市シルバー人材センター</v>
      </c>
      <c r="DA1008" s="47">
        <f t="shared" si="61"/>
        <v>35012</v>
      </c>
      <c r="DB1008" s="47" t="e">
        <f t="shared" si="62"/>
        <v>#N/A</v>
      </c>
    </row>
    <row r="1009" spans="1:106" x14ac:dyDescent="0.2">
      <c r="A1009" s="47">
        <v>1005</v>
      </c>
      <c r="B1009" s="67">
        <v>35005</v>
      </c>
      <c r="C1009" s="67" t="s">
        <v>1021</v>
      </c>
      <c r="D1009" s="70"/>
      <c r="E1009" s="67"/>
      <c r="F1009" s="67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67">
        <v>6074695</v>
      </c>
      <c r="R1009" s="56"/>
      <c r="S1009" s="56"/>
      <c r="T1009" s="56"/>
      <c r="U1009" s="56"/>
      <c r="V1009" s="56"/>
      <c r="W1009" s="67">
        <v>6074695</v>
      </c>
      <c r="X1009" s="56"/>
      <c r="Y1009" s="56"/>
      <c r="Z1009" s="60" t="s">
        <v>1016</v>
      </c>
      <c r="BB1009" s="47">
        <v>1006</v>
      </c>
      <c r="BC1009" s="67">
        <v>35009</v>
      </c>
      <c r="BD1009" s="68">
        <v>35009</v>
      </c>
      <c r="BE1009" s="68" t="s">
        <v>3743</v>
      </c>
      <c r="BF1009" s="69">
        <v>35009</v>
      </c>
      <c r="BG1009" s="69" t="s">
        <v>3743</v>
      </c>
      <c r="BH1009" s="69" t="s">
        <v>1025</v>
      </c>
      <c r="BI1009" s="69" t="s">
        <v>3743</v>
      </c>
      <c r="BJ1009" s="69">
        <v>6100268</v>
      </c>
      <c r="BK1009" s="67" t="s">
        <v>1025</v>
      </c>
      <c r="BL1009" s="68" t="s">
        <v>1025</v>
      </c>
      <c r="BM1009" s="68" t="s">
        <v>3743</v>
      </c>
      <c r="BN1009" s="67" t="s">
        <v>17318</v>
      </c>
      <c r="BO1009" s="67" t="s">
        <v>17319</v>
      </c>
      <c r="BP1009" s="67">
        <v>35</v>
      </c>
      <c r="BQ1009" s="67" t="s">
        <v>1016</v>
      </c>
      <c r="BR1009" s="67" t="s">
        <v>3861</v>
      </c>
      <c r="BS1009" s="70" t="s">
        <v>7262</v>
      </c>
      <c r="BT1009" s="70" t="s">
        <v>17320</v>
      </c>
      <c r="BU1009" s="70" t="s">
        <v>17321</v>
      </c>
      <c r="BV1009" s="70" t="s">
        <v>3983</v>
      </c>
      <c r="BW1009" s="70" t="s">
        <v>17229</v>
      </c>
      <c r="BX1009" s="70"/>
      <c r="BY1009" s="70" t="s">
        <v>17322</v>
      </c>
      <c r="BZ1009" s="71" t="s">
        <v>17320</v>
      </c>
      <c r="CA1009" s="71" t="s">
        <v>3744</v>
      </c>
      <c r="CB1009" s="67" t="s">
        <v>17323</v>
      </c>
      <c r="CC1009" s="68" t="s">
        <v>17321</v>
      </c>
      <c r="CD1009" s="68" t="s">
        <v>3744</v>
      </c>
      <c r="CE1009" s="67"/>
      <c r="CF1009" s="70" t="s">
        <v>17324</v>
      </c>
      <c r="CG1009" s="70"/>
      <c r="CH1009" s="70" t="s">
        <v>17325</v>
      </c>
      <c r="CI1009" s="67" t="s">
        <v>3892</v>
      </c>
      <c r="CJ1009" s="67" t="s">
        <v>17326</v>
      </c>
      <c r="CK1009" s="67" t="s">
        <v>17327</v>
      </c>
      <c r="CL1009" s="67" t="s">
        <v>17328</v>
      </c>
      <c r="CM1009" s="67" t="s">
        <v>17329</v>
      </c>
      <c r="CN1009" s="67" t="s">
        <v>17330</v>
      </c>
      <c r="CO1009" s="67"/>
      <c r="CP1009" s="67" t="s">
        <v>17331</v>
      </c>
      <c r="CQ1009" s="67"/>
      <c r="CR1009" s="72" t="s">
        <v>1346</v>
      </c>
      <c r="CS1009" s="72" t="s">
        <v>3880</v>
      </c>
      <c r="CT1009" s="72"/>
      <c r="CU1009" s="70">
        <v>48902</v>
      </c>
      <c r="CV1009" s="70" t="s">
        <v>3881</v>
      </c>
      <c r="CW1009" s="73">
        <v>35013</v>
      </c>
      <c r="CX1009" s="73" t="s">
        <v>1029</v>
      </c>
      <c r="CY1009" s="48">
        <f t="shared" si="63"/>
        <v>1</v>
      </c>
      <c r="CZ1009" s="47" t="str">
        <f t="shared" si="60"/>
        <v>公益社団法人　山陽小野田市シルバー人材センター</v>
      </c>
      <c r="DA1009" s="47">
        <f t="shared" si="61"/>
        <v>35013</v>
      </c>
      <c r="DB1009" s="47" t="e">
        <f t="shared" si="62"/>
        <v>#N/A</v>
      </c>
    </row>
    <row r="1010" spans="1:106" x14ac:dyDescent="0.2">
      <c r="A1010" s="47">
        <v>1006</v>
      </c>
      <c r="B1010" s="67">
        <v>35009</v>
      </c>
      <c r="C1010" s="67" t="s">
        <v>1025</v>
      </c>
      <c r="D1010" s="70"/>
      <c r="E1010" s="67"/>
      <c r="F1010" s="67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67">
        <v>6100268</v>
      </c>
      <c r="R1010" s="56"/>
      <c r="S1010" s="56"/>
      <c r="T1010" s="56"/>
      <c r="U1010" s="56"/>
      <c r="V1010" s="56"/>
      <c r="W1010" s="67">
        <v>6100268</v>
      </c>
      <c r="X1010" s="56"/>
      <c r="Y1010" s="56"/>
      <c r="Z1010" s="60" t="s">
        <v>1016</v>
      </c>
      <c r="BB1010" s="47">
        <v>1007</v>
      </c>
      <c r="BC1010" s="67">
        <v>35055</v>
      </c>
      <c r="BD1010" s="68">
        <v>35055</v>
      </c>
      <c r="BE1010" s="68" t="s">
        <v>3743</v>
      </c>
      <c r="BF1010" s="69">
        <v>35055</v>
      </c>
      <c r="BG1010" s="69" t="s">
        <v>3743</v>
      </c>
      <c r="BH1010" s="69" t="s">
        <v>1030</v>
      </c>
      <c r="BI1010" s="69" t="s">
        <v>3743</v>
      </c>
      <c r="BJ1010" s="69">
        <v>6100276</v>
      </c>
      <c r="BK1010" s="67" t="s">
        <v>1030</v>
      </c>
      <c r="BL1010" s="68" t="s">
        <v>1030</v>
      </c>
      <c r="BM1010" s="68" t="s">
        <v>3743</v>
      </c>
      <c r="BN1010" s="67" t="s">
        <v>17332</v>
      </c>
      <c r="BO1010" s="67" t="s">
        <v>17333</v>
      </c>
      <c r="BP1010" s="67">
        <v>35</v>
      </c>
      <c r="BQ1010" s="67" t="s">
        <v>1016</v>
      </c>
      <c r="BR1010" s="67" t="s">
        <v>3861</v>
      </c>
      <c r="BS1010" s="70"/>
      <c r="BT1010" s="70" t="s">
        <v>3927</v>
      </c>
      <c r="BU1010" s="70"/>
      <c r="BV1010" s="70" t="s">
        <v>17334</v>
      </c>
      <c r="BW1010" s="70"/>
      <c r="BX1010" s="70"/>
      <c r="BY1010" s="70" t="s">
        <v>17335</v>
      </c>
      <c r="BZ1010" s="71" t="s">
        <v>3927</v>
      </c>
      <c r="CA1010" s="71" t="s">
        <v>3744</v>
      </c>
      <c r="CB1010" s="67" t="s">
        <v>17336</v>
      </c>
      <c r="CC1010" s="68" t="s">
        <v>3880</v>
      </c>
      <c r="CD1010" s="68" t="s">
        <v>3744</v>
      </c>
      <c r="CE1010" s="67"/>
      <c r="CF1010" s="70" t="s">
        <v>17337</v>
      </c>
      <c r="CG1010" s="70"/>
      <c r="CH1010" s="70" t="s">
        <v>17338</v>
      </c>
      <c r="CI1010" s="67" t="s">
        <v>3871</v>
      </c>
      <c r="CJ1010" s="67" t="s">
        <v>17339</v>
      </c>
      <c r="CK1010" s="67" t="s">
        <v>17340</v>
      </c>
      <c r="CL1010" s="67"/>
      <c r="CM1010" s="67"/>
      <c r="CN1010" s="67" t="s">
        <v>17341</v>
      </c>
      <c r="CO1010" s="67"/>
      <c r="CP1010" s="67" t="s">
        <v>17342</v>
      </c>
      <c r="CQ1010" s="67"/>
      <c r="CR1010" s="72" t="s">
        <v>1346</v>
      </c>
      <c r="CS1010" s="72" t="s">
        <v>3880</v>
      </c>
      <c r="CT1010" s="72"/>
      <c r="CU1010" s="70">
        <v>48902</v>
      </c>
      <c r="CV1010" s="70" t="s">
        <v>3881</v>
      </c>
      <c r="CW1010" s="73">
        <v>35005</v>
      </c>
      <c r="CX1010" s="73" t="s">
        <v>1021</v>
      </c>
      <c r="CY1010" s="48">
        <f t="shared" si="63"/>
        <v>1</v>
      </c>
      <c r="CZ1010" s="47" t="str">
        <f t="shared" si="60"/>
        <v>和木町シルバー人材センター</v>
      </c>
      <c r="DA1010" s="47">
        <f t="shared" si="61"/>
        <v>35005</v>
      </c>
      <c r="DB1010" s="47" t="e">
        <f t="shared" si="62"/>
        <v>#N/A</v>
      </c>
    </row>
    <row r="1011" spans="1:106" x14ac:dyDescent="0.2">
      <c r="A1011" s="47">
        <v>1007</v>
      </c>
      <c r="B1011" s="67">
        <v>35055</v>
      </c>
      <c r="C1011" s="67" t="s">
        <v>1030</v>
      </c>
      <c r="D1011" s="70"/>
      <c r="E1011" s="67"/>
      <c r="F1011" s="67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67">
        <v>6100276</v>
      </c>
      <c r="R1011" s="56"/>
      <c r="S1011" s="56"/>
      <c r="T1011" s="56"/>
      <c r="U1011" s="56"/>
      <c r="V1011" s="56"/>
      <c r="W1011" s="67">
        <v>6100276</v>
      </c>
      <c r="X1011" s="56"/>
      <c r="Y1011" s="56"/>
      <c r="Z1011" s="60" t="s">
        <v>1016</v>
      </c>
      <c r="BB1011" s="47">
        <v>1008</v>
      </c>
      <c r="BC1011" s="67">
        <v>36000</v>
      </c>
      <c r="BD1011" s="68">
        <v>36000</v>
      </c>
      <c r="BE1011" s="68" t="s">
        <v>3743</v>
      </c>
      <c r="BF1011" s="69">
        <v>36000</v>
      </c>
      <c r="BG1011" s="69" t="s">
        <v>3743</v>
      </c>
      <c r="BH1011" s="69" t="s">
        <v>1031</v>
      </c>
      <c r="BI1011" s="69" t="s">
        <v>3743</v>
      </c>
      <c r="BJ1011" s="69">
        <v>6074702</v>
      </c>
      <c r="BK1011" s="67" t="s">
        <v>1031</v>
      </c>
      <c r="BL1011" s="68" t="s">
        <v>1031</v>
      </c>
      <c r="BM1011" s="68" t="s">
        <v>3743</v>
      </c>
      <c r="BN1011" s="67" t="s">
        <v>17343</v>
      </c>
      <c r="BO1011" s="67" t="s">
        <v>17344</v>
      </c>
      <c r="BP1011" s="67">
        <v>36</v>
      </c>
      <c r="BQ1011" s="67" t="s">
        <v>1032</v>
      </c>
      <c r="BR1011" s="67" t="s">
        <v>3861</v>
      </c>
      <c r="BS1011" s="70" t="s">
        <v>17345</v>
      </c>
      <c r="BT1011" s="70" t="s">
        <v>16186</v>
      </c>
      <c r="BU1011" s="70" t="s">
        <v>4872</v>
      </c>
      <c r="BV1011" s="70"/>
      <c r="BW1011" s="70" t="s">
        <v>17346</v>
      </c>
      <c r="BX1011" s="70"/>
      <c r="BY1011" s="70" t="s">
        <v>17347</v>
      </c>
      <c r="BZ1011" s="71" t="s">
        <v>16186</v>
      </c>
      <c r="CA1011" s="71" t="s">
        <v>3744</v>
      </c>
      <c r="CB1011" s="67" t="s">
        <v>17348</v>
      </c>
      <c r="CC1011" s="68" t="s">
        <v>4872</v>
      </c>
      <c r="CD1011" s="68" t="s">
        <v>3744</v>
      </c>
      <c r="CE1011" s="67" t="s">
        <v>17349</v>
      </c>
      <c r="CF1011" s="70" t="s">
        <v>17350</v>
      </c>
      <c r="CG1011" s="70"/>
      <c r="CH1011" s="70" t="s">
        <v>17351</v>
      </c>
      <c r="CI1011" s="67" t="s">
        <v>3871</v>
      </c>
      <c r="CJ1011" s="67" t="s">
        <v>17352</v>
      </c>
      <c r="CK1011" s="67" t="s">
        <v>17353</v>
      </c>
      <c r="CL1011" s="67" t="s">
        <v>17354</v>
      </c>
      <c r="CM1011" s="67" t="s">
        <v>17355</v>
      </c>
      <c r="CN1011" s="67" t="s">
        <v>17356</v>
      </c>
      <c r="CO1011" s="67"/>
      <c r="CP1011" s="67" t="s">
        <v>17357</v>
      </c>
      <c r="CQ1011" s="67"/>
      <c r="CR1011" s="72" t="s">
        <v>3879</v>
      </c>
      <c r="CS1011" s="72" t="s">
        <v>3880</v>
      </c>
      <c r="CT1011" s="72"/>
      <c r="CU1011" s="70">
        <v>48902</v>
      </c>
      <c r="CV1011" s="70" t="s">
        <v>3881</v>
      </c>
      <c r="CW1011" s="73">
        <v>35009</v>
      </c>
      <c r="CX1011" s="73" t="s">
        <v>1025</v>
      </c>
      <c r="CY1011" s="48">
        <f t="shared" si="63"/>
        <v>1</v>
      </c>
      <c r="CZ1011" s="47" t="str">
        <f t="shared" si="60"/>
        <v>公益社団法人　徳島県シルバー人材センター連合会</v>
      </c>
      <c r="DA1011" s="47">
        <f t="shared" si="61"/>
        <v>35009</v>
      </c>
      <c r="DB1011" s="47" t="e">
        <f t="shared" si="62"/>
        <v>#N/A</v>
      </c>
    </row>
    <row r="1012" spans="1:106" x14ac:dyDescent="0.2">
      <c r="A1012" s="47">
        <v>1008</v>
      </c>
      <c r="B1012" s="67">
        <v>36000</v>
      </c>
      <c r="C1012" s="67" t="s">
        <v>1031</v>
      </c>
      <c r="D1012" s="70"/>
      <c r="E1012" s="67"/>
      <c r="F1012" s="67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67">
        <v>6074702</v>
      </c>
      <c r="R1012" s="56"/>
      <c r="S1012" s="56"/>
      <c r="T1012" s="56"/>
      <c r="U1012" s="56"/>
      <c r="V1012" s="56"/>
      <c r="W1012" s="67">
        <v>6074702</v>
      </c>
      <c r="X1012" s="56"/>
      <c r="Y1012" s="56"/>
      <c r="Z1012" s="60" t="s">
        <v>1032</v>
      </c>
      <c r="BB1012" s="47">
        <v>1009</v>
      </c>
      <c r="BC1012" s="67">
        <v>36001</v>
      </c>
      <c r="BD1012" s="68">
        <v>36001</v>
      </c>
      <c r="BE1012" s="68" t="s">
        <v>3743</v>
      </c>
      <c r="BF1012" s="69">
        <v>36001</v>
      </c>
      <c r="BG1012" s="69" t="s">
        <v>3743</v>
      </c>
      <c r="BH1012" s="69" t="s">
        <v>1033</v>
      </c>
      <c r="BI1012" s="69" t="s">
        <v>3743</v>
      </c>
      <c r="BJ1012" s="69">
        <v>6100408</v>
      </c>
      <c r="BK1012" s="67" t="s">
        <v>1033</v>
      </c>
      <c r="BL1012" s="68" t="s">
        <v>1033</v>
      </c>
      <c r="BM1012" s="68" t="s">
        <v>3743</v>
      </c>
      <c r="BN1012" s="67" t="s">
        <v>17358</v>
      </c>
      <c r="BO1012" s="67" t="s">
        <v>17359</v>
      </c>
      <c r="BP1012" s="67">
        <v>36</v>
      </c>
      <c r="BQ1012" s="67" t="s">
        <v>1032</v>
      </c>
      <c r="BR1012" s="67" t="s">
        <v>3861</v>
      </c>
      <c r="BS1012" s="70" t="s">
        <v>17360</v>
      </c>
      <c r="BT1012" s="70" t="s">
        <v>17361</v>
      </c>
      <c r="BU1012" s="70" t="s">
        <v>3954</v>
      </c>
      <c r="BV1012" s="70" t="s">
        <v>17345</v>
      </c>
      <c r="BW1012" s="70" t="s">
        <v>17362</v>
      </c>
      <c r="BX1012" s="70"/>
      <c r="BY1012" s="70" t="s">
        <v>17363</v>
      </c>
      <c r="BZ1012" s="71" t="s">
        <v>17361</v>
      </c>
      <c r="CA1012" s="71" t="s">
        <v>3744</v>
      </c>
      <c r="CB1012" s="67" t="s">
        <v>17364</v>
      </c>
      <c r="CC1012" s="68" t="s">
        <v>3954</v>
      </c>
      <c r="CD1012" s="68" t="s">
        <v>3744</v>
      </c>
      <c r="CE1012" s="67"/>
      <c r="CF1012" s="70" t="s">
        <v>17365</v>
      </c>
      <c r="CG1012" s="70"/>
      <c r="CH1012" s="70" t="s">
        <v>17366</v>
      </c>
      <c r="CI1012" s="67" t="s">
        <v>3892</v>
      </c>
      <c r="CJ1012" s="67" t="s">
        <v>17352</v>
      </c>
      <c r="CK1012" s="67" t="s">
        <v>17353</v>
      </c>
      <c r="CL1012" s="67" t="s">
        <v>17367</v>
      </c>
      <c r="CM1012" s="67" t="s">
        <v>17368</v>
      </c>
      <c r="CN1012" s="67" t="s">
        <v>17369</v>
      </c>
      <c r="CO1012" s="67"/>
      <c r="CP1012" s="67" t="s">
        <v>17370</v>
      </c>
      <c r="CQ1012" s="67"/>
      <c r="CR1012" s="72" t="s">
        <v>1346</v>
      </c>
      <c r="CS1012" s="72" t="s">
        <v>3880</v>
      </c>
      <c r="CT1012" s="72"/>
      <c r="CU1012" s="70">
        <v>48902</v>
      </c>
      <c r="CV1012" s="70" t="s">
        <v>3881</v>
      </c>
      <c r="CW1012" s="73">
        <v>35055</v>
      </c>
      <c r="CX1012" s="73" t="s">
        <v>1030</v>
      </c>
      <c r="CY1012" s="48">
        <f t="shared" si="63"/>
        <v>1</v>
      </c>
      <c r="CZ1012" s="47" t="str">
        <f t="shared" si="60"/>
        <v>公益社団法人　徳島市シルバー人材センター</v>
      </c>
      <c r="DA1012" s="47">
        <f t="shared" si="61"/>
        <v>35055</v>
      </c>
      <c r="DB1012" s="47" t="e">
        <f t="shared" si="62"/>
        <v>#N/A</v>
      </c>
    </row>
    <row r="1013" spans="1:106" x14ac:dyDescent="0.2">
      <c r="A1013" s="47">
        <v>1009</v>
      </c>
      <c r="B1013" s="67">
        <v>36001</v>
      </c>
      <c r="C1013" s="67" t="s">
        <v>1033</v>
      </c>
      <c r="D1013" s="70"/>
      <c r="E1013" s="67"/>
      <c r="F1013" s="67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67">
        <v>6100408</v>
      </c>
      <c r="R1013" s="56"/>
      <c r="S1013" s="56"/>
      <c r="T1013" s="56"/>
      <c r="U1013" s="56"/>
      <c r="V1013" s="56"/>
      <c r="W1013" s="67">
        <v>6100408</v>
      </c>
      <c r="X1013" s="56"/>
      <c r="Y1013" s="56"/>
      <c r="Z1013" s="60" t="s">
        <v>1032</v>
      </c>
      <c r="BB1013" s="47">
        <v>1010</v>
      </c>
      <c r="BC1013" s="67">
        <v>36004</v>
      </c>
      <c r="BD1013" s="68">
        <v>36004</v>
      </c>
      <c r="BE1013" s="68" t="s">
        <v>3743</v>
      </c>
      <c r="BF1013" s="69">
        <v>36004</v>
      </c>
      <c r="BG1013" s="69" t="s">
        <v>3743</v>
      </c>
      <c r="BH1013" s="69" t="s">
        <v>1036</v>
      </c>
      <c r="BI1013" s="69" t="s">
        <v>3743</v>
      </c>
      <c r="BJ1013" s="69">
        <v>6074827</v>
      </c>
      <c r="BK1013" s="67" t="s">
        <v>1036</v>
      </c>
      <c r="BL1013" s="68" t="s">
        <v>1036</v>
      </c>
      <c r="BM1013" s="68" t="s">
        <v>3743</v>
      </c>
      <c r="BN1013" s="67" t="s">
        <v>17371</v>
      </c>
      <c r="BO1013" s="67" t="s">
        <v>17372</v>
      </c>
      <c r="BP1013" s="67">
        <v>36</v>
      </c>
      <c r="BQ1013" s="67" t="s">
        <v>1032</v>
      </c>
      <c r="BR1013" s="67" t="s">
        <v>3861</v>
      </c>
      <c r="BS1013" s="70" t="s">
        <v>4459</v>
      </c>
      <c r="BT1013" s="70" t="s">
        <v>17373</v>
      </c>
      <c r="BU1013" s="70" t="s">
        <v>4459</v>
      </c>
      <c r="BV1013" s="70" t="s">
        <v>17345</v>
      </c>
      <c r="BW1013" s="70" t="s">
        <v>17374</v>
      </c>
      <c r="BX1013" s="70"/>
      <c r="BY1013" s="70" t="s">
        <v>17375</v>
      </c>
      <c r="BZ1013" s="71" t="s">
        <v>17373</v>
      </c>
      <c r="CA1013" s="71" t="s">
        <v>3744</v>
      </c>
      <c r="CB1013" s="67" t="s">
        <v>17376</v>
      </c>
      <c r="CC1013" s="68" t="s">
        <v>4459</v>
      </c>
      <c r="CD1013" s="68" t="s">
        <v>3744</v>
      </c>
      <c r="CE1013" s="67"/>
      <c r="CF1013" s="70" t="s">
        <v>17377</v>
      </c>
      <c r="CG1013" s="70"/>
      <c r="CH1013" s="70" t="s">
        <v>17378</v>
      </c>
      <c r="CI1013" s="67" t="s">
        <v>3892</v>
      </c>
      <c r="CJ1013" s="67" t="s">
        <v>17379</v>
      </c>
      <c r="CK1013" s="67" t="s">
        <v>17380</v>
      </c>
      <c r="CL1013" s="67" t="s">
        <v>17381</v>
      </c>
      <c r="CM1013" s="67" t="s">
        <v>17382</v>
      </c>
      <c r="CN1013" s="67" t="s">
        <v>17383</v>
      </c>
      <c r="CO1013" s="67"/>
      <c r="CP1013" s="67"/>
      <c r="CQ1013" s="67"/>
      <c r="CR1013" s="72" t="s">
        <v>1346</v>
      </c>
      <c r="CS1013" s="72" t="s">
        <v>3880</v>
      </c>
      <c r="CT1013" s="72"/>
      <c r="CU1013" s="70">
        <v>48902</v>
      </c>
      <c r="CV1013" s="70" t="s">
        <v>3881</v>
      </c>
      <c r="CW1013" s="73">
        <v>36000</v>
      </c>
      <c r="CX1013" s="73" t="s">
        <v>1031</v>
      </c>
      <c r="CY1013" s="48">
        <f t="shared" si="63"/>
        <v>1</v>
      </c>
      <c r="CZ1013" s="47" t="str">
        <f t="shared" si="60"/>
        <v>公益社団法人　鳴門市シルバー人材センター</v>
      </c>
      <c r="DA1013" s="47">
        <f t="shared" si="61"/>
        <v>36000</v>
      </c>
      <c r="DB1013" s="47" t="e">
        <f t="shared" si="62"/>
        <v>#N/A</v>
      </c>
    </row>
    <row r="1014" spans="1:106" x14ac:dyDescent="0.2">
      <c r="A1014" s="47">
        <v>1010</v>
      </c>
      <c r="B1014" s="67">
        <v>36004</v>
      </c>
      <c r="C1014" s="67" t="s">
        <v>1036</v>
      </c>
      <c r="D1014" s="70"/>
      <c r="E1014" s="67"/>
      <c r="F1014" s="67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67">
        <v>6074827</v>
      </c>
      <c r="R1014" s="56"/>
      <c r="S1014" s="56"/>
      <c r="T1014" s="56"/>
      <c r="U1014" s="56"/>
      <c r="V1014" s="56"/>
      <c r="W1014" s="67">
        <v>6074827</v>
      </c>
      <c r="X1014" s="56"/>
      <c r="Y1014" s="56"/>
      <c r="Z1014" s="60" t="s">
        <v>1032</v>
      </c>
      <c r="BB1014" s="47">
        <v>1011</v>
      </c>
      <c r="BC1014" s="67">
        <v>36016</v>
      </c>
      <c r="BD1014" s="68">
        <v>36016</v>
      </c>
      <c r="BE1014" s="68" t="s">
        <v>3743</v>
      </c>
      <c r="BF1014" s="69">
        <v>36016</v>
      </c>
      <c r="BG1014" s="69" t="s">
        <v>3743</v>
      </c>
      <c r="BH1014" s="69" t="s">
        <v>1043</v>
      </c>
      <c r="BI1014" s="69" t="s">
        <v>3743</v>
      </c>
      <c r="BJ1014" s="69">
        <v>6104244</v>
      </c>
      <c r="BK1014" s="67" t="s">
        <v>1043</v>
      </c>
      <c r="BL1014" s="68" t="s">
        <v>1043</v>
      </c>
      <c r="BM1014" s="68" t="s">
        <v>3743</v>
      </c>
      <c r="BN1014" s="67" t="s">
        <v>1503</v>
      </c>
      <c r="BO1014" s="67" t="s">
        <v>17384</v>
      </c>
      <c r="BP1014" s="67">
        <v>36</v>
      </c>
      <c r="BQ1014" s="67" t="s">
        <v>1032</v>
      </c>
      <c r="BR1014" s="67" t="s">
        <v>3861</v>
      </c>
      <c r="BS1014" s="70" t="s">
        <v>4123</v>
      </c>
      <c r="BT1014" s="70" t="s">
        <v>13905</v>
      </c>
      <c r="BU1014" s="70" t="s">
        <v>4123</v>
      </c>
      <c r="BV1014" s="70" t="s">
        <v>17345</v>
      </c>
      <c r="BW1014" s="70" t="s">
        <v>17385</v>
      </c>
      <c r="BX1014" s="70"/>
      <c r="BY1014" s="70" t="s">
        <v>17386</v>
      </c>
      <c r="BZ1014" s="71" t="s">
        <v>13905</v>
      </c>
      <c r="CA1014" s="71" t="s">
        <v>3744</v>
      </c>
      <c r="CB1014" s="67" t="s">
        <v>17387</v>
      </c>
      <c r="CC1014" s="68" t="s">
        <v>4123</v>
      </c>
      <c r="CD1014" s="68" t="s">
        <v>3744</v>
      </c>
      <c r="CE1014" s="67"/>
      <c r="CF1014" s="70" t="s">
        <v>17388</v>
      </c>
      <c r="CG1014" s="70"/>
      <c r="CH1014" s="70" t="s">
        <v>17389</v>
      </c>
      <c r="CI1014" s="67" t="s">
        <v>3892</v>
      </c>
      <c r="CJ1014" s="67" t="s">
        <v>17390</v>
      </c>
      <c r="CK1014" s="67" t="s">
        <v>17391</v>
      </c>
      <c r="CL1014" s="67" t="s">
        <v>17392</v>
      </c>
      <c r="CM1014" s="67" t="s">
        <v>17393</v>
      </c>
      <c r="CN1014" s="67" t="s">
        <v>17394</v>
      </c>
      <c r="CO1014" s="67"/>
      <c r="CP1014" s="67" t="s">
        <v>17395</v>
      </c>
      <c r="CQ1014" s="67"/>
      <c r="CR1014" s="72" t="s">
        <v>1346</v>
      </c>
      <c r="CS1014" s="72" t="s">
        <v>3880</v>
      </c>
      <c r="CT1014" s="72"/>
      <c r="CU1014" s="70">
        <v>48902</v>
      </c>
      <c r="CV1014" s="70" t="s">
        <v>3881</v>
      </c>
      <c r="CW1014" s="73">
        <v>36001</v>
      </c>
      <c r="CX1014" s="73" t="s">
        <v>1033</v>
      </c>
      <c r="CY1014" s="48">
        <f t="shared" si="63"/>
        <v>1</v>
      </c>
      <c r="CZ1014" s="47" t="str">
        <f t="shared" si="60"/>
        <v>公益社団法人　小松島市シルバー人材センター</v>
      </c>
      <c r="DA1014" s="47">
        <f t="shared" si="61"/>
        <v>36001</v>
      </c>
      <c r="DB1014" s="47" t="e">
        <f t="shared" si="62"/>
        <v>#N/A</v>
      </c>
    </row>
    <row r="1015" spans="1:106" x14ac:dyDescent="0.2">
      <c r="A1015" s="47">
        <v>1011</v>
      </c>
      <c r="B1015" s="67">
        <v>36016</v>
      </c>
      <c r="C1015" s="67" t="s">
        <v>1043</v>
      </c>
      <c r="D1015" s="70"/>
      <c r="E1015" s="67"/>
      <c r="F1015" s="67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67">
        <v>6104244</v>
      </c>
      <c r="R1015" s="56"/>
      <c r="S1015" s="56"/>
      <c r="T1015" s="56"/>
      <c r="U1015" s="56"/>
      <c r="V1015" s="56"/>
      <c r="W1015" s="67">
        <v>6104244</v>
      </c>
      <c r="X1015" s="56"/>
      <c r="Y1015" s="56"/>
      <c r="Z1015" s="60" t="s">
        <v>1032</v>
      </c>
      <c r="BB1015" s="47">
        <v>1012</v>
      </c>
      <c r="BC1015" s="67">
        <v>36002</v>
      </c>
      <c r="BD1015" s="68">
        <v>36002</v>
      </c>
      <c r="BE1015" s="68" t="s">
        <v>3743</v>
      </c>
      <c r="BF1015" s="69">
        <v>36002</v>
      </c>
      <c r="BG1015" s="69" t="s">
        <v>3743</v>
      </c>
      <c r="BH1015" s="69" t="s">
        <v>1034</v>
      </c>
      <c r="BI1015" s="69" t="s">
        <v>3743</v>
      </c>
      <c r="BJ1015" s="69">
        <v>6104252</v>
      </c>
      <c r="BK1015" s="67" t="s">
        <v>1034</v>
      </c>
      <c r="BL1015" s="68" t="s">
        <v>1034</v>
      </c>
      <c r="BM1015" s="68" t="s">
        <v>3743</v>
      </c>
      <c r="BN1015" s="67" t="s">
        <v>17396</v>
      </c>
      <c r="BO1015" s="67" t="s">
        <v>17397</v>
      </c>
      <c r="BP1015" s="67">
        <v>36</v>
      </c>
      <c r="BQ1015" s="67" t="s">
        <v>1032</v>
      </c>
      <c r="BR1015" s="67" t="s">
        <v>3861</v>
      </c>
      <c r="BS1015" s="70" t="s">
        <v>17398</v>
      </c>
      <c r="BT1015" s="70" t="s">
        <v>17399</v>
      </c>
      <c r="BU1015" s="70" t="s">
        <v>3998</v>
      </c>
      <c r="BV1015" s="70" t="s">
        <v>17345</v>
      </c>
      <c r="BW1015" s="70" t="s">
        <v>17400</v>
      </c>
      <c r="BX1015" s="70"/>
      <c r="BY1015" s="70" t="s">
        <v>17401</v>
      </c>
      <c r="BZ1015" s="71" t="s">
        <v>17399</v>
      </c>
      <c r="CA1015" s="71" t="s">
        <v>3744</v>
      </c>
      <c r="CB1015" s="67" t="s">
        <v>17402</v>
      </c>
      <c r="CC1015" s="68" t="s">
        <v>3998</v>
      </c>
      <c r="CD1015" s="68" t="s">
        <v>3744</v>
      </c>
      <c r="CE1015" s="67"/>
      <c r="CF1015" s="70" t="s">
        <v>17403</v>
      </c>
      <c r="CG1015" s="70"/>
      <c r="CH1015" s="70" t="s">
        <v>17404</v>
      </c>
      <c r="CI1015" s="67" t="s">
        <v>3892</v>
      </c>
      <c r="CJ1015" s="67" t="s">
        <v>17405</v>
      </c>
      <c r="CK1015" s="67" t="s">
        <v>17406</v>
      </c>
      <c r="CL1015" s="67" t="s">
        <v>17407</v>
      </c>
      <c r="CM1015" s="67"/>
      <c r="CN1015" s="67" t="s">
        <v>17408</v>
      </c>
      <c r="CO1015" s="67"/>
      <c r="CP1015" s="67" t="s">
        <v>17409</v>
      </c>
      <c r="CQ1015" s="67"/>
      <c r="CR1015" s="72" t="s">
        <v>1346</v>
      </c>
      <c r="CS1015" s="72" t="s">
        <v>3880</v>
      </c>
      <c r="CT1015" s="72"/>
      <c r="CU1015" s="70">
        <v>48902</v>
      </c>
      <c r="CV1015" s="70" t="s">
        <v>3881</v>
      </c>
      <c r="CW1015" s="73">
        <v>36004</v>
      </c>
      <c r="CX1015" s="73" t="s">
        <v>1036</v>
      </c>
      <c r="CY1015" s="48">
        <f t="shared" si="63"/>
        <v>1</v>
      </c>
      <c r="CZ1015" s="47" t="str">
        <f t="shared" si="60"/>
        <v>公益社団法人　阿南市シルバー人材センター</v>
      </c>
      <c r="DA1015" s="47">
        <f t="shared" si="61"/>
        <v>36004</v>
      </c>
      <c r="DB1015" s="47" t="e">
        <f t="shared" si="62"/>
        <v>#N/A</v>
      </c>
    </row>
    <row r="1016" spans="1:106" x14ac:dyDescent="0.2">
      <c r="A1016" s="47">
        <v>1012</v>
      </c>
      <c r="B1016" s="67">
        <v>36002</v>
      </c>
      <c r="C1016" s="67" t="s">
        <v>1034</v>
      </c>
      <c r="D1016" s="70"/>
      <c r="E1016" s="67"/>
      <c r="F1016" s="67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67">
        <v>6104252</v>
      </c>
      <c r="R1016" s="56"/>
      <c r="S1016" s="56"/>
      <c r="T1016" s="56"/>
      <c r="U1016" s="56"/>
      <c r="V1016" s="56"/>
      <c r="W1016" s="67">
        <v>6104252</v>
      </c>
      <c r="X1016" s="56"/>
      <c r="Y1016" s="56"/>
      <c r="Z1016" s="60" t="s">
        <v>1032</v>
      </c>
      <c r="BB1016" s="47">
        <v>1013</v>
      </c>
      <c r="BC1016" s="67">
        <v>36048</v>
      </c>
      <c r="BD1016" s="68">
        <v>36048</v>
      </c>
      <c r="BE1016" s="68" t="s">
        <v>3743</v>
      </c>
      <c r="BF1016" s="69">
        <v>36048</v>
      </c>
      <c r="BG1016" s="69" t="s">
        <v>3743</v>
      </c>
      <c r="BH1016" s="69" t="s">
        <v>1051</v>
      </c>
      <c r="BI1016" s="69" t="s">
        <v>3743</v>
      </c>
      <c r="BJ1016" s="69">
        <v>6100226</v>
      </c>
      <c r="BK1016" s="67" t="s">
        <v>1051</v>
      </c>
      <c r="BL1016" s="68" t="s">
        <v>1051</v>
      </c>
      <c r="BM1016" s="68" t="s">
        <v>3743</v>
      </c>
      <c r="BN1016" s="67" t="s">
        <v>1504</v>
      </c>
      <c r="BO1016" s="67" t="s">
        <v>17410</v>
      </c>
      <c r="BP1016" s="67">
        <v>36</v>
      </c>
      <c r="BQ1016" s="67" t="s">
        <v>1032</v>
      </c>
      <c r="BR1016" s="67" t="s">
        <v>3861</v>
      </c>
      <c r="BS1016" s="70" t="s">
        <v>11070</v>
      </c>
      <c r="BT1016" s="70" t="s">
        <v>11070</v>
      </c>
      <c r="BU1016" s="70" t="s">
        <v>11070</v>
      </c>
      <c r="BV1016" s="70" t="s">
        <v>11070</v>
      </c>
      <c r="BW1016" s="70" t="s">
        <v>17411</v>
      </c>
      <c r="BX1016" s="70"/>
      <c r="BY1016" s="70" t="s">
        <v>17412</v>
      </c>
      <c r="BZ1016" s="71" t="s">
        <v>11070</v>
      </c>
      <c r="CA1016" s="71" t="s">
        <v>3744</v>
      </c>
      <c r="CB1016" s="67" t="s">
        <v>17413</v>
      </c>
      <c r="CC1016" s="68" t="s">
        <v>11070</v>
      </c>
      <c r="CD1016" s="68" t="s">
        <v>3744</v>
      </c>
      <c r="CE1016" s="67"/>
      <c r="CF1016" s="70" t="s">
        <v>17414</v>
      </c>
      <c r="CG1016" s="70"/>
      <c r="CH1016" s="70" t="s">
        <v>17415</v>
      </c>
      <c r="CI1016" s="67" t="s">
        <v>3892</v>
      </c>
      <c r="CJ1016" s="67" t="s">
        <v>17416</v>
      </c>
      <c r="CK1016" s="67" t="s">
        <v>17417</v>
      </c>
      <c r="CL1016" s="67" t="s">
        <v>17418</v>
      </c>
      <c r="CM1016" s="67" t="s">
        <v>17419</v>
      </c>
      <c r="CN1016" s="67" t="s">
        <v>17420</v>
      </c>
      <c r="CO1016" s="67"/>
      <c r="CP1016" s="67"/>
      <c r="CQ1016" s="67"/>
      <c r="CR1016" s="72" t="s">
        <v>1346</v>
      </c>
      <c r="CS1016" s="72" t="s">
        <v>3880</v>
      </c>
      <c r="CT1016" s="72"/>
      <c r="CU1016" s="70">
        <v>48902</v>
      </c>
      <c r="CV1016" s="70" t="s">
        <v>3881</v>
      </c>
      <c r="CW1016" s="73">
        <v>36016</v>
      </c>
      <c r="CX1016" s="73" t="s">
        <v>1043</v>
      </c>
      <c r="CY1016" s="48">
        <f t="shared" si="63"/>
        <v>1</v>
      </c>
      <c r="CZ1016" s="47" t="str">
        <f t="shared" si="60"/>
        <v>公益社団法人　吉野川市シルバー人材センター</v>
      </c>
      <c r="DA1016" s="47">
        <f t="shared" si="61"/>
        <v>36016</v>
      </c>
      <c r="DB1016" s="47" t="str">
        <f t="shared" si="62"/>
        <v>公益社団法人　吉野川市シルバー人材センター</v>
      </c>
    </row>
    <row r="1017" spans="1:106" x14ac:dyDescent="0.2">
      <c r="A1017" s="47">
        <v>1013</v>
      </c>
      <c r="B1017" s="67">
        <v>36048</v>
      </c>
      <c r="C1017" s="67" t="s">
        <v>1051</v>
      </c>
      <c r="D1017" s="70"/>
      <c r="E1017" s="67"/>
      <c r="F1017" s="67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67">
        <v>6100226</v>
      </c>
      <c r="R1017" s="56"/>
      <c r="S1017" s="56"/>
      <c r="T1017" s="56"/>
      <c r="U1017" s="56"/>
      <c r="V1017" s="56"/>
      <c r="W1017" s="67">
        <v>6100226</v>
      </c>
      <c r="X1017" s="56"/>
      <c r="Y1017" s="56"/>
      <c r="Z1017" s="60" t="s">
        <v>1032</v>
      </c>
      <c r="BB1017" s="47">
        <v>1014</v>
      </c>
      <c r="BC1017" s="67">
        <v>36052</v>
      </c>
      <c r="BD1017" s="68">
        <v>36052</v>
      </c>
      <c r="BE1017" s="68" t="s">
        <v>3743</v>
      </c>
      <c r="BF1017" s="69">
        <v>36052</v>
      </c>
      <c r="BG1017" s="69" t="s">
        <v>3743</v>
      </c>
      <c r="BH1017" s="69" t="s">
        <v>1054</v>
      </c>
      <c r="BI1017" s="69" t="s">
        <v>3743</v>
      </c>
      <c r="BJ1017" s="69">
        <v>6108379</v>
      </c>
      <c r="BK1017" s="67" t="s">
        <v>1054</v>
      </c>
      <c r="BL1017" s="68" t="s">
        <v>1054</v>
      </c>
      <c r="BM1017" s="68" t="s">
        <v>3743</v>
      </c>
      <c r="BN1017" s="67" t="s">
        <v>17421</v>
      </c>
      <c r="BO1017" s="67" t="s">
        <v>17422</v>
      </c>
      <c r="BP1017" s="67">
        <v>36</v>
      </c>
      <c r="BQ1017" s="67" t="s">
        <v>1032</v>
      </c>
      <c r="BR1017" s="67" t="s">
        <v>3861</v>
      </c>
      <c r="BS1017" s="70" t="s">
        <v>4678</v>
      </c>
      <c r="BT1017" s="70" t="s">
        <v>4678</v>
      </c>
      <c r="BU1017" s="70" t="s">
        <v>4678</v>
      </c>
      <c r="BV1017" s="70" t="s">
        <v>4678</v>
      </c>
      <c r="BW1017" s="70" t="s">
        <v>17423</v>
      </c>
      <c r="BX1017" s="70"/>
      <c r="BY1017" s="70" t="s">
        <v>17424</v>
      </c>
      <c r="BZ1017" s="71" t="s">
        <v>4678</v>
      </c>
      <c r="CA1017" s="71" t="s">
        <v>3744</v>
      </c>
      <c r="CB1017" s="67" t="s">
        <v>17425</v>
      </c>
      <c r="CC1017" s="68" t="s">
        <v>4678</v>
      </c>
      <c r="CD1017" s="68" t="s">
        <v>3744</v>
      </c>
      <c r="CE1017" s="67"/>
      <c r="CF1017" s="70" t="s">
        <v>17426</v>
      </c>
      <c r="CG1017" s="70"/>
      <c r="CH1017" s="70" t="s">
        <v>17427</v>
      </c>
      <c r="CI1017" s="67" t="s">
        <v>3892</v>
      </c>
      <c r="CJ1017" s="67" t="s">
        <v>17428</v>
      </c>
      <c r="CK1017" s="67" t="s">
        <v>17429</v>
      </c>
      <c r="CL1017" s="67" t="s">
        <v>17430</v>
      </c>
      <c r="CM1017" s="67" t="s">
        <v>17431</v>
      </c>
      <c r="CN1017" s="67" t="s">
        <v>17432</v>
      </c>
      <c r="CO1017" s="67"/>
      <c r="CP1017" s="67" t="s">
        <v>17433</v>
      </c>
      <c r="CQ1017" s="67"/>
      <c r="CR1017" s="72" t="s">
        <v>1346</v>
      </c>
      <c r="CS1017" s="72" t="s">
        <v>3880</v>
      </c>
      <c r="CT1017" s="72"/>
      <c r="CU1017" s="70">
        <v>48902</v>
      </c>
      <c r="CV1017" s="70" t="s">
        <v>3881</v>
      </c>
      <c r="CW1017" s="73">
        <v>36002</v>
      </c>
      <c r="CX1017" s="73" t="s">
        <v>1034</v>
      </c>
      <c r="CY1017" s="48">
        <f t="shared" si="63"/>
        <v>1</v>
      </c>
      <c r="CZ1017" s="47" t="str">
        <f t="shared" si="60"/>
        <v>公益社団法人　阿波市シルバー人材センター</v>
      </c>
      <c r="DA1017" s="47">
        <f t="shared" si="61"/>
        <v>36002</v>
      </c>
      <c r="DB1017" s="47" t="e">
        <f t="shared" si="62"/>
        <v>#N/A</v>
      </c>
    </row>
    <row r="1018" spans="1:106" x14ac:dyDescent="0.2">
      <c r="A1018" s="47">
        <v>1014</v>
      </c>
      <c r="B1018" s="67">
        <v>36052</v>
      </c>
      <c r="C1018" s="67" t="s">
        <v>1054</v>
      </c>
      <c r="D1018" s="70"/>
      <c r="E1018" s="67"/>
      <c r="F1018" s="67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67">
        <v>6108379</v>
      </c>
      <c r="R1018" s="56"/>
      <c r="S1018" s="56"/>
      <c r="T1018" s="56"/>
      <c r="U1018" s="56"/>
      <c r="V1018" s="56"/>
      <c r="W1018" s="67">
        <v>6108379</v>
      </c>
      <c r="X1018" s="56"/>
      <c r="Y1018" s="56"/>
      <c r="Z1018" s="60" t="s">
        <v>1032</v>
      </c>
      <c r="BB1018" s="47">
        <v>1015</v>
      </c>
      <c r="BC1018" s="67">
        <v>36049</v>
      </c>
      <c r="BD1018" s="68">
        <v>36049</v>
      </c>
      <c r="BE1018" s="68" t="s">
        <v>3743</v>
      </c>
      <c r="BF1018" s="69">
        <v>36049</v>
      </c>
      <c r="BG1018" s="69" t="s">
        <v>3743</v>
      </c>
      <c r="BH1018" s="69" t="s">
        <v>1052</v>
      </c>
      <c r="BI1018" s="69" t="s">
        <v>3743</v>
      </c>
      <c r="BJ1018" s="69">
        <v>6126892</v>
      </c>
      <c r="BK1018" s="67" t="s">
        <v>1052</v>
      </c>
      <c r="BL1018" s="68" t="s">
        <v>1052</v>
      </c>
      <c r="BM1018" s="68" t="s">
        <v>3743</v>
      </c>
      <c r="BN1018" s="67" t="s">
        <v>17434</v>
      </c>
      <c r="BO1018" s="67" t="s">
        <v>17435</v>
      </c>
      <c r="BP1018" s="67">
        <v>36</v>
      </c>
      <c r="BQ1018" s="67" t="s">
        <v>1032</v>
      </c>
      <c r="BR1018" s="67" t="s">
        <v>3861</v>
      </c>
      <c r="BS1018" s="70" t="s">
        <v>6897</v>
      </c>
      <c r="BT1018" s="70" t="s">
        <v>6897</v>
      </c>
      <c r="BU1018" s="70" t="s">
        <v>4314</v>
      </c>
      <c r="BV1018" s="70" t="s">
        <v>17345</v>
      </c>
      <c r="BW1018" s="70" t="s">
        <v>17436</v>
      </c>
      <c r="BX1018" s="70"/>
      <c r="BY1018" s="70" t="s">
        <v>17437</v>
      </c>
      <c r="BZ1018" s="71" t="s">
        <v>6897</v>
      </c>
      <c r="CA1018" s="71" t="s">
        <v>3744</v>
      </c>
      <c r="CB1018" s="67" t="s">
        <v>17438</v>
      </c>
      <c r="CC1018" s="68" t="s">
        <v>4314</v>
      </c>
      <c r="CD1018" s="68" t="s">
        <v>3744</v>
      </c>
      <c r="CE1018" s="67"/>
      <c r="CF1018" s="70" t="s">
        <v>17439</v>
      </c>
      <c r="CG1018" s="70"/>
      <c r="CH1018" s="70" t="s">
        <v>17440</v>
      </c>
      <c r="CI1018" s="67" t="s">
        <v>3892</v>
      </c>
      <c r="CJ1018" s="67" t="s">
        <v>17441</v>
      </c>
      <c r="CK1018" s="67" t="s">
        <v>17442</v>
      </c>
      <c r="CL1018" s="67" t="s">
        <v>17443</v>
      </c>
      <c r="CM1018" s="67" t="s">
        <v>17444</v>
      </c>
      <c r="CN1018" s="67" t="s">
        <v>17445</v>
      </c>
      <c r="CO1018" s="67"/>
      <c r="CP1018" s="67" t="s">
        <v>17446</v>
      </c>
      <c r="CQ1018" s="67"/>
      <c r="CR1018" s="72" t="s">
        <v>1346</v>
      </c>
      <c r="CS1018" s="72" t="s">
        <v>3880</v>
      </c>
      <c r="CT1018" s="72"/>
      <c r="CU1018" s="70">
        <v>48902</v>
      </c>
      <c r="CV1018" s="70" t="s">
        <v>3881</v>
      </c>
      <c r="CW1018" s="73">
        <v>36048</v>
      </c>
      <c r="CX1018" s="73" t="s">
        <v>1051</v>
      </c>
      <c r="CY1018" s="48">
        <f t="shared" si="63"/>
        <v>1</v>
      </c>
      <c r="CZ1018" s="47" t="str">
        <f t="shared" si="60"/>
        <v>公益社団法人　美馬市シルバー人材センター</v>
      </c>
      <c r="DA1018" s="47">
        <f t="shared" si="61"/>
        <v>36048</v>
      </c>
      <c r="DB1018" s="47" t="e">
        <f t="shared" si="62"/>
        <v>#N/A</v>
      </c>
    </row>
    <row r="1019" spans="1:106" x14ac:dyDescent="0.2">
      <c r="A1019" s="47">
        <v>1015</v>
      </c>
      <c r="B1019" s="67">
        <v>36049</v>
      </c>
      <c r="C1019" s="67" t="s">
        <v>1052</v>
      </c>
      <c r="D1019" s="70"/>
      <c r="E1019" s="67"/>
      <c r="F1019" s="67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67">
        <v>6126892</v>
      </c>
      <c r="R1019" s="56"/>
      <c r="S1019" s="56"/>
      <c r="T1019" s="56"/>
      <c r="U1019" s="56"/>
      <c r="V1019" s="56"/>
      <c r="W1019" s="67">
        <v>6126892</v>
      </c>
      <c r="X1019" s="56"/>
      <c r="Y1019" s="56"/>
      <c r="Z1019" s="60" t="s">
        <v>1032</v>
      </c>
      <c r="BB1019" s="47">
        <v>1016</v>
      </c>
      <c r="BC1019" s="67">
        <v>36015</v>
      </c>
      <c r="BD1019" s="68">
        <v>36015</v>
      </c>
      <c r="BE1019" s="68" t="s">
        <v>3743</v>
      </c>
      <c r="BF1019" s="69">
        <v>36015</v>
      </c>
      <c r="BG1019" s="69" t="s">
        <v>3743</v>
      </c>
      <c r="BH1019" s="69" t="s">
        <v>1042</v>
      </c>
      <c r="BI1019" s="69" t="s">
        <v>3743</v>
      </c>
      <c r="BJ1019" s="69">
        <v>6148713</v>
      </c>
      <c r="BK1019" s="67" t="s">
        <v>1042</v>
      </c>
      <c r="BL1019" s="68" t="s">
        <v>1042</v>
      </c>
      <c r="BM1019" s="68" t="s">
        <v>3743</v>
      </c>
      <c r="BN1019" s="67" t="s">
        <v>17447</v>
      </c>
      <c r="BO1019" s="67" t="s">
        <v>13473</v>
      </c>
      <c r="BP1019" s="67">
        <v>36</v>
      </c>
      <c r="BQ1019" s="67" t="s">
        <v>1032</v>
      </c>
      <c r="BR1019" s="67" t="s">
        <v>3861</v>
      </c>
      <c r="BS1019" s="70" t="s">
        <v>11965</v>
      </c>
      <c r="BT1019" s="70" t="s">
        <v>17373</v>
      </c>
      <c r="BU1019" s="70" t="s">
        <v>4314</v>
      </c>
      <c r="BV1019" s="70" t="s">
        <v>17345</v>
      </c>
      <c r="BW1019" s="70" t="s">
        <v>17436</v>
      </c>
      <c r="BX1019" s="70"/>
      <c r="BY1019" s="70" t="s">
        <v>17448</v>
      </c>
      <c r="BZ1019" s="71" t="s">
        <v>17373</v>
      </c>
      <c r="CA1019" s="71" t="s">
        <v>3744</v>
      </c>
      <c r="CB1019" s="67" t="s">
        <v>17449</v>
      </c>
      <c r="CC1019" s="68" t="s">
        <v>4314</v>
      </c>
      <c r="CD1019" s="68" t="s">
        <v>3744</v>
      </c>
      <c r="CE1019" s="67"/>
      <c r="CF1019" s="70" t="s">
        <v>17450</v>
      </c>
      <c r="CG1019" s="70"/>
      <c r="CH1019" s="70" t="s">
        <v>17451</v>
      </c>
      <c r="CI1019" s="67" t="s">
        <v>3892</v>
      </c>
      <c r="CJ1019" s="67" t="s">
        <v>17452</v>
      </c>
      <c r="CK1019" s="67" t="s">
        <v>17453</v>
      </c>
      <c r="CL1019" s="67" t="s">
        <v>17454</v>
      </c>
      <c r="CM1019" s="67" t="s">
        <v>17455</v>
      </c>
      <c r="CN1019" s="67" t="s">
        <v>17456</v>
      </c>
      <c r="CO1019" s="67"/>
      <c r="CP1019" s="67"/>
      <c r="CQ1019" s="67"/>
      <c r="CR1019" s="72" t="s">
        <v>1346</v>
      </c>
      <c r="CS1019" s="72" t="s">
        <v>3880</v>
      </c>
      <c r="CT1019" s="72"/>
      <c r="CU1019" s="70">
        <v>48902</v>
      </c>
      <c r="CV1019" s="70" t="s">
        <v>3881</v>
      </c>
      <c r="CW1019" s="73">
        <v>36052</v>
      </c>
      <c r="CX1019" s="73" t="s">
        <v>1054</v>
      </c>
      <c r="CY1019" s="48">
        <f t="shared" si="63"/>
        <v>1</v>
      </c>
      <c r="CZ1019" s="47" t="str">
        <f t="shared" si="60"/>
        <v>公益社団法人　三好市シルバー人材センター</v>
      </c>
      <c r="DA1019" s="47">
        <f t="shared" si="61"/>
        <v>36052</v>
      </c>
      <c r="DB1019" s="47" t="e">
        <f t="shared" si="62"/>
        <v>#N/A</v>
      </c>
    </row>
    <row r="1020" spans="1:106" x14ac:dyDescent="0.2">
      <c r="A1020" s="47">
        <v>1016</v>
      </c>
      <c r="B1020" s="67">
        <v>36015</v>
      </c>
      <c r="C1020" s="67" t="s">
        <v>1042</v>
      </c>
      <c r="D1020" s="70"/>
      <c r="E1020" s="67"/>
      <c r="F1020" s="67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67">
        <v>6148713</v>
      </c>
      <c r="R1020" s="56"/>
      <c r="S1020" s="56"/>
      <c r="T1020" s="56"/>
      <c r="U1020" s="56"/>
      <c r="V1020" s="56"/>
      <c r="W1020" s="67">
        <v>6148713</v>
      </c>
      <c r="X1020" s="56"/>
      <c r="Y1020" s="56"/>
      <c r="Z1020" s="60" t="s">
        <v>1032</v>
      </c>
      <c r="BB1020" s="47">
        <v>1017</v>
      </c>
      <c r="BC1020" s="67">
        <v>36005</v>
      </c>
      <c r="BD1020" s="68">
        <v>36005</v>
      </c>
      <c r="BE1020" s="68" t="s">
        <v>3743</v>
      </c>
      <c r="BF1020" s="69">
        <v>36005</v>
      </c>
      <c r="BG1020" s="69" t="s">
        <v>3743</v>
      </c>
      <c r="BH1020" s="69" t="s">
        <v>1037</v>
      </c>
      <c r="BI1020" s="69" t="s">
        <v>3743</v>
      </c>
      <c r="BJ1020" s="69">
        <v>6148820</v>
      </c>
      <c r="BK1020" s="67" t="s">
        <v>1037</v>
      </c>
      <c r="BL1020" s="68" t="s">
        <v>1037</v>
      </c>
      <c r="BM1020" s="68" t="s">
        <v>3743</v>
      </c>
      <c r="BN1020" s="67" t="s">
        <v>17457</v>
      </c>
      <c r="BO1020" s="67" t="s">
        <v>17458</v>
      </c>
      <c r="BP1020" s="67">
        <v>36</v>
      </c>
      <c r="BQ1020" s="67" t="s">
        <v>1032</v>
      </c>
      <c r="BR1020" s="67" t="s">
        <v>3861</v>
      </c>
      <c r="BS1020" s="70" t="s">
        <v>4358</v>
      </c>
      <c r="BT1020" s="70" t="s">
        <v>7249</v>
      </c>
      <c r="BU1020" s="70" t="s">
        <v>4358</v>
      </c>
      <c r="BV1020" s="70" t="s">
        <v>17345</v>
      </c>
      <c r="BW1020" s="70" t="s">
        <v>17459</v>
      </c>
      <c r="BX1020" s="70"/>
      <c r="BY1020" s="70" t="s">
        <v>17460</v>
      </c>
      <c r="BZ1020" s="71" t="s">
        <v>7249</v>
      </c>
      <c r="CA1020" s="71" t="s">
        <v>3744</v>
      </c>
      <c r="CB1020" s="67" t="s">
        <v>17461</v>
      </c>
      <c r="CC1020" s="68" t="s">
        <v>4358</v>
      </c>
      <c r="CD1020" s="68" t="s">
        <v>3744</v>
      </c>
      <c r="CE1020" s="67"/>
      <c r="CF1020" s="70" t="s">
        <v>17462</v>
      </c>
      <c r="CG1020" s="70"/>
      <c r="CH1020" s="70" t="s">
        <v>17463</v>
      </c>
      <c r="CI1020" s="67" t="s">
        <v>3892</v>
      </c>
      <c r="CJ1020" s="67" t="s">
        <v>17464</v>
      </c>
      <c r="CK1020" s="67" t="s">
        <v>17465</v>
      </c>
      <c r="CL1020" s="67" t="s">
        <v>17466</v>
      </c>
      <c r="CM1020" s="67" t="s">
        <v>17467</v>
      </c>
      <c r="CN1020" s="67" t="s">
        <v>17468</v>
      </c>
      <c r="CO1020" s="67"/>
      <c r="CP1020" s="67" t="s">
        <v>17469</v>
      </c>
      <c r="CQ1020" s="67"/>
      <c r="CR1020" s="72" t="s">
        <v>1346</v>
      </c>
      <c r="CS1020" s="72" t="s">
        <v>3880</v>
      </c>
      <c r="CT1020" s="72"/>
      <c r="CU1020" s="70">
        <v>48902</v>
      </c>
      <c r="CV1020" s="70" t="s">
        <v>3881</v>
      </c>
      <c r="CW1020" s="73">
        <v>36049</v>
      </c>
      <c r="CX1020" s="73" t="s">
        <v>1052</v>
      </c>
      <c r="CY1020" s="48">
        <f t="shared" si="63"/>
        <v>1</v>
      </c>
      <c r="CZ1020" s="47" t="str">
        <f t="shared" si="60"/>
        <v>公益社団法人　勝浦町シルバー人材センター</v>
      </c>
      <c r="DA1020" s="47">
        <f t="shared" si="61"/>
        <v>36049</v>
      </c>
      <c r="DB1020" s="47" t="e">
        <f t="shared" si="62"/>
        <v>#N/A</v>
      </c>
    </row>
    <row r="1021" spans="1:106" x14ac:dyDescent="0.2">
      <c r="A1021" s="47">
        <v>1017</v>
      </c>
      <c r="B1021" s="67">
        <v>36005</v>
      </c>
      <c r="C1021" s="67" t="s">
        <v>1037</v>
      </c>
      <c r="D1021" s="70"/>
      <c r="E1021" s="67"/>
      <c r="F1021" s="67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67">
        <v>6148820</v>
      </c>
      <c r="R1021" s="56"/>
      <c r="S1021" s="56"/>
      <c r="T1021" s="56"/>
      <c r="U1021" s="56"/>
      <c r="V1021" s="56"/>
      <c r="W1021" s="67">
        <v>6148820</v>
      </c>
      <c r="X1021" s="56"/>
      <c r="Y1021" s="56"/>
      <c r="Z1021" s="60" t="s">
        <v>1032</v>
      </c>
      <c r="BB1021" s="47">
        <v>1018</v>
      </c>
      <c r="BC1021" s="67">
        <v>36007</v>
      </c>
      <c r="BD1021" s="68">
        <v>36007</v>
      </c>
      <c r="BE1021" s="68" t="s">
        <v>3743</v>
      </c>
      <c r="BF1021" s="69">
        <v>36007</v>
      </c>
      <c r="BG1021" s="69" t="s">
        <v>3743</v>
      </c>
      <c r="BH1021" s="69" t="s">
        <v>1039</v>
      </c>
      <c r="BI1021" s="69" t="s">
        <v>3743</v>
      </c>
      <c r="BJ1021" s="69">
        <v>6148888</v>
      </c>
      <c r="BK1021" s="67" t="s">
        <v>1039</v>
      </c>
      <c r="BL1021" s="68" t="s">
        <v>1039</v>
      </c>
      <c r="BM1021" s="68" t="s">
        <v>3743</v>
      </c>
      <c r="BN1021" s="67" t="s">
        <v>17470</v>
      </c>
      <c r="BO1021" s="67" t="s">
        <v>17471</v>
      </c>
      <c r="BP1021" s="67">
        <v>36</v>
      </c>
      <c r="BQ1021" s="67" t="s">
        <v>1032</v>
      </c>
      <c r="BR1021" s="67" t="s">
        <v>3861</v>
      </c>
      <c r="BS1021" s="70" t="s">
        <v>17472</v>
      </c>
      <c r="BT1021" s="70" t="s">
        <v>17473</v>
      </c>
      <c r="BU1021" s="70" t="s">
        <v>8591</v>
      </c>
      <c r="BV1021" s="70" t="s">
        <v>17345</v>
      </c>
      <c r="BW1021" s="70" t="s">
        <v>17474</v>
      </c>
      <c r="BX1021" s="70"/>
      <c r="BY1021" s="70" t="s">
        <v>17475</v>
      </c>
      <c r="BZ1021" s="71" t="s">
        <v>17473</v>
      </c>
      <c r="CA1021" s="71" t="s">
        <v>3744</v>
      </c>
      <c r="CB1021" s="67" t="s">
        <v>17476</v>
      </c>
      <c r="CC1021" s="68" t="s">
        <v>8591</v>
      </c>
      <c r="CD1021" s="68" t="s">
        <v>3744</v>
      </c>
      <c r="CE1021" s="67"/>
      <c r="CF1021" s="70" t="s">
        <v>17477</v>
      </c>
      <c r="CG1021" s="70"/>
      <c r="CH1021" s="70" t="s">
        <v>17478</v>
      </c>
      <c r="CI1021" s="67" t="s">
        <v>3892</v>
      </c>
      <c r="CJ1021" s="67" t="s">
        <v>17479</v>
      </c>
      <c r="CK1021" s="67" t="s">
        <v>17480</v>
      </c>
      <c r="CL1021" s="67" t="s">
        <v>17481</v>
      </c>
      <c r="CM1021" s="67" t="s">
        <v>17482</v>
      </c>
      <c r="CN1021" s="67" t="s">
        <v>17483</v>
      </c>
      <c r="CO1021" s="67"/>
      <c r="CP1021" s="67" t="s">
        <v>17484</v>
      </c>
      <c r="CQ1021" s="67"/>
      <c r="CR1021" s="72" t="s">
        <v>1346</v>
      </c>
      <c r="CS1021" s="72" t="s">
        <v>3880</v>
      </c>
      <c r="CT1021" s="72"/>
      <c r="CU1021" s="70">
        <v>48902</v>
      </c>
      <c r="CV1021" s="70" t="s">
        <v>3881</v>
      </c>
      <c r="CW1021" s="73">
        <v>36015</v>
      </c>
      <c r="CX1021" s="73" t="s">
        <v>1042</v>
      </c>
      <c r="CY1021" s="48">
        <f t="shared" si="63"/>
        <v>1</v>
      </c>
      <c r="CZ1021" s="47" t="str">
        <f t="shared" si="60"/>
        <v>公益社団法人　北島町シルバー人材センター</v>
      </c>
      <c r="DA1021" s="47">
        <f t="shared" si="61"/>
        <v>36015</v>
      </c>
      <c r="DB1021" s="47" t="e">
        <f t="shared" si="62"/>
        <v>#N/A</v>
      </c>
    </row>
    <row r="1022" spans="1:106" x14ac:dyDescent="0.2">
      <c r="A1022" s="47">
        <v>1018</v>
      </c>
      <c r="B1022" s="67">
        <v>36007</v>
      </c>
      <c r="C1022" s="67" t="s">
        <v>1039</v>
      </c>
      <c r="D1022" s="70"/>
      <c r="E1022" s="67"/>
      <c r="F1022" s="67"/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67">
        <v>6148888</v>
      </c>
      <c r="R1022" s="56"/>
      <c r="S1022" s="56"/>
      <c r="T1022" s="56"/>
      <c r="U1022" s="56"/>
      <c r="V1022" s="56"/>
      <c r="W1022" s="67">
        <v>6148888</v>
      </c>
      <c r="X1022" s="56"/>
      <c r="Y1022" s="56"/>
      <c r="Z1022" s="60" t="s">
        <v>1032</v>
      </c>
      <c r="BB1022" s="47">
        <v>1019</v>
      </c>
      <c r="BC1022" s="67">
        <v>36003</v>
      </c>
      <c r="BD1022" s="68">
        <v>36003</v>
      </c>
      <c r="BE1022" s="68" t="s">
        <v>3743</v>
      </c>
      <c r="BF1022" s="69">
        <v>36003</v>
      </c>
      <c r="BG1022" s="69" t="s">
        <v>3743</v>
      </c>
      <c r="BH1022" s="69" t="s">
        <v>1035</v>
      </c>
      <c r="BI1022" s="69" t="s">
        <v>3743</v>
      </c>
      <c r="BJ1022" s="69">
        <v>6111588</v>
      </c>
      <c r="BK1022" s="67" t="s">
        <v>1035</v>
      </c>
      <c r="BL1022" s="68" t="s">
        <v>1035</v>
      </c>
      <c r="BM1022" s="68" t="s">
        <v>3743</v>
      </c>
      <c r="BN1022" s="67" t="s">
        <v>17485</v>
      </c>
      <c r="BO1022" s="67" t="s">
        <v>17486</v>
      </c>
      <c r="BP1022" s="67">
        <v>36</v>
      </c>
      <c r="BQ1022" s="67" t="s">
        <v>1032</v>
      </c>
      <c r="BR1022" s="67" t="s">
        <v>3861</v>
      </c>
      <c r="BS1022" s="70" t="s">
        <v>17487</v>
      </c>
      <c r="BT1022" s="70" t="s">
        <v>17488</v>
      </c>
      <c r="BU1022" s="70" t="s">
        <v>4329</v>
      </c>
      <c r="BV1022" s="70" t="s">
        <v>17345</v>
      </c>
      <c r="BW1022" s="70" t="s">
        <v>17436</v>
      </c>
      <c r="BX1022" s="70"/>
      <c r="BY1022" s="70" t="s">
        <v>17489</v>
      </c>
      <c r="BZ1022" s="71" t="s">
        <v>17488</v>
      </c>
      <c r="CA1022" s="71" t="s">
        <v>3744</v>
      </c>
      <c r="CB1022" s="67" t="s">
        <v>17490</v>
      </c>
      <c r="CC1022" s="68" t="s">
        <v>4329</v>
      </c>
      <c r="CD1022" s="68" t="s">
        <v>3744</v>
      </c>
      <c r="CE1022" s="67"/>
      <c r="CF1022" s="70" t="s">
        <v>17491</v>
      </c>
      <c r="CG1022" s="70"/>
      <c r="CH1022" s="70" t="s">
        <v>17492</v>
      </c>
      <c r="CI1022" s="67" t="s">
        <v>3892</v>
      </c>
      <c r="CJ1022" s="67" t="s">
        <v>17493</v>
      </c>
      <c r="CK1022" s="67" t="s">
        <v>17494</v>
      </c>
      <c r="CL1022" s="67" t="s">
        <v>17495</v>
      </c>
      <c r="CM1022" s="67" t="s">
        <v>17496</v>
      </c>
      <c r="CN1022" s="67" t="s">
        <v>17497</v>
      </c>
      <c r="CO1022" s="67"/>
      <c r="CP1022" s="67" t="s">
        <v>17498</v>
      </c>
      <c r="CQ1022" s="67"/>
      <c r="CR1022" s="72" t="s">
        <v>1346</v>
      </c>
      <c r="CS1022" s="72" t="s">
        <v>3880</v>
      </c>
      <c r="CT1022" s="72"/>
      <c r="CU1022" s="70">
        <v>48902</v>
      </c>
      <c r="CV1022" s="70" t="s">
        <v>3881</v>
      </c>
      <c r="CW1022" s="73">
        <v>36005</v>
      </c>
      <c r="CX1022" s="73" t="s">
        <v>1037</v>
      </c>
      <c r="CY1022" s="48">
        <f t="shared" si="63"/>
        <v>1</v>
      </c>
      <c r="CZ1022" s="47" t="str">
        <f t="shared" si="60"/>
        <v>公益社団法人　藍住町シルバー人材センター</v>
      </c>
      <c r="DA1022" s="47">
        <f t="shared" si="61"/>
        <v>36005</v>
      </c>
      <c r="DB1022" s="47" t="e">
        <f t="shared" si="62"/>
        <v>#N/A</v>
      </c>
    </row>
    <row r="1023" spans="1:106" x14ac:dyDescent="0.2">
      <c r="A1023" s="47">
        <v>1019</v>
      </c>
      <c r="B1023" s="67">
        <v>36003</v>
      </c>
      <c r="C1023" s="67" t="s">
        <v>1035</v>
      </c>
      <c r="D1023" s="70"/>
      <c r="E1023" s="67"/>
      <c r="F1023" s="67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67">
        <v>6111588</v>
      </c>
      <c r="R1023" s="56"/>
      <c r="S1023" s="56"/>
      <c r="T1023" s="56"/>
      <c r="U1023" s="56"/>
      <c r="V1023" s="56"/>
      <c r="W1023" s="67">
        <v>6111588</v>
      </c>
      <c r="X1023" s="56"/>
      <c r="Y1023" s="56"/>
      <c r="Z1023" s="60" t="s">
        <v>1032</v>
      </c>
      <c r="BB1023" s="47">
        <v>1020</v>
      </c>
      <c r="BC1023" s="67">
        <v>36051</v>
      </c>
      <c r="BD1023" s="68">
        <v>36051</v>
      </c>
      <c r="BE1023" s="68" t="s">
        <v>3743</v>
      </c>
      <c r="BF1023" s="69">
        <v>36051</v>
      </c>
      <c r="BG1023" s="69" t="s">
        <v>3743</v>
      </c>
      <c r="BH1023" s="69" t="s">
        <v>1053</v>
      </c>
      <c r="BI1023" s="69" t="s">
        <v>3743</v>
      </c>
      <c r="BJ1023" s="69">
        <v>6123088</v>
      </c>
      <c r="BK1023" s="67" t="s">
        <v>1053</v>
      </c>
      <c r="BL1023" s="68" t="s">
        <v>1053</v>
      </c>
      <c r="BM1023" s="68" t="s">
        <v>3743</v>
      </c>
      <c r="BN1023" s="67" t="s">
        <v>1505</v>
      </c>
      <c r="BO1023" s="67" t="s">
        <v>17499</v>
      </c>
      <c r="BP1023" s="67">
        <v>36</v>
      </c>
      <c r="BQ1023" s="67" t="s">
        <v>1032</v>
      </c>
      <c r="BR1023" s="67" t="s">
        <v>3861</v>
      </c>
      <c r="BS1023" s="70" t="s">
        <v>4213</v>
      </c>
      <c r="BT1023" s="70"/>
      <c r="BU1023" s="70" t="s">
        <v>4213</v>
      </c>
      <c r="BV1023" s="70" t="s">
        <v>17500</v>
      </c>
      <c r="BW1023" s="70" t="s">
        <v>17346</v>
      </c>
      <c r="BX1023" s="70"/>
      <c r="BY1023" s="70" t="s">
        <v>17501</v>
      </c>
      <c r="BZ1023" s="71" t="s">
        <v>3880</v>
      </c>
      <c r="CA1023" s="71" t="s">
        <v>3744</v>
      </c>
      <c r="CB1023" s="67" t="s">
        <v>17502</v>
      </c>
      <c r="CC1023" s="68" t="s">
        <v>4213</v>
      </c>
      <c r="CD1023" s="68" t="s">
        <v>3744</v>
      </c>
      <c r="CE1023" s="67" t="s">
        <v>17503</v>
      </c>
      <c r="CF1023" s="70" t="s">
        <v>17504</v>
      </c>
      <c r="CG1023" s="70"/>
      <c r="CH1023" s="70" t="s">
        <v>17505</v>
      </c>
      <c r="CI1023" s="67" t="s">
        <v>3892</v>
      </c>
      <c r="CJ1023" s="67" t="s">
        <v>17506</v>
      </c>
      <c r="CK1023" s="67" t="s">
        <v>17507</v>
      </c>
      <c r="CL1023" s="67" t="s">
        <v>17508</v>
      </c>
      <c r="CM1023" s="67" t="s">
        <v>17509</v>
      </c>
      <c r="CN1023" s="67" t="s">
        <v>17510</v>
      </c>
      <c r="CO1023" s="67"/>
      <c r="CP1023" s="67"/>
      <c r="CQ1023" s="67"/>
      <c r="CR1023" s="72" t="s">
        <v>1346</v>
      </c>
      <c r="CS1023" s="72" t="s">
        <v>3880</v>
      </c>
      <c r="CT1023" s="72"/>
      <c r="CU1023" s="70">
        <v>48902</v>
      </c>
      <c r="CV1023" s="70" t="s">
        <v>3881</v>
      </c>
      <c r="CW1023" s="73">
        <v>36007</v>
      </c>
      <c r="CX1023" s="73" t="s">
        <v>1039</v>
      </c>
      <c r="CY1023" s="48">
        <f t="shared" si="63"/>
        <v>1</v>
      </c>
      <c r="CZ1023" s="47" t="str">
        <f t="shared" si="60"/>
        <v>公益社団法人　つるぎ町シルバー人材センター</v>
      </c>
      <c r="DA1023" s="47">
        <f t="shared" si="61"/>
        <v>36007</v>
      </c>
      <c r="DB1023" s="47" t="e">
        <f t="shared" si="62"/>
        <v>#N/A</v>
      </c>
    </row>
    <row r="1024" spans="1:106" x14ac:dyDescent="0.2">
      <c r="A1024" s="47">
        <v>1020</v>
      </c>
      <c r="B1024" s="67">
        <v>36051</v>
      </c>
      <c r="C1024" s="67" t="s">
        <v>1053</v>
      </c>
      <c r="D1024" s="70"/>
      <c r="E1024" s="67"/>
      <c r="F1024" s="67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67">
        <v>6123088</v>
      </c>
      <c r="R1024" s="56"/>
      <c r="S1024" s="56"/>
      <c r="T1024" s="56"/>
      <c r="U1024" s="56"/>
      <c r="V1024" s="56"/>
      <c r="W1024" s="67">
        <v>6123088</v>
      </c>
      <c r="X1024" s="56"/>
      <c r="Y1024" s="56"/>
      <c r="Z1024" s="60" t="s">
        <v>1032</v>
      </c>
      <c r="BB1024" s="47">
        <v>1021</v>
      </c>
      <c r="BC1024" s="67">
        <v>36044</v>
      </c>
      <c r="BD1024" s="68">
        <v>36044</v>
      </c>
      <c r="BE1024" s="68" t="s">
        <v>3743</v>
      </c>
      <c r="BF1024" s="69">
        <v>36044</v>
      </c>
      <c r="BG1024" s="69" t="s">
        <v>3743</v>
      </c>
      <c r="BH1024" s="69" t="s">
        <v>1048</v>
      </c>
      <c r="BI1024" s="69" t="s">
        <v>3743</v>
      </c>
      <c r="BJ1024" s="69">
        <v>6111603</v>
      </c>
      <c r="BK1024" s="67" t="s">
        <v>1048</v>
      </c>
      <c r="BL1024" s="68" t="s">
        <v>1048</v>
      </c>
      <c r="BM1024" s="68" t="s">
        <v>3743</v>
      </c>
      <c r="BN1024" s="67" t="s">
        <v>17511</v>
      </c>
      <c r="BO1024" s="67" t="s">
        <v>17512</v>
      </c>
      <c r="BP1024" s="67">
        <v>36</v>
      </c>
      <c r="BQ1024" s="67" t="s">
        <v>1032</v>
      </c>
      <c r="BR1024" s="67" t="s">
        <v>3861</v>
      </c>
      <c r="BS1024" s="70" t="s">
        <v>17513</v>
      </c>
      <c r="BT1024" s="70"/>
      <c r="BU1024" s="70"/>
      <c r="BV1024" s="70" t="s">
        <v>17514</v>
      </c>
      <c r="BW1024" s="70" t="s">
        <v>17346</v>
      </c>
      <c r="BX1024" s="70"/>
      <c r="BY1024" s="70" t="s">
        <v>17515</v>
      </c>
      <c r="BZ1024" s="71" t="s">
        <v>3880</v>
      </c>
      <c r="CA1024" s="71" t="s">
        <v>3744</v>
      </c>
      <c r="CB1024" s="67" t="s">
        <v>17516</v>
      </c>
      <c r="CC1024" s="68" t="s">
        <v>3880</v>
      </c>
      <c r="CD1024" s="68" t="s">
        <v>3744</v>
      </c>
      <c r="CE1024" s="67"/>
      <c r="CF1024" s="70" t="s">
        <v>17517</v>
      </c>
      <c r="CG1024" s="70"/>
      <c r="CH1024" s="70" t="s">
        <v>17517</v>
      </c>
      <c r="CI1024" s="67" t="s">
        <v>6788</v>
      </c>
      <c r="CJ1024" s="67" t="s">
        <v>17518</v>
      </c>
      <c r="CK1024" s="67" t="s">
        <v>17519</v>
      </c>
      <c r="CL1024" s="67"/>
      <c r="CM1024" s="67"/>
      <c r="CN1024" s="67" t="s">
        <v>17520</v>
      </c>
      <c r="CO1024" s="67"/>
      <c r="CP1024" s="67"/>
      <c r="CQ1024" s="67"/>
      <c r="CR1024" s="72" t="s">
        <v>1346</v>
      </c>
      <c r="CS1024" s="72" t="s">
        <v>3880</v>
      </c>
      <c r="CT1024" s="72"/>
      <c r="CU1024" s="70">
        <v>48902</v>
      </c>
      <c r="CV1024" s="70" t="s">
        <v>3881</v>
      </c>
      <c r="CW1024" s="73">
        <v>36003</v>
      </c>
      <c r="CX1024" s="73" t="s">
        <v>1035</v>
      </c>
      <c r="CY1024" s="48">
        <f t="shared" si="63"/>
        <v>1</v>
      </c>
      <c r="CZ1024" s="47" t="str">
        <f t="shared" si="60"/>
        <v>上勝町シルバー人材センター</v>
      </c>
      <c r="DA1024" s="47">
        <f t="shared" si="61"/>
        <v>36003</v>
      </c>
      <c r="DB1024" s="47" t="str">
        <f t="shared" si="62"/>
        <v>上勝町シルバー人材センター</v>
      </c>
    </row>
    <row r="1025" spans="1:106" x14ac:dyDescent="0.2">
      <c r="A1025" s="47">
        <v>1021</v>
      </c>
      <c r="B1025" s="67">
        <v>36044</v>
      </c>
      <c r="C1025" s="67" t="s">
        <v>1048</v>
      </c>
      <c r="D1025" s="70"/>
      <c r="E1025" s="67"/>
      <c r="F1025" s="67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  <c r="Q1025" s="67">
        <v>6111603</v>
      </c>
      <c r="R1025" s="56"/>
      <c r="S1025" s="56"/>
      <c r="T1025" s="56"/>
      <c r="U1025" s="56"/>
      <c r="V1025" s="56"/>
      <c r="W1025" s="67">
        <v>6111603</v>
      </c>
      <c r="X1025" s="56"/>
      <c r="Y1025" s="56"/>
      <c r="Z1025" s="60" t="s">
        <v>1032</v>
      </c>
      <c r="BB1025" s="47">
        <v>1022</v>
      </c>
      <c r="BC1025" s="67">
        <v>36045</v>
      </c>
      <c r="BD1025" s="68">
        <v>36045</v>
      </c>
      <c r="BE1025" s="68" t="s">
        <v>3743</v>
      </c>
      <c r="BF1025" s="69">
        <v>36045</v>
      </c>
      <c r="BG1025" s="69" t="s">
        <v>3743</v>
      </c>
      <c r="BH1025" s="69" t="s">
        <v>1049</v>
      </c>
      <c r="BI1025" s="69" t="s">
        <v>3743</v>
      </c>
      <c r="BJ1025" s="69">
        <v>6111645</v>
      </c>
      <c r="BK1025" s="67" t="s">
        <v>1049</v>
      </c>
      <c r="BL1025" s="68" t="s">
        <v>1049</v>
      </c>
      <c r="BM1025" s="68" t="s">
        <v>3743</v>
      </c>
      <c r="BN1025" s="67" t="s">
        <v>17521</v>
      </c>
      <c r="BO1025" s="67" t="s">
        <v>17522</v>
      </c>
      <c r="BP1025" s="67">
        <v>36</v>
      </c>
      <c r="BQ1025" s="67" t="s">
        <v>1032</v>
      </c>
      <c r="BR1025" s="67" t="s">
        <v>3861</v>
      </c>
      <c r="BS1025" s="70" t="s">
        <v>4458</v>
      </c>
      <c r="BT1025" s="70"/>
      <c r="BU1025" s="70"/>
      <c r="BV1025" s="70" t="s">
        <v>17514</v>
      </c>
      <c r="BW1025" s="70"/>
      <c r="BX1025" s="70"/>
      <c r="BY1025" s="70" t="s">
        <v>17523</v>
      </c>
      <c r="BZ1025" s="71" t="s">
        <v>3880</v>
      </c>
      <c r="CA1025" s="71" t="s">
        <v>3744</v>
      </c>
      <c r="CB1025" s="67" t="s">
        <v>17524</v>
      </c>
      <c r="CC1025" s="68" t="s">
        <v>3880</v>
      </c>
      <c r="CD1025" s="68" t="s">
        <v>3744</v>
      </c>
      <c r="CE1025" s="67"/>
      <c r="CF1025" s="70" t="s">
        <v>17525</v>
      </c>
      <c r="CG1025" s="70"/>
      <c r="CH1025" s="70" t="s">
        <v>17526</v>
      </c>
      <c r="CI1025" s="67" t="s">
        <v>3871</v>
      </c>
      <c r="CJ1025" s="67" t="s">
        <v>17527</v>
      </c>
      <c r="CK1025" s="67" t="s">
        <v>17528</v>
      </c>
      <c r="CL1025" s="67" t="s">
        <v>17529</v>
      </c>
      <c r="CM1025" s="67" t="s">
        <v>17530</v>
      </c>
      <c r="CN1025" s="67" t="s">
        <v>17531</v>
      </c>
      <c r="CO1025" s="67"/>
      <c r="CP1025" s="67"/>
      <c r="CQ1025" s="67"/>
      <c r="CR1025" s="72" t="s">
        <v>1346</v>
      </c>
      <c r="CS1025" s="72" t="s">
        <v>3880</v>
      </c>
      <c r="CT1025" s="72"/>
      <c r="CU1025" s="70">
        <v>48902</v>
      </c>
      <c r="CV1025" s="70" t="s">
        <v>3881</v>
      </c>
      <c r="CW1025" s="73">
        <v>36051</v>
      </c>
      <c r="CX1025" s="73" t="s">
        <v>1053</v>
      </c>
      <c r="CY1025" s="48">
        <f t="shared" si="63"/>
        <v>1</v>
      </c>
      <c r="CZ1025" s="47" t="str">
        <f t="shared" si="60"/>
        <v>佐那河内村シルバー人材センター</v>
      </c>
      <c r="DA1025" s="47">
        <f t="shared" si="61"/>
        <v>36051</v>
      </c>
      <c r="DB1025" s="47" t="e">
        <f t="shared" si="62"/>
        <v>#N/A</v>
      </c>
    </row>
    <row r="1026" spans="1:106" x14ac:dyDescent="0.2">
      <c r="A1026" s="47">
        <v>1022</v>
      </c>
      <c r="B1026" s="67">
        <v>36045</v>
      </c>
      <c r="C1026" s="67" t="s">
        <v>1049</v>
      </c>
      <c r="D1026" s="70"/>
      <c r="E1026" s="67"/>
      <c r="F1026" s="67"/>
      <c r="G1026" s="56"/>
      <c r="H1026" s="56"/>
      <c r="I1026" s="56"/>
      <c r="J1026" s="56"/>
      <c r="K1026" s="56"/>
      <c r="L1026" s="56"/>
      <c r="M1026" s="56"/>
      <c r="N1026" s="56"/>
      <c r="O1026" s="56"/>
      <c r="P1026" s="56"/>
      <c r="Q1026" s="67">
        <v>6111645</v>
      </c>
      <c r="R1026" s="56"/>
      <c r="S1026" s="56"/>
      <c r="T1026" s="56"/>
      <c r="U1026" s="56"/>
      <c r="V1026" s="56"/>
      <c r="W1026" s="67">
        <v>6111645</v>
      </c>
      <c r="X1026" s="56"/>
      <c r="Y1026" s="56"/>
      <c r="Z1026" s="60" t="s">
        <v>1032</v>
      </c>
      <c r="BB1026" s="47">
        <v>1023</v>
      </c>
      <c r="BC1026" s="67">
        <v>36017</v>
      </c>
      <c r="BD1026" s="68">
        <v>36017</v>
      </c>
      <c r="BE1026" s="68" t="s">
        <v>3743</v>
      </c>
      <c r="BF1026" s="69">
        <v>36017</v>
      </c>
      <c r="BG1026" s="69" t="s">
        <v>3743</v>
      </c>
      <c r="BH1026" s="69" t="s">
        <v>1044</v>
      </c>
      <c r="BI1026" s="69" t="s">
        <v>3743</v>
      </c>
      <c r="BJ1026" s="69">
        <v>6115449</v>
      </c>
      <c r="BK1026" s="67" t="s">
        <v>1044</v>
      </c>
      <c r="BL1026" s="68" t="s">
        <v>1044</v>
      </c>
      <c r="BM1026" s="68" t="s">
        <v>3743</v>
      </c>
      <c r="BN1026" s="67" t="s">
        <v>17532</v>
      </c>
      <c r="BO1026" s="67" t="s">
        <v>17533</v>
      </c>
      <c r="BP1026" s="67">
        <v>36</v>
      </c>
      <c r="BQ1026" s="67" t="s">
        <v>1032</v>
      </c>
      <c r="BR1026" s="67" t="s">
        <v>3861</v>
      </c>
      <c r="BS1026" s="70"/>
      <c r="BT1026" s="70" t="s">
        <v>13905</v>
      </c>
      <c r="BU1026" s="70"/>
      <c r="BV1026" s="70" t="s">
        <v>17345</v>
      </c>
      <c r="BW1026" s="70" t="s">
        <v>17346</v>
      </c>
      <c r="BX1026" s="70"/>
      <c r="BY1026" s="70" t="s">
        <v>17534</v>
      </c>
      <c r="BZ1026" s="71" t="s">
        <v>13905</v>
      </c>
      <c r="CA1026" s="71" t="s">
        <v>3744</v>
      </c>
      <c r="CB1026" s="67" t="s">
        <v>17535</v>
      </c>
      <c r="CC1026" s="68" t="s">
        <v>3880</v>
      </c>
      <c r="CD1026" s="68" t="s">
        <v>3744</v>
      </c>
      <c r="CE1026" s="67" t="s">
        <v>17536</v>
      </c>
      <c r="CF1026" s="70" t="s">
        <v>17537</v>
      </c>
      <c r="CG1026" s="70"/>
      <c r="CH1026" s="70" t="s">
        <v>17538</v>
      </c>
      <c r="CI1026" s="67" t="s">
        <v>3871</v>
      </c>
      <c r="CJ1026" s="67" t="s">
        <v>17539</v>
      </c>
      <c r="CK1026" s="67" t="s">
        <v>17540</v>
      </c>
      <c r="CL1026" s="67" t="s">
        <v>17541</v>
      </c>
      <c r="CM1026" s="67" t="s">
        <v>17542</v>
      </c>
      <c r="CN1026" s="67" t="s">
        <v>17543</v>
      </c>
      <c r="CO1026" s="67" t="s">
        <v>3880</v>
      </c>
      <c r="CP1026" s="67" t="s">
        <v>17544</v>
      </c>
      <c r="CQ1026" s="67"/>
      <c r="CR1026" s="72" t="s">
        <v>1346</v>
      </c>
      <c r="CS1026" s="72" t="s">
        <v>3880</v>
      </c>
      <c r="CT1026" s="72"/>
      <c r="CU1026" s="70">
        <v>36000</v>
      </c>
      <c r="CV1026" s="70" t="s">
        <v>17545</v>
      </c>
      <c r="CW1026" s="73">
        <v>36044</v>
      </c>
      <c r="CX1026" s="73" t="s">
        <v>1048</v>
      </c>
      <c r="CY1026" s="48">
        <f t="shared" si="63"/>
        <v>1</v>
      </c>
      <c r="CZ1026" s="47" t="str">
        <f t="shared" si="60"/>
        <v>石井町シルバー人材センター</v>
      </c>
      <c r="DA1026" s="47">
        <f t="shared" si="61"/>
        <v>36044</v>
      </c>
      <c r="DB1026" s="47" t="str">
        <f t="shared" si="62"/>
        <v>石井町シルバー人材センター</v>
      </c>
    </row>
    <row r="1027" spans="1:106" x14ac:dyDescent="0.2">
      <c r="A1027" s="47">
        <v>1023</v>
      </c>
      <c r="B1027" s="67">
        <v>36017</v>
      </c>
      <c r="C1027" s="67" t="s">
        <v>1044</v>
      </c>
      <c r="D1027" s="70"/>
      <c r="E1027" s="67"/>
      <c r="F1027" s="67"/>
      <c r="G1027" s="56"/>
      <c r="H1027" s="56"/>
      <c r="I1027" s="56"/>
      <c r="J1027" s="56"/>
      <c r="K1027" s="56"/>
      <c r="L1027" s="56"/>
      <c r="M1027" s="56"/>
      <c r="N1027" s="56"/>
      <c r="O1027" s="56"/>
      <c r="P1027" s="56"/>
      <c r="Q1027" s="67">
        <v>6115449</v>
      </c>
      <c r="R1027" s="56"/>
      <c r="S1027" s="56"/>
      <c r="T1027" s="56"/>
      <c r="U1027" s="56"/>
      <c r="V1027" s="56"/>
      <c r="W1027" s="67">
        <v>6115449</v>
      </c>
      <c r="X1027" s="56"/>
      <c r="Y1027" s="56"/>
      <c r="Z1027" s="60" t="s">
        <v>1032</v>
      </c>
      <c r="BB1027" s="47">
        <v>1024</v>
      </c>
      <c r="BC1027" s="67">
        <v>36046</v>
      </c>
      <c r="BD1027" s="68">
        <v>36046</v>
      </c>
      <c r="BE1027" s="68" t="s">
        <v>3743</v>
      </c>
      <c r="BF1027" s="69">
        <v>36046</v>
      </c>
      <c r="BG1027" s="69" t="s">
        <v>3743</v>
      </c>
      <c r="BH1027" s="69" t="s">
        <v>1050</v>
      </c>
      <c r="BI1027" s="69" t="s">
        <v>3743</v>
      </c>
      <c r="BJ1027" s="69">
        <v>6126131</v>
      </c>
      <c r="BK1027" s="67" t="s">
        <v>1050</v>
      </c>
      <c r="BL1027" s="68" t="s">
        <v>1050</v>
      </c>
      <c r="BM1027" s="68" t="s">
        <v>3743</v>
      </c>
      <c r="BN1027" s="67" t="s">
        <v>17546</v>
      </c>
      <c r="BO1027" s="67" t="s">
        <v>17547</v>
      </c>
      <c r="BP1027" s="67">
        <v>36</v>
      </c>
      <c r="BQ1027" s="67" t="s">
        <v>1032</v>
      </c>
      <c r="BR1027" s="67" t="s">
        <v>3861</v>
      </c>
      <c r="BS1027" s="70"/>
      <c r="BT1027" s="70"/>
      <c r="BU1027" s="70"/>
      <c r="BV1027" s="70" t="s">
        <v>16302</v>
      </c>
      <c r="BW1027" s="70"/>
      <c r="BX1027" s="70"/>
      <c r="BY1027" s="70" t="s">
        <v>17548</v>
      </c>
      <c r="BZ1027" s="71" t="s">
        <v>3880</v>
      </c>
      <c r="CA1027" s="71" t="s">
        <v>3744</v>
      </c>
      <c r="CB1027" s="67" t="s">
        <v>17549</v>
      </c>
      <c r="CC1027" s="68" t="s">
        <v>3880</v>
      </c>
      <c r="CD1027" s="68" t="s">
        <v>3744</v>
      </c>
      <c r="CE1027" s="67" t="s">
        <v>17550</v>
      </c>
      <c r="CF1027" s="70" t="s">
        <v>17551</v>
      </c>
      <c r="CG1027" s="70"/>
      <c r="CH1027" s="70" t="s">
        <v>17552</v>
      </c>
      <c r="CI1027" s="67" t="s">
        <v>3871</v>
      </c>
      <c r="CJ1027" s="67" t="s">
        <v>17553</v>
      </c>
      <c r="CK1027" s="67" t="s">
        <v>17554</v>
      </c>
      <c r="CL1027" s="67" t="s">
        <v>17555</v>
      </c>
      <c r="CM1027" s="67" t="s">
        <v>17556</v>
      </c>
      <c r="CN1027" s="67" t="s">
        <v>17557</v>
      </c>
      <c r="CO1027" s="67"/>
      <c r="CP1027" s="67"/>
      <c r="CQ1027" s="67"/>
      <c r="CR1027" s="72" t="s">
        <v>1346</v>
      </c>
      <c r="CS1027" s="72" t="s">
        <v>3880</v>
      </c>
      <c r="CT1027" s="72"/>
      <c r="CU1027" s="70">
        <v>48902</v>
      </c>
      <c r="CV1027" s="70" t="s">
        <v>3881</v>
      </c>
      <c r="CW1027" s="73">
        <v>36045</v>
      </c>
      <c r="CX1027" s="73" t="s">
        <v>1049</v>
      </c>
      <c r="CY1027" s="48">
        <f t="shared" si="63"/>
        <v>1</v>
      </c>
      <c r="CZ1027" s="47" t="str">
        <f t="shared" si="60"/>
        <v>神山町シルバー人材センター</v>
      </c>
      <c r="DA1027" s="47">
        <f t="shared" si="61"/>
        <v>36045</v>
      </c>
      <c r="DB1027" s="47" t="e">
        <f t="shared" si="62"/>
        <v>#N/A</v>
      </c>
    </row>
    <row r="1028" spans="1:106" x14ac:dyDescent="0.2">
      <c r="A1028" s="47">
        <v>1024</v>
      </c>
      <c r="B1028" s="67">
        <v>36046</v>
      </c>
      <c r="C1028" s="67" t="s">
        <v>1050</v>
      </c>
      <c r="D1028" s="70"/>
      <c r="E1028" s="67"/>
      <c r="F1028" s="67"/>
      <c r="G1028" s="56"/>
      <c r="H1028" s="56"/>
      <c r="I1028" s="56"/>
      <c r="J1028" s="56"/>
      <c r="K1028" s="56"/>
      <c r="L1028" s="56"/>
      <c r="M1028" s="56"/>
      <c r="N1028" s="56"/>
      <c r="O1028" s="56"/>
      <c r="P1028" s="56"/>
      <c r="Q1028" s="67">
        <v>6126131</v>
      </c>
      <c r="R1028" s="56"/>
      <c r="S1028" s="56"/>
      <c r="T1028" s="56"/>
      <c r="U1028" s="56"/>
      <c r="V1028" s="56"/>
      <c r="W1028" s="67">
        <v>6126131</v>
      </c>
      <c r="X1028" s="56"/>
      <c r="Y1028" s="56"/>
      <c r="Z1028" s="60" t="s">
        <v>1032</v>
      </c>
      <c r="BB1028" s="47">
        <v>1025</v>
      </c>
      <c r="BC1028" s="67">
        <v>36053</v>
      </c>
      <c r="BD1028" s="68">
        <v>36053</v>
      </c>
      <c r="BE1028" s="68" t="s">
        <v>3743</v>
      </c>
      <c r="BF1028" s="69">
        <v>36053</v>
      </c>
      <c r="BG1028" s="69" t="s">
        <v>3743</v>
      </c>
      <c r="BH1028" s="69" t="s">
        <v>1055</v>
      </c>
      <c r="BI1028" s="69" t="s">
        <v>3743</v>
      </c>
      <c r="BJ1028" s="69">
        <v>6126264</v>
      </c>
      <c r="BK1028" s="67" t="s">
        <v>1055</v>
      </c>
      <c r="BL1028" s="68" t="s">
        <v>1055</v>
      </c>
      <c r="BM1028" s="68" t="s">
        <v>3743</v>
      </c>
      <c r="BN1028" s="67" t="s">
        <v>17558</v>
      </c>
      <c r="BO1028" s="67" t="s">
        <v>17559</v>
      </c>
      <c r="BP1028" s="67">
        <v>36</v>
      </c>
      <c r="BQ1028" s="67" t="s">
        <v>1032</v>
      </c>
      <c r="BR1028" s="67" t="s">
        <v>3861</v>
      </c>
      <c r="BS1028" s="70"/>
      <c r="BT1028" s="70"/>
      <c r="BU1028" s="70"/>
      <c r="BV1028" s="70" t="s">
        <v>17560</v>
      </c>
      <c r="BW1028" s="70" t="s">
        <v>17561</v>
      </c>
      <c r="BX1028" s="70"/>
      <c r="BY1028" s="70" t="s">
        <v>17562</v>
      </c>
      <c r="BZ1028" s="71" t="s">
        <v>3880</v>
      </c>
      <c r="CA1028" s="71" t="s">
        <v>3744</v>
      </c>
      <c r="CB1028" s="67" t="s">
        <v>17563</v>
      </c>
      <c r="CC1028" s="68" t="s">
        <v>3880</v>
      </c>
      <c r="CD1028" s="68" t="s">
        <v>3744</v>
      </c>
      <c r="CE1028" s="67"/>
      <c r="CF1028" s="70" t="s">
        <v>17564</v>
      </c>
      <c r="CG1028" s="70"/>
      <c r="CH1028" s="70" t="s">
        <v>17565</v>
      </c>
      <c r="CI1028" s="67" t="s">
        <v>3871</v>
      </c>
      <c r="CJ1028" s="67" t="s">
        <v>17566</v>
      </c>
      <c r="CK1028" s="67" t="s">
        <v>17567</v>
      </c>
      <c r="CL1028" s="67" t="s">
        <v>17568</v>
      </c>
      <c r="CM1028" s="67" t="s">
        <v>17569</v>
      </c>
      <c r="CN1028" s="67" t="s">
        <v>17570</v>
      </c>
      <c r="CO1028" s="67"/>
      <c r="CP1028" s="67"/>
      <c r="CQ1028" s="67"/>
      <c r="CR1028" s="72" t="s">
        <v>1346</v>
      </c>
      <c r="CS1028" s="72" t="s">
        <v>3880</v>
      </c>
      <c r="CT1028" s="72"/>
      <c r="CU1028" s="70">
        <v>48902</v>
      </c>
      <c r="CV1028" s="70" t="s">
        <v>3881</v>
      </c>
      <c r="CW1028" s="73">
        <v>36017</v>
      </c>
      <c r="CX1028" s="73" t="s">
        <v>1044</v>
      </c>
      <c r="CY1028" s="48">
        <f t="shared" si="63"/>
        <v>1</v>
      </c>
      <c r="CZ1028" s="47" t="str">
        <f t="shared" ref="CZ1028:CZ1091" si="64">VLOOKUP(BC1028,CW:CX,2,0)</f>
        <v>那賀町シルバー人材センター</v>
      </c>
      <c r="DA1028" s="47">
        <f t="shared" ref="DA1028:DA1091" si="65">VLOOKUP(CW1028,BC:BK,2,0)</f>
        <v>36017</v>
      </c>
      <c r="DB1028" s="47" t="str">
        <f t="shared" ref="DB1028:DB1091" si="66">VLOOKUP(BC1028,DC:DD,2,0)</f>
        <v>那賀町シルバー人材センター</v>
      </c>
    </row>
    <row r="1029" spans="1:106" x14ac:dyDescent="0.2">
      <c r="A1029" s="47">
        <v>1025</v>
      </c>
      <c r="B1029" s="67">
        <v>36053</v>
      </c>
      <c r="C1029" s="67" t="s">
        <v>1055</v>
      </c>
      <c r="D1029" s="70"/>
      <c r="E1029" s="67"/>
      <c r="F1029" s="67"/>
      <c r="G1029" s="56"/>
      <c r="H1029" s="56"/>
      <c r="I1029" s="56"/>
      <c r="J1029" s="56"/>
      <c r="K1029" s="56"/>
      <c r="L1029" s="56"/>
      <c r="M1029" s="56"/>
      <c r="N1029" s="56"/>
      <c r="O1029" s="56"/>
      <c r="P1029" s="56"/>
      <c r="Q1029" s="67">
        <v>6126264</v>
      </c>
      <c r="R1029" s="56"/>
      <c r="S1029" s="56"/>
      <c r="T1029" s="56"/>
      <c r="U1029" s="56"/>
      <c r="V1029" s="56"/>
      <c r="W1029" s="67">
        <v>6126264</v>
      </c>
      <c r="X1029" s="56"/>
      <c r="Y1029" s="56"/>
      <c r="Z1029" s="60" t="s">
        <v>1032</v>
      </c>
      <c r="BB1029" s="47">
        <v>1026</v>
      </c>
      <c r="BC1029" s="67">
        <v>36054</v>
      </c>
      <c r="BD1029" s="68">
        <v>36054</v>
      </c>
      <c r="BE1029" s="68" t="s">
        <v>3743</v>
      </c>
      <c r="BF1029" s="69">
        <v>36054</v>
      </c>
      <c r="BG1029" s="69" t="s">
        <v>3743</v>
      </c>
      <c r="BH1029" s="69" t="s">
        <v>1056</v>
      </c>
      <c r="BI1029" s="69" t="s">
        <v>3743</v>
      </c>
      <c r="BJ1029" s="69">
        <v>6144050</v>
      </c>
      <c r="BK1029" s="67" t="s">
        <v>1056</v>
      </c>
      <c r="BL1029" s="68" t="s">
        <v>1056</v>
      </c>
      <c r="BM1029" s="68" t="s">
        <v>3743</v>
      </c>
      <c r="BN1029" s="67" t="s">
        <v>17571</v>
      </c>
      <c r="BO1029" s="67" t="s">
        <v>17572</v>
      </c>
      <c r="BP1029" s="67">
        <v>36</v>
      </c>
      <c r="BQ1029" s="67" t="s">
        <v>1032</v>
      </c>
      <c r="BR1029" s="67" t="s">
        <v>3861</v>
      </c>
      <c r="BS1029" s="70"/>
      <c r="BT1029" s="70" t="s">
        <v>16055</v>
      </c>
      <c r="BU1029" s="70"/>
      <c r="BV1029" s="70" t="s">
        <v>4532</v>
      </c>
      <c r="BW1029" s="70" t="s">
        <v>4843</v>
      </c>
      <c r="BX1029" s="70"/>
      <c r="BY1029" s="70" t="s">
        <v>17573</v>
      </c>
      <c r="BZ1029" s="71" t="s">
        <v>16055</v>
      </c>
      <c r="CA1029" s="71" t="s">
        <v>3744</v>
      </c>
      <c r="CB1029" s="67" t="s">
        <v>17574</v>
      </c>
      <c r="CC1029" s="68" t="s">
        <v>3880</v>
      </c>
      <c r="CD1029" s="68" t="s">
        <v>3744</v>
      </c>
      <c r="CE1029" s="67"/>
      <c r="CF1029" s="70" t="s">
        <v>17575</v>
      </c>
      <c r="CG1029" s="70"/>
      <c r="CH1029" s="70" t="s">
        <v>17576</v>
      </c>
      <c r="CI1029" s="67" t="s">
        <v>3871</v>
      </c>
      <c r="CJ1029" s="67" t="s">
        <v>17577</v>
      </c>
      <c r="CK1029" s="67" t="s">
        <v>17578</v>
      </c>
      <c r="CL1029" s="67" t="s">
        <v>17579</v>
      </c>
      <c r="CM1029" s="67" t="s">
        <v>17580</v>
      </c>
      <c r="CN1029" s="67" t="s">
        <v>17581</v>
      </c>
      <c r="CO1029" s="67"/>
      <c r="CP1029" s="67" t="s">
        <v>17582</v>
      </c>
      <c r="CQ1029" s="67"/>
      <c r="CR1029" s="72" t="s">
        <v>1346</v>
      </c>
      <c r="CS1029" s="72" t="s">
        <v>3880</v>
      </c>
      <c r="CT1029" s="72"/>
      <c r="CU1029" s="70">
        <v>48902</v>
      </c>
      <c r="CV1029" s="70" t="s">
        <v>3881</v>
      </c>
      <c r="CW1029" s="73">
        <v>36046</v>
      </c>
      <c r="CX1029" s="73" t="s">
        <v>1050</v>
      </c>
      <c r="CY1029" s="48">
        <f t="shared" ref="CY1029:CY1092" si="67">IF(BK1029=CX1029,"OK",1)</f>
        <v>1</v>
      </c>
      <c r="CZ1029" s="47" t="str">
        <f t="shared" si="64"/>
        <v>牟岐町シルバー人材センター</v>
      </c>
      <c r="DA1029" s="47">
        <f t="shared" si="65"/>
        <v>36046</v>
      </c>
      <c r="DB1029" s="47" t="str">
        <f t="shared" si="66"/>
        <v>牟岐町シルバー人材センター</v>
      </c>
    </row>
    <row r="1030" spans="1:106" x14ac:dyDescent="0.2">
      <c r="A1030" s="47">
        <v>1026</v>
      </c>
      <c r="B1030" s="67">
        <v>36054</v>
      </c>
      <c r="C1030" s="67" t="s">
        <v>1056</v>
      </c>
      <c r="D1030" s="70"/>
      <c r="E1030" s="67"/>
      <c r="F1030" s="67"/>
      <c r="G1030" s="56"/>
      <c r="H1030" s="56"/>
      <c r="I1030" s="56"/>
      <c r="J1030" s="56"/>
      <c r="K1030" s="56"/>
      <c r="L1030" s="56"/>
      <c r="M1030" s="56"/>
      <c r="N1030" s="56"/>
      <c r="O1030" s="56"/>
      <c r="P1030" s="56"/>
      <c r="Q1030" s="67">
        <v>6144050</v>
      </c>
      <c r="R1030" s="56"/>
      <c r="S1030" s="56"/>
      <c r="T1030" s="56"/>
      <c r="U1030" s="56"/>
      <c r="V1030" s="56"/>
      <c r="W1030" s="67">
        <v>6144050</v>
      </c>
      <c r="X1030" s="56"/>
      <c r="Y1030" s="56"/>
      <c r="Z1030" s="60" t="s">
        <v>1032</v>
      </c>
      <c r="BB1030" s="47">
        <v>1027</v>
      </c>
      <c r="BC1030" s="67">
        <v>36030</v>
      </c>
      <c r="BD1030" s="68">
        <v>36030</v>
      </c>
      <c r="BE1030" s="68" t="s">
        <v>3743</v>
      </c>
      <c r="BF1030" s="69">
        <v>36030</v>
      </c>
      <c r="BG1030" s="69" t="s">
        <v>3743</v>
      </c>
      <c r="BH1030" s="69" t="s">
        <v>1046</v>
      </c>
      <c r="BI1030" s="69" t="s">
        <v>3743</v>
      </c>
      <c r="BJ1030" s="69">
        <v>6144258</v>
      </c>
      <c r="BK1030" s="67" t="s">
        <v>1046</v>
      </c>
      <c r="BL1030" s="68" t="s">
        <v>1046</v>
      </c>
      <c r="BM1030" s="68" t="s">
        <v>3743</v>
      </c>
      <c r="BN1030" s="67" t="s">
        <v>17583</v>
      </c>
      <c r="BO1030" s="67" t="s">
        <v>17584</v>
      </c>
      <c r="BP1030" s="67">
        <v>36</v>
      </c>
      <c r="BQ1030" s="67" t="s">
        <v>1032</v>
      </c>
      <c r="BR1030" s="67" t="s">
        <v>3861</v>
      </c>
      <c r="BS1030" s="70"/>
      <c r="BT1030" s="70"/>
      <c r="BU1030" s="70"/>
      <c r="BV1030" s="70" t="s">
        <v>17585</v>
      </c>
      <c r="BW1030" s="70" t="s">
        <v>11809</v>
      </c>
      <c r="BX1030" s="70"/>
      <c r="BY1030" s="70" t="s">
        <v>17586</v>
      </c>
      <c r="BZ1030" s="71" t="s">
        <v>3880</v>
      </c>
      <c r="CA1030" s="71" t="s">
        <v>3744</v>
      </c>
      <c r="CB1030" s="67" t="s">
        <v>17587</v>
      </c>
      <c r="CC1030" s="68" t="s">
        <v>3880</v>
      </c>
      <c r="CD1030" s="68" t="s">
        <v>3744</v>
      </c>
      <c r="CE1030" s="67"/>
      <c r="CF1030" s="70" t="s">
        <v>17588</v>
      </c>
      <c r="CG1030" s="70"/>
      <c r="CH1030" s="70" t="s">
        <v>17589</v>
      </c>
      <c r="CI1030" s="67" t="s">
        <v>3871</v>
      </c>
      <c r="CJ1030" s="67" t="s">
        <v>17590</v>
      </c>
      <c r="CK1030" s="67" t="s">
        <v>17591</v>
      </c>
      <c r="CL1030" s="67" t="s">
        <v>17592</v>
      </c>
      <c r="CM1030" s="67" t="s">
        <v>17593</v>
      </c>
      <c r="CN1030" s="67" t="s">
        <v>17594</v>
      </c>
      <c r="CO1030" s="67"/>
      <c r="CP1030" s="67" t="s">
        <v>17595</v>
      </c>
      <c r="CQ1030" s="67"/>
      <c r="CR1030" s="72" t="s">
        <v>1346</v>
      </c>
      <c r="CS1030" s="72" t="s">
        <v>3880</v>
      </c>
      <c r="CT1030" s="72"/>
      <c r="CU1030" s="70">
        <v>48902</v>
      </c>
      <c r="CV1030" s="70" t="s">
        <v>3881</v>
      </c>
      <c r="CW1030" s="73">
        <v>36053</v>
      </c>
      <c r="CX1030" s="73" t="s">
        <v>1055</v>
      </c>
      <c r="CY1030" s="48">
        <f t="shared" si="67"/>
        <v>1</v>
      </c>
      <c r="CZ1030" s="47" t="str">
        <f t="shared" si="64"/>
        <v>美波町シルバー人材センター</v>
      </c>
      <c r="DA1030" s="47">
        <f t="shared" si="65"/>
        <v>36053</v>
      </c>
      <c r="DB1030" s="47" t="str">
        <f t="shared" si="66"/>
        <v>美波町シルバー人材センター</v>
      </c>
    </row>
    <row r="1031" spans="1:106" x14ac:dyDescent="0.2">
      <c r="A1031" s="47">
        <v>1027</v>
      </c>
      <c r="B1031" s="67">
        <v>36030</v>
      </c>
      <c r="C1031" s="67" t="s">
        <v>1046</v>
      </c>
      <c r="D1031" s="70"/>
      <c r="E1031" s="67"/>
      <c r="F1031" s="67"/>
      <c r="G1031" s="56"/>
      <c r="H1031" s="56"/>
      <c r="I1031" s="56"/>
      <c r="J1031" s="56"/>
      <c r="K1031" s="56"/>
      <c r="L1031" s="56"/>
      <c r="M1031" s="56"/>
      <c r="N1031" s="56"/>
      <c r="O1031" s="56"/>
      <c r="P1031" s="56"/>
      <c r="Q1031" s="67">
        <v>6144258</v>
      </c>
      <c r="R1031" s="56"/>
      <c r="S1031" s="56"/>
      <c r="T1031" s="56"/>
      <c r="U1031" s="56"/>
      <c r="V1031" s="56"/>
      <c r="W1031" s="67">
        <v>6144258</v>
      </c>
      <c r="X1031" s="56"/>
      <c r="Y1031" s="56"/>
      <c r="Z1031" s="60" t="s">
        <v>1032</v>
      </c>
      <c r="BB1031" s="47">
        <v>1028</v>
      </c>
      <c r="BC1031" s="67">
        <v>36042</v>
      </c>
      <c r="BD1031" s="68">
        <v>36042</v>
      </c>
      <c r="BE1031" s="68" t="s">
        <v>3743</v>
      </c>
      <c r="BF1031" s="69">
        <v>36042</v>
      </c>
      <c r="BG1031" s="69" t="s">
        <v>3743</v>
      </c>
      <c r="BH1031" s="69" t="s">
        <v>1047</v>
      </c>
      <c r="BI1031" s="69" t="s">
        <v>3743</v>
      </c>
      <c r="BJ1031" s="69">
        <v>6110910</v>
      </c>
      <c r="BK1031" s="67" t="s">
        <v>1047</v>
      </c>
      <c r="BL1031" s="68" t="s">
        <v>1047</v>
      </c>
      <c r="BM1031" s="68" t="s">
        <v>3743</v>
      </c>
      <c r="BN1031" s="67" t="s">
        <v>17596</v>
      </c>
      <c r="BO1031" s="67" t="s">
        <v>17597</v>
      </c>
      <c r="BP1031" s="67">
        <v>36</v>
      </c>
      <c r="BQ1031" s="67" t="s">
        <v>1032</v>
      </c>
      <c r="BR1031" s="67" t="s">
        <v>3861</v>
      </c>
      <c r="BS1031" s="70"/>
      <c r="BT1031" s="70"/>
      <c r="BU1031" s="70"/>
      <c r="BV1031" s="70" t="s">
        <v>17514</v>
      </c>
      <c r="BW1031" s="70"/>
      <c r="BX1031" s="70"/>
      <c r="BY1031" s="70" t="s">
        <v>17598</v>
      </c>
      <c r="BZ1031" s="71" t="s">
        <v>3880</v>
      </c>
      <c r="CA1031" s="71" t="s">
        <v>3744</v>
      </c>
      <c r="CB1031" s="67" t="s">
        <v>17599</v>
      </c>
      <c r="CC1031" s="68" t="s">
        <v>3880</v>
      </c>
      <c r="CD1031" s="68" t="s">
        <v>3744</v>
      </c>
      <c r="CE1031" s="67"/>
      <c r="CF1031" s="70" t="s">
        <v>17600</v>
      </c>
      <c r="CG1031" s="70"/>
      <c r="CH1031" s="70" t="s">
        <v>17601</v>
      </c>
      <c r="CI1031" s="67" t="s">
        <v>3871</v>
      </c>
      <c r="CJ1031" s="67" t="s">
        <v>17602</v>
      </c>
      <c r="CK1031" s="67" t="s">
        <v>17603</v>
      </c>
      <c r="CL1031" s="67" t="s">
        <v>17604</v>
      </c>
      <c r="CM1031" s="67" t="s">
        <v>17605</v>
      </c>
      <c r="CN1031" s="67" t="s">
        <v>17606</v>
      </c>
      <c r="CO1031" s="67"/>
      <c r="CP1031" s="67" t="s">
        <v>17607</v>
      </c>
      <c r="CQ1031" s="67"/>
      <c r="CR1031" s="72" t="s">
        <v>1346</v>
      </c>
      <c r="CS1031" s="72" t="s">
        <v>3880</v>
      </c>
      <c r="CT1031" s="72"/>
      <c r="CU1031" s="70">
        <v>48902</v>
      </c>
      <c r="CV1031" s="70" t="s">
        <v>3881</v>
      </c>
      <c r="CW1031" s="73">
        <v>36054</v>
      </c>
      <c r="CX1031" s="73" t="s">
        <v>1056</v>
      </c>
      <c r="CY1031" s="48">
        <f t="shared" si="67"/>
        <v>1</v>
      </c>
      <c r="CZ1031" s="47" t="str">
        <f t="shared" si="64"/>
        <v>海陽町シルバー人材センター</v>
      </c>
      <c r="DA1031" s="47">
        <f t="shared" si="65"/>
        <v>36054</v>
      </c>
      <c r="DB1031" s="47" t="str">
        <f t="shared" si="66"/>
        <v>海陽町シルバー人材センター</v>
      </c>
    </row>
    <row r="1032" spans="1:106" x14ac:dyDescent="0.2">
      <c r="A1032" s="47">
        <v>1028</v>
      </c>
      <c r="B1032" s="67">
        <v>36042</v>
      </c>
      <c r="C1032" s="67" t="s">
        <v>1047</v>
      </c>
      <c r="D1032" s="70"/>
      <c r="E1032" s="67"/>
      <c r="F1032" s="67"/>
      <c r="G1032" s="56"/>
      <c r="H1032" s="56"/>
      <c r="I1032" s="56"/>
      <c r="J1032" s="56"/>
      <c r="K1032" s="56"/>
      <c r="L1032" s="56"/>
      <c r="M1032" s="56"/>
      <c r="N1032" s="56"/>
      <c r="O1032" s="56"/>
      <c r="P1032" s="56"/>
      <c r="Q1032" s="67">
        <v>6110910</v>
      </c>
      <c r="R1032" s="56"/>
      <c r="S1032" s="56"/>
      <c r="T1032" s="56"/>
      <c r="U1032" s="56"/>
      <c r="V1032" s="56"/>
      <c r="W1032" s="67">
        <v>6110910</v>
      </c>
      <c r="X1032" s="56"/>
      <c r="Y1032" s="56"/>
      <c r="Z1032" s="60" t="s">
        <v>1032</v>
      </c>
      <c r="BB1032" s="47">
        <v>1029</v>
      </c>
      <c r="BC1032" s="67">
        <v>36006</v>
      </c>
      <c r="BD1032" s="68">
        <v>36006</v>
      </c>
      <c r="BE1032" s="68" t="s">
        <v>3743</v>
      </c>
      <c r="BF1032" s="69">
        <v>36006</v>
      </c>
      <c r="BG1032" s="69" t="s">
        <v>3743</v>
      </c>
      <c r="BH1032" s="69" t="s">
        <v>1038</v>
      </c>
      <c r="BI1032" s="69" t="s">
        <v>3743</v>
      </c>
      <c r="BJ1032" s="69">
        <v>6122246</v>
      </c>
      <c r="BK1032" s="67" t="s">
        <v>1038</v>
      </c>
      <c r="BL1032" s="68" t="s">
        <v>1038</v>
      </c>
      <c r="BM1032" s="68" t="s">
        <v>3743</v>
      </c>
      <c r="BN1032" s="67" t="s">
        <v>17608</v>
      </c>
      <c r="BO1032" s="67" t="s">
        <v>17609</v>
      </c>
      <c r="BP1032" s="67">
        <v>36</v>
      </c>
      <c r="BQ1032" s="67" t="s">
        <v>1032</v>
      </c>
      <c r="BR1032" s="67" t="s">
        <v>3861</v>
      </c>
      <c r="BS1032" s="70"/>
      <c r="BT1032" s="70" t="s">
        <v>17610</v>
      </c>
      <c r="BU1032" s="70"/>
      <c r="BV1032" s="70" t="s">
        <v>17345</v>
      </c>
      <c r="BW1032" s="70" t="s">
        <v>4532</v>
      </c>
      <c r="BX1032" s="70"/>
      <c r="BY1032" s="70" t="s">
        <v>17611</v>
      </c>
      <c r="BZ1032" s="71" t="s">
        <v>17610</v>
      </c>
      <c r="CA1032" s="71" t="s">
        <v>3744</v>
      </c>
      <c r="CB1032" s="67" t="s">
        <v>17612</v>
      </c>
      <c r="CC1032" s="68" t="s">
        <v>3880</v>
      </c>
      <c r="CD1032" s="68" t="s">
        <v>3744</v>
      </c>
      <c r="CE1032" s="67"/>
      <c r="CF1032" s="70" t="s">
        <v>17613</v>
      </c>
      <c r="CG1032" s="70"/>
      <c r="CH1032" s="70" t="s">
        <v>17614</v>
      </c>
      <c r="CI1032" s="67" t="s">
        <v>3871</v>
      </c>
      <c r="CJ1032" s="67" t="s">
        <v>17615</v>
      </c>
      <c r="CK1032" s="67" t="s">
        <v>17616</v>
      </c>
      <c r="CL1032" s="67" t="s">
        <v>17617</v>
      </c>
      <c r="CM1032" s="67" t="s">
        <v>17618</v>
      </c>
      <c r="CN1032" s="67" t="s">
        <v>17619</v>
      </c>
      <c r="CO1032" s="67"/>
      <c r="CP1032" s="67"/>
      <c r="CQ1032" s="67" t="s">
        <v>17620</v>
      </c>
      <c r="CR1032" s="72" t="s">
        <v>1346</v>
      </c>
      <c r="CS1032" s="72" t="s">
        <v>3880</v>
      </c>
      <c r="CT1032" s="72"/>
      <c r="CU1032" s="70">
        <v>48902</v>
      </c>
      <c r="CV1032" s="70" t="s">
        <v>3881</v>
      </c>
      <c r="CW1032" s="73">
        <v>36030</v>
      </c>
      <c r="CX1032" s="73" t="s">
        <v>1046</v>
      </c>
      <c r="CY1032" s="48">
        <f t="shared" si="67"/>
        <v>1</v>
      </c>
      <c r="CZ1032" s="47" t="str">
        <f t="shared" si="64"/>
        <v>松茂町シルバー人材センター</v>
      </c>
      <c r="DA1032" s="47">
        <f t="shared" si="65"/>
        <v>36030</v>
      </c>
      <c r="DB1032" s="47" t="e">
        <f t="shared" si="66"/>
        <v>#N/A</v>
      </c>
    </row>
    <row r="1033" spans="1:106" x14ac:dyDescent="0.2">
      <c r="A1033" s="47">
        <v>1029</v>
      </c>
      <c r="B1033" s="67">
        <v>36006</v>
      </c>
      <c r="C1033" s="67" t="s">
        <v>1038</v>
      </c>
      <c r="D1033" s="70"/>
      <c r="E1033" s="67"/>
      <c r="F1033" s="67"/>
      <c r="G1033" s="56"/>
      <c r="H1033" s="56"/>
      <c r="I1033" s="56"/>
      <c r="J1033" s="56"/>
      <c r="K1033" s="56"/>
      <c r="L1033" s="56"/>
      <c r="M1033" s="56"/>
      <c r="N1033" s="56"/>
      <c r="O1033" s="56"/>
      <c r="P1033" s="56"/>
      <c r="Q1033" s="67">
        <v>6122246</v>
      </c>
      <c r="R1033" s="56"/>
      <c r="S1033" s="56"/>
      <c r="T1033" s="56"/>
      <c r="U1033" s="56"/>
      <c r="V1033" s="56"/>
      <c r="W1033" s="67">
        <v>6122246</v>
      </c>
      <c r="X1033" s="56"/>
      <c r="Y1033" s="56"/>
      <c r="Z1033" s="60" t="s">
        <v>1032</v>
      </c>
      <c r="BB1033" s="47">
        <v>1030</v>
      </c>
      <c r="BC1033" s="67">
        <v>36008</v>
      </c>
      <c r="BD1033" s="68">
        <v>36008</v>
      </c>
      <c r="BE1033" s="68" t="s">
        <v>3743</v>
      </c>
      <c r="BF1033" s="69">
        <v>36008</v>
      </c>
      <c r="BG1033" s="69" t="s">
        <v>3743</v>
      </c>
      <c r="BH1033" s="69" t="s">
        <v>1040</v>
      </c>
      <c r="BI1033" s="69" t="s">
        <v>3743</v>
      </c>
      <c r="BJ1033" s="69">
        <v>6110952</v>
      </c>
      <c r="BK1033" s="67" t="s">
        <v>1040</v>
      </c>
      <c r="BL1033" s="68" t="s">
        <v>1040</v>
      </c>
      <c r="BM1033" s="68" t="s">
        <v>3743</v>
      </c>
      <c r="BN1033" s="67" t="s">
        <v>17621</v>
      </c>
      <c r="BO1033" s="67" t="s">
        <v>17622</v>
      </c>
      <c r="BP1033" s="67">
        <v>36</v>
      </c>
      <c r="BQ1033" s="67" t="s">
        <v>1032</v>
      </c>
      <c r="BR1033" s="67" t="s">
        <v>3861</v>
      </c>
      <c r="BS1033" s="70"/>
      <c r="BT1033" s="70" t="s">
        <v>17623</v>
      </c>
      <c r="BU1033" s="70"/>
      <c r="BV1033" s="70" t="s">
        <v>17345</v>
      </c>
      <c r="BW1033" s="70" t="s">
        <v>17346</v>
      </c>
      <c r="BX1033" s="70"/>
      <c r="BY1033" s="70" t="s">
        <v>17624</v>
      </c>
      <c r="BZ1033" s="71" t="s">
        <v>17623</v>
      </c>
      <c r="CA1033" s="71" t="s">
        <v>3744</v>
      </c>
      <c r="CB1033" s="67" t="s">
        <v>17625</v>
      </c>
      <c r="CC1033" s="68" t="s">
        <v>3880</v>
      </c>
      <c r="CD1033" s="68" t="s">
        <v>3744</v>
      </c>
      <c r="CE1033" s="67" t="s">
        <v>17550</v>
      </c>
      <c r="CF1033" s="70" t="s">
        <v>17626</v>
      </c>
      <c r="CG1033" s="70"/>
      <c r="CH1033" s="70" t="s">
        <v>17627</v>
      </c>
      <c r="CI1033" s="67" t="s">
        <v>3871</v>
      </c>
      <c r="CJ1033" s="67" t="s">
        <v>17628</v>
      </c>
      <c r="CK1033" s="67" t="s">
        <v>17629</v>
      </c>
      <c r="CL1033" s="67" t="s">
        <v>17630</v>
      </c>
      <c r="CM1033" s="67" t="s">
        <v>17631</v>
      </c>
      <c r="CN1033" s="67" t="s">
        <v>17632</v>
      </c>
      <c r="CO1033" s="67"/>
      <c r="CP1033" s="67"/>
      <c r="CQ1033" s="67"/>
      <c r="CR1033" s="72" t="s">
        <v>1346</v>
      </c>
      <c r="CS1033" s="72" t="s">
        <v>3880</v>
      </c>
      <c r="CT1033" s="72"/>
      <c r="CU1033" s="70">
        <v>48902</v>
      </c>
      <c r="CV1033" s="70" t="s">
        <v>3881</v>
      </c>
      <c r="CW1033" s="73">
        <v>36042</v>
      </c>
      <c r="CX1033" s="73" t="s">
        <v>1047</v>
      </c>
      <c r="CY1033" s="48">
        <f t="shared" si="67"/>
        <v>1</v>
      </c>
      <c r="CZ1033" s="47" t="str">
        <f t="shared" si="64"/>
        <v>板野町シルバー人材センター</v>
      </c>
      <c r="DA1033" s="47">
        <f t="shared" si="65"/>
        <v>36042</v>
      </c>
      <c r="DB1033" s="47" t="str">
        <f t="shared" si="66"/>
        <v>板野町シルバー人材センター</v>
      </c>
    </row>
    <row r="1034" spans="1:106" x14ac:dyDescent="0.2">
      <c r="A1034" s="47">
        <v>1030</v>
      </c>
      <c r="B1034" s="67">
        <v>36008</v>
      </c>
      <c r="C1034" s="67" t="s">
        <v>1040</v>
      </c>
      <c r="D1034" s="70"/>
      <c r="E1034" s="67"/>
      <c r="F1034" s="67"/>
      <c r="G1034" s="56"/>
      <c r="H1034" s="56"/>
      <c r="I1034" s="56"/>
      <c r="J1034" s="56"/>
      <c r="K1034" s="56"/>
      <c r="L1034" s="56"/>
      <c r="M1034" s="56"/>
      <c r="N1034" s="56"/>
      <c r="O1034" s="56"/>
      <c r="P1034" s="56"/>
      <c r="Q1034" s="67">
        <v>6110952</v>
      </c>
      <c r="R1034" s="56"/>
      <c r="S1034" s="56"/>
      <c r="T1034" s="56"/>
      <c r="U1034" s="56"/>
      <c r="V1034" s="56"/>
      <c r="W1034" s="67">
        <v>6110952</v>
      </c>
      <c r="X1034" s="56"/>
      <c r="Y1034" s="56"/>
      <c r="Z1034" s="60" t="s">
        <v>1032</v>
      </c>
      <c r="BB1034" s="47">
        <v>1031</v>
      </c>
      <c r="BC1034" s="67">
        <v>36009</v>
      </c>
      <c r="BD1034" s="68">
        <v>36009</v>
      </c>
      <c r="BE1034" s="68" t="s">
        <v>3743</v>
      </c>
      <c r="BF1034" s="69">
        <v>36009</v>
      </c>
      <c r="BG1034" s="69" t="s">
        <v>3743</v>
      </c>
      <c r="BH1034" s="69" t="s">
        <v>1041</v>
      </c>
      <c r="BI1034" s="69" t="s">
        <v>3743</v>
      </c>
      <c r="BJ1034" s="69">
        <v>6076071</v>
      </c>
      <c r="BK1034" s="67" t="s">
        <v>1041</v>
      </c>
      <c r="BL1034" s="68" t="s">
        <v>1041</v>
      </c>
      <c r="BM1034" s="68" t="s">
        <v>3743</v>
      </c>
      <c r="BN1034" s="67" t="s">
        <v>17633</v>
      </c>
      <c r="BO1034" s="67" t="s">
        <v>17634</v>
      </c>
      <c r="BP1034" s="67">
        <v>36</v>
      </c>
      <c r="BQ1034" s="67" t="s">
        <v>1032</v>
      </c>
      <c r="BR1034" s="67" t="s">
        <v>3861</v>
      </c>
      <c r="BS1034" s="70"/>
      <c r="BT1034" s="70" t="s">
        <v>17373</v>
      </c>
      <c r="BU1034" s="70"/>
      <c r="BV1034" s="70" t="s">
        <v>17345</v>
      </c>
      <c r="BW1034" s="70" t="s">
        <v>17346</v>
      </c>
      <c r="BX1034" s="70"/>
      <c r="BY1034" s="70" t="s">
        <v>17635</v>
      </c>
      <c r="BZ1034" s="71" t="s">
        <v>17373</v>
      </c>
      <c r="CA1034" s="71" t="s">
        <v>3744</v>
      </c>
      <c r="CB1034" s="67" t="s">
        <v>17636</v>
      </c>
      <c r="CC1034" s="68" t="s">
        <v>3880</v>
      </c>
      <c r="CD1034" s="68" t="s">
        <v>3744</v>
      </c>
      <c r="CE1034" s="67" t="s">
        <v>17550</v>
      </c>
      <c r="CF1034" s="70" t="s">
        <v>17637</v>
      </c>
      <c r="CG1034" s="70"/>
      <c r="CH1034" s="70" t="s">
        <v>17638</v>
      </c>
      <c r="CI1034" s="67" t="s">
        <v>3871</v>
      </c>
      <c r="CJ1034" s="67" t="s">
        <v>17639</v>
      </c>
      <c r="CK1034" s="67" t="s">
        <v>17640</v>
      </c>
      <c r="CL1034" s="67" t="s">
        <v>17641</v>
      </c>
      <c r="CM1034" s="67"/>
      <c r="CN1034" s="67" t="s">
        <v>17642</v>
      </c>
      <c r="CO1034" s="67" t="s">
        <v>3880</v>
      </c>
      <c r="CP1034" s="67"/>
      <c r="CQ1034" s="67"/>
      <c r="CR1034" s="72" t="s">
        <v>1346</v>
      </c>
      <c r="CS1034" s="72" t="s">
        <v>3880</v>
      </c>
      <c r="CT1034" s="72"/>
      <c r="CU1034" s="70">
        <v>36000</v>
      </c>
      <c r="CV1034" s="70" t="s">
        <v>17643</v>
      </c>
      <c r="CW1034" s="73">
        <v>36006</v>
      </c>
      <c r="CX1034" s="73" t="s">
        <v>1038</v>
      </c>
      <c r="CY1034" s="48">
        <f t="shared" si="67"/>
        <v>1</v>
      </c>
      <c r="CZ1034" s="47" t="str">
        <f t="shared" si="64"/>
        <v>上板町シルバー人材センター</v>
      </c>
      <c r="DA1034" s="47">
        <f t="shared" si="65"/>
        <v>36006</v>
      </c>
      <c r="DB1034" s="47" t="e">
        <f t="shared" si="66"/>
        <v>#N/A</v>
      </c>
    </row>
    <row r="1035" spans="1:106" x14ac:dyDescent="0.2">
      <c r="A1035" s="47">
        <v>1031</v>
      </c>
      <c r="B1035" s="67">
        <v>36009</v>
      </c>
      <c r="C1035" s="67" t="s">
        <v>1041</v>
      </c>
      <c r="D1035" s="70"/>
      <c r="E1035" s="67"/>
      <c r="F1035" s="67"/>
      <c r="G1035" s="56"/>
      <c r="H1035" s="56"/>
      <c r="I1035" s="56"/>
      <c r="J1035" s="56"/>
      <c r="K1035" s="56"/>
      <c r="L1035" s="56"/>
      <c r="M1035" s="56"/>
      <c r="N1035" s="56"/>
      <c r="O1035" s="56"/>
      <c r="P1035" s="56"/>
      <c r="Q1035" s="67">
        <v>6076071</v>
      </c>
      <c r="R1035" s="56"/>
      <c r="S1035" s="56"/>
      <c r="T1035" s="56"/>
      <c r="U1035" s="56"/>
      <c r="V1035" s="56"/>
      <c r="W1035" s="67">
        <v>6076071</v>
      </c>
      <c r="X1035" s="56"/>
      <c r="Y1035" s="56"/>
      <c r="Z1035" s="60" t="s">
        <v>1032</v>
      </c>
      <c r="BB1035" s="47">
        <v>1032</v>
      </c>
      <c r="BC1035" s="67">
        <v>36023</v>
      </c>
      <c r="BD1035" s="68">
        <v>36023</v>
      </c>
      <c r="BE1035" s="68" t="s">
        <v>3743</v>
      </c>
      <c r="BF1035" s="69">
        <v>36023</v>
      </c>
      <c r="BG1035" s="69" t="s">
        <v>3743</v>
      </c>
      <c r="BH1035" s="69" t="s">
        <v>1045</v>
      </c>
      <c r="BI1035" s="69" t="s">
        <v>3743</v>
      </c>
      <c r="BJ1035" s="69">
        <v>6076154</v>
      </c>
      <c r="BK1035" s="67" t="s">
        <v>1045</v>
      </c>
      <c r="BL1035" s="68" t="s">
        <v>1045</v>
      </c>
      <c r="BM1035" s="68" t="s">
        <v>3743</v>
      </c>
      <c r="BN1035" s="67" t="s">
        <v>17644</v>
      </c>
      <c r="BO1035" s="67" t="s">
        <v>17645</v>
      </c>
      <c r="BP1035" s="67">
        <v>36</v>
      </c>
      <c r="BQ1035" s="67" t="s">
        <v>1032</v>
      </c>
      <c r="BR1035" s="67" t="s">
        <v>3861</v>
      </c>
      <c r="BS1035" s="70"/>
      <c r="BT1035" s="70" t="s">
        <v>4857</v>
      </c>
      <c r="BU1035" s="70"/>
      <c r="BV1035" s="70" t="s">
        <v>17646</v>
      </c>
      <c r="BW1035" s="70" t="s">
        <v>4532</v>
      </c>
      <c r="BX1035" s="70"/>
      <c r="BY1035" s="70" t="s">
        <v>17647</v>
      </c>
      <c r="BZ1035" s="71" t="s">
        <v>4857</v>
      </c>
      <c r="CA1035" s="71" t="s">
        <v>3744</v>
      </c>
      <c r="CB1035" s="67" t="s">
        <v>17648</v>
      </c>
      <c r="CC1035" s="68" t="s">
        <v>3880</v>
      </c>
      <c r="CD1035" s="68" t="s">
        <v>3744</v>
      </c>
      <c r="CE1035" s="67" t="s">
        <v>16267</v>
      </c>
      <c r="CF1035" s="70" t="s">
        <v>17649</v>
      </c>
      <c r="CG1035" s="70"/>
      <c r="CH1035" s="70" t="s">
        <v>17650</v>
      </c>
      <c r="CI1035" s="67" t="s">
        <v>3871</v>
      </c>
      <c r="CJ1035" s="67" t="s">
        <v>17651</v>
      </c>
      <c r="CK1035" s="67" t="s">
        <v>17652</v>
      </c>
      <c r="CL1035" s="67" t="s">
        <v>17653</v>
      </c>
      <c r="CM1035" s="67" t="s">
        <v>17654</v>
      </c>
      <c r="CN1035" s="67" t="s">
        <v>17655</v>
      </c>
      <c r="CO1035" s="67"/>
      <c r="CP1035" s="67"/>
      <c r="CQ1035" s="67"/>
      <c r="CR1035" s="72" t="s">
        <v>1346</v>
      </c>
      <c r="CS1035" s="72" t="s">
        <v>3880</v>
      </c>
      <c r="CT1035" s="72"/>
      <c r="CU1035" s="70">
        <v>48902</v>
      </c>
      <c r="CV1035" s="70" t="s">
        <v>3881</v>
      </c>
      <c r="CW1035" s="73">
        <v>36008</v>
      </c>
      <c r="CX1035" s="73" t="s">
        <v>1040</v>
      </c>
      <c r="CY1035" s="48">
        <f t="shared" si="67"/>
        <v>1</v>
      </c>
      <c r="CZ1035" s="47" t="str">
        <f t="shared" si="64"/>
        <v>東みよし町シルバー人材センター</v>
      </c>
      <c r="DA1035" s="47">
        <f t="shared" si="65"/>
        <v>36008</v>
      </c>
      <c r="DB1035" s="47" t="str">
        <f t="shared" si="66"/>
        <v>東みよし町シルバー人材センター</v>
      </c>
    </row>
    <row r="1036" spans="1:106" x14ac:dyDescent="0.2">
      <c r="A1036" s="47">
        <v>1032</v>
      </c>
      <c r="B1036" s="67">
        <v>36023</v>
      </c>
      <c r="C1036" s="67" t="s">
        <v>1045</v>
      </c>
      <c r="D1036" s="70"/>
      <c r="E1036" s="67"/>
      <c r="F1036" s="67"/>
      <c r="G1036" s="56"/>
      <c r="H1036" s="56"/>
      <c r="I1036" s="56"/>
      <c r="J1036" s="56"/>
      <c r="K1036" s="56"/>
      <c r="L1036" s="56"/>
      <c r="M1036" s="56"/>
      <c r="N1036" s="56"/>
      <c r="O1036" s="56"/>
      <c r="P1036" s="56"/>
      <c r="Q1036" s="67">
        <v>6076154</v>
      </c>
      <c r="R1036" s="56"/>
      <c r="S1036" s="56"/>
      <c r="T1036" s="56"/>
      <c r="U1036" s="56"/>
      <c r="V1036" s="56"/>
      <c r="W1036" s="67">
        <v>6076154</v>
      </c>
      <c r="X1036" s="56"/>
      <c r="Y1036" s="56"/>
      <c r="Z1036" s="60" t="s">
        <v>1032</v>
      </c>
      <c r="BB1036" s="47">
        <v>1033</v>
      </c>
      <c r="BC1036" s="67">
        <v>37000</v>
      </c>
      <c r="BD1036" s="68">
        <v>37000</v>
      </c>
      <c r="BE1036" s="68" t="s">
        <v>3743</v>
      </c>
      <c r="BF1036" s="69">
        <v>37000</v>
      </c>
      <c r="BG1036" s="69" t="s">
        <v>3743</v>
      </c>
      <c r="BH1036" s="69" t="s">
        <v>1057</v>
      </c>
      <c r="BI1036" s="69" t="s">
        <v>3743</v>
      </c>
      <c r="BJ1036" s="69">
        <v>6080204</v>
      </c>
      <c r="BK1036" s="67" t="s">
        <v>1057</v>
      </c>
      <c r="BL1036" s="68" t="s">
        <v>1057</v>
      </c>
      <c r="BM1036" s="68" t="s">
        <v>3743</v>
      </c>
      <c r="BN1036" s="67" t="s">
        <v>17656</v>
      </c>
      <c r="BO1036" s="67" t="s">
        <v>17657</v>
      </c>
      <c r="BP1036" s="67">
        <v>37</v>
      </c>
      <c r="BQ1036" s="67" t="s">
        <v>1058</v>
      </c>
      <c r="BR1036" s="67" t="s">
        <v>3861</v>
      </c>
      <c r="BS1036" s="70"/>
      <c r="BT1036" s="70" t="s">
        <v>3983</v>
      </c>
      <c r="BU1036" s="70" t="s">
        <v>3864</v>
      </c>
      <c r="BV1036" s="70"/>
      <c r="BW1036" s="70" t="s">
        <v>5870</v>
      </c>
      <c r="BX1036" s="70"/>
      <c r="BY1036" s="70" t="s">
        <v>17658</v>
      </c>
      <c r="BZ1036" s="71" t="s">
        <v>3983</v>
      </c>
      <c r="CA1036" s="71" t="s">
        <v>3744</v>
      </c>
      <c r="CB1036" s="67" t="s">
        <v>17659</v>
      </c>
      <c r="CC1036" s="68" t="s">
        <v>3864</v>
      </c>
      <c r="CD1036" s="68" t="s">
        <v>3744</v>
      </c>
      <c r="CE1036" s="67" t="s">
        <v>17660</v>
      </c>
      <c r="CF1036" s="70" t="s">
        <v>17661</v>
      </c>
      <c r="CG1036" s="70"/>
      <c r="CH1036" s="70" t="s">
        <v>17662</v>
      </c>
      <c r="CI1036" s="67" t="s">
        <v>3871</v>
      </c>
      <c r="CJ1036" s="67" t="s">
        <v>17663</v>
      </c>
      <c r="CK1036" s="67" t="s">
        <v>17664</v>
      </c>
      <c r="CL1036" s="67" t="s">
        <v>17665</v>
      </c>
      <c r="CM1036" s="67" t="s">
        <v>17666</v>
      </c>
      <c r="CN1036" s="67" t="s">
        <v>17667</v>
      </c>
      <c r="CO1036" s="67" t="s">
        <v>3880</v>
      </c>
      <c r="CP1036" s="67" t="s">
        <v>17668</v>
      </c>
      <c r="CQ1036" s="67"/>
      <c r="CR1036" s="72" t="s">
        <v>3879</v>
      </c>
      <c r="CS1036" s="72" t="s">
        <v>3880</v>
      </c>
      <c r="CT1036" s="72"/>
      <c r="CU1036" s="70">
        <v>37000</v>
      </c>
      <c r="CV1036" s="70" t="s">
        <v>17669</v>
      </c>
      <c r="CW1036" s="73">
        <v>36009</v>
      </c>
      <c r="CX1036" s="73" t="s">
        <v>1041</v>
      </c>
      <c r="CY1036" s="48">
        <f t="shared" si="67"/>
        <v>1</v>
      </c>
      <c r="CZ1036" s="47" t="str">
        <f t="shared" si="64"/>
        <v>公益社団法人　香川県シルバー人材センター連合会</v>
      </c>
      <c r="DA1036" s="47">
        <f t="shared" si="65"/>
        <v>36009</v>
      </c>
      <c r="DB1036" s="47" t="e">
        <f t="shared" si="66"/>
        <v>#N/A</v>
      </c>
    </row>
    <row r="1037" spans="1:106" x14ac:dyDescent="0.2">
      <c r="A1037" s="47">
        <v>1033</v>
      </c>
      <c r="B1037" s="67">
        <v>37000</v>
      </c>
      <c r="C1037" s="67" t="s">
        <v>1057</v>
      </c>
      <c r="D1037" s="70"/>
      <c r="E1037" s="67"/>
      <c r="F1037" s="67"/>
      <c r="G1037" s="56"/>
      <c r="H1037" s="56"/>
      <c r="I1037" s="56"/>
      <c r="J1037" s="56"/>
      <c r="K1037" s="56"/>
      <c r="L1037" s="56"/>
      <c r="M1037" s="56"/>
      <c r="N1037" s="56"/>
      <c r="O1037" s="56"/>
      <c r="P1037" s="56"/>
      <c r="Q1037" s="67">
        <v>6080204</v>
      </c>
      <c r="R1037" s="56"/>
      <c r="S1037" s="56"/>
      <c r="T1037" s="56"/>
      <c r="U1037" s="56"/>
      <c r="V1037" s="56"/>
      <c r="W1037" s="67">
        <v>6080204</v>
      </c>
      <c r="X1037" s="56"/>
      <c r="Y1037" s="56"/>
      <c r="Z1037" s="60" t="s">
        <v>1058</v>
      </c>
      <c r="BB1037" s="47">
        <v>1034</v>
      </c>
      <c r="BC1037" s="67">
        <v>37051</v>
      </c>
      <c r="BD1037" s="68">
        <v>37051</v>
      </c>
      <c r="BE1037" s="68" t="s">
        <v>3743</v>
      </c>
      <c r="BF1037" s="69">
        <v>37051</v>
      </c>
      <c r="BG1037" s="69" t="s">
        <v>3743</v>
      </c>
      <c r="BH1037" s="69" t="s">
        <v>1072</v>
      </c>
      <c r="BI1037" s="69" t="s">
        <v>3743</v>
      </c>
      <c r="BJ1037" s="69">
        <v>6084157</v>
      </c>
      <c r="BK1037" s="67" t="s">
        <v>1072</v>
      </c>
      <c r="BL1037" s="68" t="s">
        <v>1072</v>
      </c>
      <c r="BM1037" s="68" t="s">
        <v>3743</v>
      </c>
      <c r="BN1037" s="67" t="s">
        <v>17670</v>
      </c>
      <c r="BO1037" s="67" t="s">
        <v>17671</v>
      </c>
      <c r="BP1037" s="67">
        <v>37</v>
      </c>
      <c r="BQ1037" s="67" t="s">
        <v>1058</v>
      </c>
      <c r="BR1037" s="67" t="s">
        <v>3861</v>
      </c>
      <c r="BS1037" s="70" t="s">
        <v>17672</v>
      </c>
      <c r="BT1037" s="70" t="s">
        <v>3954</v>
      </c>
      <c r="BU1037" s="70" t="s">
        <v>3954</v>
      </c>
      <c r="BV1037" s="70" t="s">
        <v>3983</v>
      </c>
      <c r="BW1037" s="70" t="s">
        <v>15367</v>
      </c>
      <c r="BX1037" s="70"/>
      <c r="BY1037" s="70" t="s">
        <v>17673</v>
      </c>
      <c r="BZ1037" s="71" t="s">
        <v>3954</v>
      </c>
      <c r="CA1037" s="71" t="s">
        <v>3744</v>
      </c>
      <c r="CB1037" s="67" t="s">
        <v>17674</v>
      </c>
      <c r="CC1037" s="68" t="s">
        <v>3954</v>
      </c>
      <c r="CD1037" s="68" t="s">
        <v>3744</v>
      </c>
      <c r="CE1037" s="67"/>
      <c r="CF1037" s="70" t="s">
        <v>17675</v>
      </c>
      <c r="CG1037" s="70"/>
      <c r="CH1037" s="70" t="s">
        <v>17676</v>
      </c>
      <c r="CI1037" s="67" t="s">
        <v>3892</v>
      </c>
      <c r="CJ1037" s="67" t="s">
        <v>17677</v>
      </c>
      <c r="CK1037" s="67"/>
      <c r="CL1037" s="67" t="s">
        <v>17678</v>
      </c>
      <c r="CM1037" s="67" t="s">
        <v>17679</v>
      </c>
      <c r="CN1037" s="67" t="s">
        <v>17680</v>
      </c>
      <c r="CO1037" s="67"/>
      <c r="CP1037" s="67" t="s">
        <v>17681</v>
      </c>
      <c r="CQ1037" s="67"/>
      <c r="CR1037" s="72" t="s">
        <v>1346</v>
      </c>
      <c r="CS1037" s="72" t="s">
        <v>3880</v>
      </c>
      <c r="CT1037" s="72"/>
      <c r="CU1037" s="70">
        <v>48902</v>
      </c>
      <c r="CV1037" s="70" t="s">
        <v>3881</v>
      </c>
      <c r="CW1037" s="73">
        <v>36023</v>
      </c>
      <c r="CX1037" s="73" t="s">
        <v>1045</v>
      </c>
      <c r="CY1037" s="48">
        <f t="shared" si="67"/>
        <v>1</v>
      </c>
      <c r="CZ1037" s="47" t="str">
        <f t="shared" si="64"/>
        <v>公益社団法人　高松市シルバー人材センター</v>
      </c>
      <c r="DA1037" s="47">
        <f t="shared" si="65"/>
        <v>36023</v>
      </c>
      <c r="DB1037" s="47" t="e">
        <f t="shared" si="66"/>
        <v>#N/A</v>
      </c>
    </row>
    <row r="1038" spans="1:106" x14ac:dyDescent="0.2">
      <c r="A1038" s="47">
        <v>1034</v>
      </c>
      <c r="B1038" s="67">
        <v>37051</v>
      </c>
      <c r="C1038" s="67" t="s">
        <v>1072</v>
      </c>
      <c r="D1038" s="70"/>
      <c r="E1038" s="67"/>
      <c r="F1038" s="67"/>
      <c r="G1038" s="56"/>
      <c r="H1038" s="56"/>
      <c r="I1038" s="56"/>
      <c r="J1038" s="56"/>
      <c r="K1038" s="56"/>
      <c r="L1038" s="56"/>
      <c r="M1038" s="56"/>
      <c r="N1038" s="56"/>
      <c r="O1038" s="56"/>
      <c r="P1038" s="56"/>
      <c r="Q1038" s="67">
        <v>6084157</v>
      </c>
      <c r="R1038" s="56"/>
      <c r="S1038" s="56"/>
      <c r="T1038" s="56"/>
      <c r="U1038" s="56"/>
      <c r="V1038" s="56"/>
      <c r="W1038" s="67">
        <v>6084157</v>
      </c>
      <c r="X1038" s="56"/>
      <c r="Y1038" s="56"/>
      <c r="Z1038" s="60" t="s">
        <v>1058</v>
      </c>
      <c r="BB1038" s="47">
        <v>1035</v>
      </c>
      <c r="BC1038" s="67">
        <v>37050</v>
      </c>
      <c r="BD1038" s="68">
        <v>37050</v>
      </c>
      <c r="BE1038" s="68" t="s">
        <v>3743</v>
      </c>
      <c r="BF1038" s="69">
        <v>37050</v>
      </c>
      <c r="BG1038" s="69" t="s">
        <v>3743</v>
      </c>
      <c r="BH1038" s="69" t="s">
        <v>1071</v>
      </c>
      <c r="BI1038" s="69" t="s">
        <v>3743</v>
      </c>
      <c r="BJ1038" s="69">
        <v>6084173</v>
      </c>
      <c r="BK1038" s="67" t="s">
        <v>1071</v>
      </c>
      <c r="BL1038" s="68" t="s">
        <v>1071</v>
      </c>
      <c r="BM1038" s="68" t="s">
        <v>3743</v>
      </c>
      <c r="BN1038" s="67" t="s">
        <v>17682</v>
      </c>
      <c r="BO1038" s="67" t="s">
        <v>17683</v>
      </c>
      <c r="BP1038" s="67">
        <v>37</v>
      </c>
      <c r="BQ1038" s="67" t="s">
        <v>1058</v>
      </c>
      <c r="BR1038" s="67" t="s">
        <v>3861</v>
      </c>
      <c r="BS1038" s="70" t="s">
        <v>17684</v>
      </c>
      <c r="BT1038" s="70" t="s">
        <v>17685</v>
      </c>
      <c r="BU1038" s="70" t="s">
        <v>4931</v>
      </c>
      <c r="BV1038" s="70" t="s">
        <v>3983</v>
      </c>
      <c r="BW1038" s="70" t="s">
        <v>15367</v>
      </c>
      <c r="BX1038" s="70"/>
      <c r="BY1038" s="70" t="s">
        <v>17686</v>
      </c>
      <c r="BZ1038" s="71" t="s">
        <v>17685</v>
      </c>
      <c r="CA1038" s="71" t="s">
        <v>3744</v>
      </c>
      <c r="CB1038" s="67" t="s">
        <v>17687</v>
      </c>
      <c r="CC1038" s="68" t="s">
        <v>4931</v>
      </c>
      <c r="CD1038" s="68" t="s">
        <v>3744</v>
      </c>
      <c r="CE1038" s="67"/>
      <c r="CF1038" s="70" t="s">
        <v>17688</v>
      </c>
      <c r="CG1038" s="70"/>
      <c r="CH1038" s="70" t="s">
        <v>17689</v>
      </c>
      <c r="CI1038" s="67" t="s">
        <v>3892</v>
      </c>
      <c r="CJ1038" s="67" t="s">
        <v>17690</v>
      </c>
      <c r="CK1038" s="67"/>
      <c r="CL1038" s="67" t="s">
        <v>17691</v>
      </c>
      <c r="CM1038" s="67"/>
      <c r="CN1038" s="67" t="s">
        <v>17692</v>
      </c>
      <c r="CO1038" s="67"/>
      <c r="CP1038" s="67" t="s">
        <v>17693</v>
      </c>
      <c r="CQ1038" s="67"/>
      <c r="CR1038" s="72" t="s">
        <v>1346</v>
      </c>
      <c r="CS1038" s="72" t="s">
        <v>3880</v>
      </c>
      <c r="CT1038" s="72"/>
      <c r="CU1038" s="70">
        <v>48902</v>
      </c>
      <c r="CV1038" s="70" t="s">
        <v>3881</v>
      </c>
      <c r="CW1038" s="73">
        <v>37000</v>
      </c>
      <c r="CX1038" s="73" t="s">
        <v>1057</v>
      </c>
      <c r="CY1038" s="48">
        <f t="shared" si="67"/>
        <v>1</v>
      </c>
      <c r="CZ1038" s="47" t="str">
        <f t="shared" si="64"/>
        <v>公益社団法人　丸亀市シルバー人材センター</v>
      </c>
      <c r="DA1038" s="47">
        <f t="shared" si="65"/>
        <v>37000</v>
      </c>
      <c r="DB1038" s="47" t="e">
        <f t="shared" si="66"/>
        <v>#N/A</v>
      </c>
    </row>
    <row r="1039" spans="1:106" x14ac:dyDescent="0.2">
      <c r="A1039" s="47">
        <v>1035</v>
      </c>
      <c r="B1039" s="67">
        <v>37050</v>
      </c>
      <c r="C1039" s="67" t="s">
        <v>1071</v>
      </c>
      <c r="D1039" s="70"/>
      <c r="E1039" s="67"/>
      <c r="F1039" s="67"/>
      <c r="G1039" s="56"/>
      <c r="H1039" s="56"/>
      <c r="I1039" s="56"/>
      <c r="J1039" s="56"/>
      <c r="K1039" s="56"/>
      <c r="L1039" s="56"/>
      <c r="M1039" s="56"/>
      <c r="N1039" s="56"/>
      <c r="O1039" s="56"/>
      <c r="P1039" s="56"/>
      <c r="Q1039" s="67">
        <v>6084173</v>
      </c>
      <c r="R1039" s="56"/>
      <c r="S1039" s="56"/>
      <c r="T1039" s="56"/>
      <c r="U1039" s="56"/>
      <c r="V1039" s="56"/>
      <c r="W1039" s="67">
        <v>6084173</v>
      </c>
      <c r="X1039" s="56"/>
      <c r="Y1039" s="56"/>
      <c r="Z1039" s="60" t="s">
        <v>1058</v>
      </c>
      <c r="BB1039" s="47">
        <v>1036</v>
      </c>
      <c r="BC1039" s="67">
        <v>37003</v>
      </c>
      <c r="BD1039" s="68">
        <v>37003</v>
      </c>
      <c r="BE1039" s="68" t="s">
        <v>3743</v>
      </c>
      <c r="BF1039" s="69">
        <v>37003</v>
      </c>
      <c r="BG1039" s="69" t="s">
        <v>3743</v>
      </c>
      <c r="BH1039" s="69" t="s">
        <v>1059</v>
      </c>
      <c r="BI1039" s="69" t="s">
        <v>3743</v>
      </c>
      <c r="BJ1039" s="69">
        <v>6084214</v>
      </c>
      <c r="BK1039" s="67" t="s">
        <v>1059</v>
      </c>
      <c r="BL1039" s="68" t="s">
        <v>1059</v>
      </c>
      <c r="BM1039" s="68" t="s">
        <v>3743</v>
      </c>
      <c r="BN1039" s="67" t="s">
        <v>17694</v>
      </c>
      <c r="BO1039" s="67" t="s">
        <v>17695</v>
      </c>
      <c r="BP1039" s="67">
        <v>37</v>
      </c>
      <c r="BQ1039" s="67" t="s">
        <v>1058</v>
      </c>
      <c r="BR1039" s="67" t="s">
        <v>3861</v>
      </c>
      <c r="BS1039" s="70" t="s">
        <v>7189</v>
      </c>
      <c r="BT1039" s="70" t="s">
        <v>17696</v>
      </c>
      <c r="BU1039" s="70" t="s">
        <v>4060</v>
      </c>
      <c r="BV1039" s="70" t="s">
        <v>3983</v>
      </c>
      <c r="BW1039" s="70" t="s">
        <v>12497</v>
      </c>
      <c r="BX1039" s="70"/>
      <c r="BY1039" s="70" t="s">
        <v>17697</v>
      </c>
      <c r="BZ1039" s="71" t="s">
        <v>17696</v>
      </c>
      <c r="CA1039" s="71" t="s">
        <v>3744</v>
      </c>
      <c r="CB1039" s="67" t="s">
        <v>17698</v>
      </c>
      <c r="CC1039" s="68" t="s">
        <v>4060</v>
      </c>
      <c r="CD1039" s="68" t="s">
        <v>3744</v>
      </c>
      <c r="CE1039" s="67"/>
      <c r="CF1039" s="70" t="s">
        <v>17699</v>
      </c>
      <c r="CG1039" s="70"/>
      <c r="CH1039" s="70" t="s">
        <v>17700</v>
      </c>
      <c r="CI1039" s="67" t="s">
        <v>3892</v>
      </c>
      <c r="CJ1039" s="67" t="s">
        <v>17663</v>
      </c>
      <c r="CK1039" s="67" t="s">
        <v>17664</v>
      </c>
      <c r="CL1039" s="67" t="s">
        <v>17701</v>
      </c>
      <c r="CM1039" s="67" t="s">
        <v>17702</v>
      </c>
      <c r="CN1039" s="67" t="s">
        <v>17703</v>
      </c>
      <c r="CO1039" s="67"/>
      <c r="CP1039" s="67" t="s">
        <v>17704</v>
      </c>
      <c r="CQ1039" s="67"/>
      <c r="CR1039" s="72" t="s">
        <v>1346</v>
      </c>
      <c r="CS1039" s="72" t="s">
        <v>3880</v>
      </c>
      <c r="CT1039" s="72"/>
      <c r="CU1039" s="70">
        <v>37003</v>
      </c>
      <c r="CV1039" s="70" t="s">
        <v>17705</v>
      </c>
      <c r="CW1039" s="73">
        <v>37051</v>
      </c>
      <c r="CX1039" s="73" t="s">
        <v>1072</v>
      </c>
      <c r="CY1039" s="48">
        <f t="shared" si="67"/>
        <v>1</v>
      </c>
      <c r="CZ1039" s="47" t="str">
        <f t="shared" si="64"/>
        <v>公益社団法人　坂出市シルバー人材センター</v>
      </c>
      <c r="DA1039" s="47">
        <f t="shared" si="65"/>
        <v>37051</v>
      </c>
      <c r="DB1039" s="47" t="e">
        <f t="shared" si="66"/>
        <v>#N/A</v>
      </c>
    </row>
    <row r="1040" spans="1:106" x14ac:dyDescent="0.2">
      <c r="A1040" s="47">
        <v>1036</v>
      </c>
      <c r="B1040" s="67">
        <v>37003</v>
      </c>
      <c r="C1040" s="67" t="s">
        <v>1059</v>
      </c>
      <c r="D1040" s="70"/>
      <c r="E1040" s="67"/>
      <c r="F1040" s="67"/>
      <c r="G1040" s="56"/>
      <c r="H1040" s="56"/>
      <c r="I1040" s="56"/>
      <c r="J1040" s="56"/>
      <c r="K1040" s="56"/>
      <c r="L1040" s="56"/>
      <c r="M1040" s="56"/>
      <c r="N1040" s="56"/>
      <c r="O1040" s="56"/>
      <c r="P1040" s="56"/>
      <c r="Q1040" s="67">
        <v>6084214</v>
      </c>
      <c r="R1040" s="56"/>
      <c r="S1040" s="56"/>
      <c r="T1040" s="56"/>
      <c r="U1040" s="56"/>
      <c r="V1040" s="56"/>
      <c r="W1040" s="67">
        <v>6084214</v>
      </c>
      <c r="X1040" s="56"/>
      <c r="Y1040" s="56"/>
      <c r="Z1040" s="60" t="s">
        <v>1058</v>
      </c>
      <c r="BB1040" s="47">
        <v>1037</v>
      </c>
      <c r="BC1040" s="67">
        <v>37004</v>
      </c>
      <c r="BD1040" s="68">
        <v>37004</v>
      </c>
      <c r="BE1040" s="68" t="s">
        <v>3743</v>
      </c>
      <c r="BF1040" s="69">
        <v>37004</v>
      </c>
      <c r="BG1040" s="69" t="s">
        <v>3743</v>
      </c>
      <c r="BH1040" s="69" t="s">
        <v>1060</v>
      </c>
      <c r="BI1040" s="69" t="s">
        <v>3743</v>
      </c>
      <c r="BJ1040" s="69">
        <v>6084248</v>
      </c>
      <c r="BK1040" s="67" t="s">
        <v>1060</v>
      </c>
      <c r="BL1040" s="68" t="s">
        <v>1060</v>
      </c>
      <c r="BM1040" s="68" t="s">
        <v>3743</v>
      </c>
      <c r="BN1040" s="67" t="s">
        <v>1506</v>
      </c>
      <c r="BO1040" s="67" t="s">
        <v>17706</v>
      </c>
      <c r="BP1040" s="67">
        <v>37</v>
      </c>
      <c r="BQ1040" s="67" t="s">
        <v>1058</v>
      </c>
      <c r="BR1040" s="67" t="s">
        <v>4694</v>
      </c>
      <c r="BS1040" s="70" t="s">
        <v>17707</v>
      </c>
      <c r="BT1040" s="70" t="s">
        <v>17707</v>
      </c>
      <c r="BU1040" s="70" t="s">
        <v>7133</v>
      </c>
      <c r="BV1040" s="70" t="s">
        <v>3983</v>
      </c>
      <c r="BW1040" s="70" t="s">
        <v>4345</v>
      </c>
      <c r="BX1040" s="70"/>
      <c r="BY1040" s="70" t="s">
        <v>17708</v>
      </c>
      <c r="BZ1040" s="71" t="s">
        <v>17707</v>
      </c>
      <c r="CA1040" s="71" t="s">
        <v>3744</v>
      </c>
      <c r="CB1040" s="67" t="s">
        <v>17709</v>
      </c>
      <c r="CC1040" s="68" t="s">
        <v>7133</v>
      </c>
      <c r="CD1040" s="68" t="s">
        <v>3744</v>
      </c>
      <c r="CE1040" s="67"/>
      <c r="CF1040" s="70" t="s">
        <v>17710</v>
      </c>
      <c r="CG1040" s="70"/>
      <c r="CH1040" s="70" t="s">
        <v>17711</v>
      </c>
      <c r="CI1040" s="67" t="s">
        <v>3892</v>
      </c>
      <c r="CJ1040" s="67" t="s">
        <v>17712</v>
      </c>
      <c r="CK1040" s="67" t="s">
        <v>17713</v>
      </c>
      <c r="CL1040" s="67" t="s">
        <v>17714</v>
      </c>
      <c r="CM1040" s="67" t="s">
        <v>17715</v>
      </c>
      <c r="CN1040" s="67" t="s">
        <v>17716</v>
      </c>
      <c r="CO1040" s="67"/>
      <c r="CP1040" s="67" t="s">
        <v>17717</v>
      </c>
      <c r="CQ1040" s="67"/>
      <c r="CR1040" s="72" t="s">
        <v>1346</v>
      </c>
      <c r="CS1040" s="72" t="s">
        <v>3880</v>
      </c>
      <c r="CT1040" s="72"/>
      <c r="CU1040" s="70">
        <v>48902</v>
      </c>
      <c r="CV1040" s="70" t="s">
        <v>3881</v>
      </c>
      <c r="CW1040" s="73">
        <v>37050</v>
      </c>
      <c r="CX1040" s="73" t="s">
        <v>1071</v>
      </c>
      <c r="CY1040" s="48">
        <f t="shared" si="67"/>
        <v>1</v>
      </c>
      <c r="CZ1040" s="47" t="str">
        <f t="shared" si="64"/>
        <v>公益社団法人　仲善広域シルバー人材センター</v>
      </c>
      <c r="DA1040" s="47">
        <f t="shared" si="65"/>
        <v>37050</v>
      </c>
      <c r="DB1040" s="47" t="e">
        <f t="shared" si="66"/>
        <v>#N/A</v>
      </c>
    </row>
    <row r="1041" spans="1:106" x14ac:dyDescent="0.2">
      <c r="A1041" s="47">
        <v>1037</v>
      </c>
      <c r="B1041" s="67">
        <v>37004</v>
      </c>
      <c r="C1041" s="67" t="s">
        <v>1060</v>
      </c>
      <c r="D1041" s="70"/>
      <c r="E1041" s="67"/>
      <c r="F1041" s="67"/>
      <c r="G1041" s="56"/>
      <c r="H1041" s="56"/>
      <c r="I1041" s="56"/>
      <c r="J1041" s="56"/>
      <c r="K1041" s="56"/>
      <c r="L1041" s="56"/>
      <c r="M1041" s="56"/>
      <c r="N1041" s="56"/>
      <c r="O1041" s="56"/>
      <c r="P1041" s="56"/>
      <c r="Q1041" s="67">
        <v>6084248</v>
      </c>
      <c r="R1041" s="56"/>
      <c r="S1041" s="56"/>
      <c r="T1041" s="56"/>
      <c r="U1041" s="56"/>
      <c r="V1041" s="56"/>
      <c r="W1041" s="67">
        <v>6084248</v>
      </c>
      <c r="X1041" s="56"/>
      <c r="Y1041" s="56"/>
      <c r="Z1041" s="60" t="s">
        <v>1058</v>
      </c>
      <c r="BB1041" s="47">
        <v>1038</v>
      </c>
      <c r="BC1041" s="67">
        <v>37052</v>
      </c>
      <c r="BD1041" s="68">
        <v>37052</v>
      </c>
      <c r="BE1041" s="68" t="s">
        <v>3743</v>
      </c>
      <c r="BF1041" s="69">
        <v>37052</v>
      </c>
      <c r="BG1041" s="69" t="s">
        <v>3743</v>
      </c>
      <c r="BH1041" s="69" t="s">
        <v>1073</v>
      </c>
      <c r="BI1041" s="69" t="s">
        <v>3743</v>
      </c>
      <c r="BJ1041" s="69">
        <v>6088365</v>
      </c>
      <c r="BK1041" s="67" t="s">
        <v>1073</v>
      </c>
      <c r="BL1041" s="68" t="s">
        <v>1073</v>
      </c>
      <c r="BM1041" s="68" t="s">
        <v>3743</v>
      </c>
      <c r="BN1041" s="67" t="s">
        <v>1507</v>
      </c>
      <c r="BO1041" s="67" t="s">
        <v>17718</v>
      </c>
      <c r="BP1041" s="67">
        <v>37</v>
      </c>
      <c r="BQ1041" s="67" t="s">
        <v>1058</v>
      </c>
      <c r="BR1041" s="67" t="s">
        <v>3861</v>
      </c>
      <c r="BS1041" s="70" t="s">
        <v>4046</v>
      </c>
      <c r="BT1041" s="70" t="s">
        <v>17719</v>
      </c>
      <c r="BU1041" s="70" t="s">
        <v>4046</v>
      </c>
      <c r="BV1041" s="70" t="s">
        <v>3983</v>
      </c>
      <c r="BW1041" s="70" t="s">
        <v>17720</v>
      </c>
      <c r="BX1041" s="70"/>
      <c r="BY1041" s="70" t="s">
        <v>17721</v>
      </c>
      <c r="BZ1041" s="71" t="s">
        <v>17719</v>
      </c>
      <c r="CA1041" s="71" t="s">
        <v>3744</v>
      </c>
      <c r="CB1041" s="67" t="s">
        <v>17722</v>
      </c>
      <c r="CC1041" s="68" t="s">
        <v>4046</v>
      </c>
      <c r="CD1041" s="68" t="s">
        <v>3744</v>
      </c>
      <c r="CE1041" s="67"/>
      <c r="CF1041" s="70" t="s">
        <v>17723</v>
      </c>
      <c r="CG1041" s="70"/>
      <c r="CH1041" s="70" t="s">
        <v>17724</v>
      </c>
      <c r="CI1041" s="67" t="s">
        <v>3892</v>
      </c>
      <c r="CJ1041" s="67" t="s">
        <v>17725</v>
      </c>
      <c r="CK1041" s="67" t="s">
        <v>17726</v>
      </c>
      <c r="CL1041" s="67" t="s">
        <v>17727</v>
      </c>
      <c r="CM1041" s="67" t="s">
        <v>17728</v>
      </c>
      <c r="CN1041" s="67" t="s">
        <v>17729</v>
      </c>
      <c r="CO1041" s="67" t="s">
        <v>3880</v>
      </c>
      <c r="CP1041" s="67" t="s">
        <v>17730</v>
      </c>
      <c r="CQ1041" s="67"/>
      <c r="CR1041" s="72" t="s">
        <v>1346</v>
      </c>
      <c r="CS1041" s="72" t="s">
        <v>3880</v>
      </c>
      <c r="CT1041" s="72"/>
      <c r="CU1041" s="70">
        <v>48902</v>
      </c>
      <c r="CV1041" s="70" t="s">
        <v>3881</v>
      </c>
      <c r="CW1041" s="73">
        <v>37003</v>
      </c>
      <c r="CX1041" s="73" t="s">
        <v>1059</v>
      </c>
      <c r="CY1041" s="48">
        <f t="shared" si="67"/>
        <v>1</v>
      </c>
      <c r="CZ1041" s="47" t="str">
        <f t="shared" si="64"/>
        <v>公益社団法人　観音寺市シルバー人材センター</v>
      </c>
      <c r="DA1041" s="47">
        <f t="shared" si="65"/>
        <v>37003</v>
      </c>
      <c r="DB1041" s="47" t="e">
        <f t="shared" si="66"/>
        <v>#N/A</v>
      </c>
    </row>
    <row r="1042" spans="1:106" x14ac:dyDescent="0.2">
      <c r="A1042" s="47">
        <v>1038</v>
      </c>
      <c r="B1042" s="67">
        <v>37052</v>
      </c>
      <c r="C1042" s="67" t="s">
        <v>1073</v>
      </c>
      <c r="D1042" s="70"/>
      <c r="E1042" s="67"/>
      <c r="F1042" s="67"/>
      <c r="G1042" s="56"/>
      <c r="H1042" s="56"/>
      <c r="I1042" s="56"/>
      <c r="J1042" s="56"/>
      <c r="K1042" s="56"/>
      <c r="L1042" s="56"/>
      <c r="M1042" s="56"/>
      <c r="N1042" s="56"/>
      <c r="O1042" s="56"/>
      <c r="P1042" s="56"/>
      <c r="Q1042" s="67">
        <v>6088365</v>
      </c>
      <c r="R1042" s="56"/>
      <c r="S1042" s="56"/>
      <c r="T1042" s="56"/>
      <c r="U1042" s="56"/>
      <c r="V1042" s="56"/>
      <c r="W1042" s="67">
        <v>6088365</v>
      </c>
      <c r="X1042" s="56"/>
      <c r="Y1042" s="56"/>
      <c r="Z1042" s="60" t="s">
        <v>1058</v>
      </c>
      <c r="BB1042" s="47">
        <v>1039</v>
      </c>
      <c r="BC1042" s="67">
        <v>37048</v>
      </c>
      <c r="BD1042" s="68">
        <v>37048</v>
      </c>
      <c r="BE1042" s="68" t="s">
        <v>3743</v>
      </c>
      <c r="BF1042" s="69">
        <v>37048</v>
      </c>
      <c r="BG1042" s="69" t="s">
        <v>3743</v>
      </c>
      <c r="BH1042" s="69" t="s">
        <v>1070</v>
      </c>
      <c r="BI1042" s="69" t="s">
        <v>3743</v>
      </c>
      <c r="BJ1042" s="69">
        <v>6114631</v>
      </c>
      <c r="BK1042" s="67" t="s">
        <v>1070</v>
      </c>
      <c r="BL1042" s="68" t="s">
        <v>1070</v>
      </c>
      <c r="BM1042" s="68" t="s">
        <v>3743</v>
      </c>
      <c r="BN1042" s="67" t="s">
        <v>1508</v>
      </c>
      <c r="BO1042" s="67" t="s">
        <v>17731</v>
      </c>
      <c r="BP1042" s="67">
        <v>37</v>
      </c>
      <c r="BQ1042" s="67" t="s">
        <v>1058</v>
      </c>
      <c r="BR1042" s="67" t="s">
        <v>3861</v>
      </c>
      <c r="BS1042" s="70" t="s">
        <v>17732</v>
      </c>
      <c r="BT1042" s="70" t="s">
        <v>4314</v>
      </c>
      <c r="BU1042" s="70" t="s">
        <v>4314</v>
      </c>
      <c r="BV1042" s="70" t="s">
        <v>4314</v>
      </c>
      <c r="BW1042" s="70" t="s">
        <v>17720</v>
      </c>
      <c r="BX1042" s="70"/>
      <c r="BY1042" s="70" t="s">
        <v>17733</v>
      </c>
      <c r="BZ1042" s="71" t="s">
        <v>4314</v>
      </c>
      <c r="CA1042" s="71" t="s">
        <v>3744</v>
      </c>
      <c r="CB1042" s="67" t="s">
        <v>17734</v>
      </c>
      <c r="CC1042" s="68" t="s">
        <v>4314</v>
      </c>
      <c r="CD1042" s="68" t="s">
        <v>3744</v>
      </c>
      <c r="CE1042" s="67"/>
      <c r="CF1042" s="70" t="s">
        <v>17735</v>
      </c>
      <c r="CG1042" s="70"/>
      <c r="CH1042" s="70" t="s">
        <v>17736</v>
      </c>
      <c r="CI1042" s="67" t="s">
        <v>3892</v>
      </c>
      <c r="CJ1042" s="67" t="s">
        <v>17737</v>
      </c>
      <c r="CK1042" s="67" t="s">
        <v>17738</v>
      </c>
      <c r="CL1042" s="67" t="s">
        <v>17739</v>
      </c>
      <c r="CM1042" s="67" t="s">
        <v>17740</v>
      </c>
      <c r="CN1042" s="67" t="s">
        <v>17741</v>
      </c>
      <c r="CO1042" s="67"/>
      <c r="CP1042" s="67" t="s">
        <v>17742</v>
      </c>
      <c r="CQ1042" s="67"/>
      <c r="CR1042" s="72" t="s">
        <v>1346</v>
      </c>
      <c r="CS1042" s="72" t="s">
        <v>3880</v>
      </c>
      <c r="CT1042" s="72"/>
      <c r="CU1042" s="70">
        <v>48902</v>
      </c>
      <c r="CV1042" s="70" t="s">
        <v>3881</v>
      </c>
      <c r="CW1042" s="73">
        <v>37004</v>
      </c>
      <c r="CX1042" s="73" t="s">
        <v>1060</v>
      </c>
      <c r="CY1042" s="48">
        <f t="shared" si="67"/>
        <v>1</v>
      </c>
      <c r="CZ1042" s="47" t="str">
        <f t="shared" si="64"/>
        <v>公益社団法人　さぬき市シルバー人材センター</v>
      </c>
      <c r="DA1042" s="47">
        <f t="shared" si="65"/>
        <v>37004</v>
      </c>
      <c r="DB1042" s="47" t="e">
        <f t="shared" si="66"/>
        <v>#N/A</v>
      </c>
    </row>
    <row r="1043" spans="1:106" x14ac:dyDescent="0.2">
      <c r="A1043" s="47">
        <v>1039</v>
      </c>
      <c r="B1043" s="67">
        <v>37048</v>
      </c>
      <c r="C1043" s="67" t="s">
        <v>1070</v>
      </c>
      <c r="D1043" s="70"/>
      <c r="E1043" s="67"/>
      <c r="F1043" s="67"/>
      <c r="G1043" s="56"/>
      <c r="H1043" s="56"/>
      <c r="I1043" s="56"/>
      <c r="J1043" s="56"/>
      <c r="K1043" s="56"/>
      <c r="L1043" s="56"/>
      <c r="M1043" s="56"/>
      <c r="N1043" s="56"/>
      <c r="O1043" s="56"/>
      <c r="P1043" s="56"/>
      <c r="Q1043" s="67">
        <v>6114631</v>
      </c>
      <c r="R1043" s="56"/>
      <c r="S1043" s="56"/>
      <c r="T1043" s="56"/>
      <c r="U1043" s="56"/>
      <c r="V1043" s="56"/>
      <c r="W1043" s="67">
        <v>6114631</v>
      </c>
      <c r="X1043" s="56"/>
      <c r="Y1043" s="56"/>
      <c r="Z1043" s="60" t="s">
        <v>1058</v>
      </c>
      <c r="BB1043" s="47">
        <v>1040</v>
      </c>
      <c r="BC1043" s="67">
        <v>37006</v>
      </c>
      <c r="BD1043" s="68">
        <v>37006</v>
      </c>
      <c r="BE1043" s="68" t="s">
        <v>3743</v>
      </c>
      <c r="BF1043" s="69">
        <v>37006</v>
      </c>
      <c r="BG1043" s="69" t="s">
        <v>3743</v>
      </c>
      <c r="BH1043" s="69" t="s">
        <v>1061</v>
      </c>
      <c r="BI1043" s="69" t="s">
        <v>3743</v>
      </c>
      <c r="BJ1043" s="69">
        <v>6114665</v>
      </c>
      <c r="BK1043" s="67" t="s">
        <v>1061</v>
      </c>
      <c r="BL1043" s="68" t="s">
        <v>1061</v>
      </c>
      <c r="BM1043" s="68" t="s">
        <v>3743</v>
      </c>
      <c r="BN1043" s="67" t="s">
        <v>17743</v>
      </c>
      <c r="BO1043" s="67" t="s">
        <v>17744</v>
      </c>
      <c r="BP1043" s="67">
        <v>37</v>
      </c>
      <c r="BQ1043" s="67" t="s">
        <v>1058</v>
      </c>
      <c r="BR1043" s="67" t="s">
        <v>3861</v>
      </c>
      <c r="BS1043" s="70" t="s">
        <v>17745</v>
      </c>
      <c r="BT1043" s="70" t="s">
        <v>8948</v>
      </c>
      <c r="BU1043" s="70" t="s">
        <v>8906</v>
      </c>
      <c r="BV1043" s="70" t="s">
        <v>3983</v>
      </c>
      <c r="BW1043" s="70" t="s">
        <v>4358</v>
      </c>
      <c r="BX1043" s="70"/>
      <c r="BY1043" s="70" t="s">
        <v>17746</v>
      </c>
      <c r="BZ1043" s="71" t="s">
        <v>8948</v>
      </c>
      <c r="CA1043" s="71" t="s">
        <v>3744</v>
      </c>
      <c r="CB1043" s="67" t="s">
        <v>17747</v>
      </c>
      <c r="CC1043" s="68" t="s">
        <v>8906</v>
      </c>
      <c r="CD1043" s="68" t="s">
        <v>3744</v>
      </c>
      <c r="CE1043" s="67"/>
      <c r="CF1043" s="70" t="s">
        <v>17748</v>
      </c>
      <c r="CG1043" s="70"/>
      <c r="CH1043" s="70" t="s">
        <v>17749</v>
      </c>
      <c r="CI1043" s="67" t="s">
        <v>3892</v>
      </c>
      <c r="CJ1043" s="67" t="s">
        <v>17750</v>
      </c>
      <c r="CK1043" s="67" t="s">
        <v>17751</v>
      </c>
      <c r="CL1043" s="67" t="s">
        <v>17752</v>
      </c>
      <c r="CM1043" s="67" t="s">
        <v>17753</v>
      </c>
      <c r="CN1043" s="67" t="s">
        <v>17754</v>
      </c>
      <c r="CO1043" s="67"/>
      <c r="CP1043" s="67" t="s">
        <v>17755</v>
      </c>
      <c r="CQ1043" s="67"/>
      <c r="CR1043" s="72" t="s">
        <v>1346</v>
      </c>
      <c r="CS1043" s="72" t="s">
        <v>3880</v>
      </c>
      <c r="CT1043" s="72"/>
      <c r="CU1043" s="70">
        <v>48902</v>
      </c>
      <c r="CV1043" s="70" t="s">
        <v>3881</v>
      </c>
      <c r="CW1043" s="73">
        <v>37052</v>
      </c>
      <c r="CX1043" s="73" t="s">
        <v>1073</v>
      </c>
      <c r="CY1043" s="48">
        <f t="shared" si="67"/>
        <v>1</v>
      </c>
      <c r="CZ1043" s="47" t="str">
        <f t="shared" si="64"/>
        <v>公益社団法人　東かがわ市シルバー人材センター</v>
      </c>
      <c r="DA1043" s="47">
        <f t="shared" si="65"/>
        <v>37052</v>
      </c>
      <c r="DB1043" s="47" t="e">
        <f t="shared" si="66"/>
        <v>#N/A</v>
      </c>
    </row>
    <row r="1044" spans="1:106" x14ac:dyDescent="0.2">
      <c r="A1044" s="47">
        <v>1040</v>
      </c>
      <c r="B1044" s="67">
        <v>37006</v>
      </c>
      <c r="C1044" s="67" t="s">
        <v>1061</v>
      </c>
      <c r="D1044" s="70"/>
      <c r="E1044" s="67"/>
      <c r="F1044" s="67"/>
      <c r="G1044" s="56"/>
      <c r="H1044" s="56"/>
      <c r="I1044" s="56"/>
      <c r="J1044" s="56"/>
      <c r="K1044" s="56"/>
      <c r="L1044" s="56"/>
      <c r="M1044" s="56"/>
      <c r="N1044" s="56"/>
      <c r="O1044" s="56"/>
      <c r="P1044" s="56"/>
      <c r="Q1044" s="67">
        <v>6114665</v>
      </c>
      <c r="R1044" s="56"/>
      <c r="S1044" s="56"/>
      <c r="T1044" s="56"/>
      <c r="U1044" s="56"/>
      <c r="V1044" s="56"/>
      <c r="W1044" s="67">
        <v>6114665</v>
      </c>
      <c r="X1044" s="56"/>
      <c r="Y1044" s="56"/>
      <c r="Z1044" s="60" t="s">
        <v>1058</v>
      </c>
      <c r="BB1044" s="47">
        <v>1041</v>
      </c>
      <c r="BC1044" s="67">
        <v>37033</v>
      </c>
      <c r="BD1044" s="68">
        <v>37033</v>
      </c>
      <c r="BE1044" s="68" t="s">
        <v>3743</v>
      </c>
      <c r="BF1044" s="69">
        <v>37033</v>
      </c>
      <c r="BG1044" s="69" t="s">
        <v>3743</v>
      </c>
      <c r="BH1044" s="69" t="s">
        <v>1069</v>
      </c>
      <c r="BI1044" s="69" t="s">
        <v>3743</v>
      </c>
      <c r="BJ1044" s="69">
        <v>6178653</v>
      </c>
      <c r="BK1044" s="67" t="s">
        <v>1069</v>
      </c>
      <c r="BL1044" s="68" t="s">
        <v>1069</v>
      </c>
      <c r="BM1044" s="68" t="s">
        <v>3743</v>
      </c>
      <c r="BN1044" s="67" t="s">
        <v>17756</v>
      </c>
      <c r="BO1044" s="67" t="s">
        <v>17757</v>
      </c>
      <c r="BP1044" s="67">
        <v>37</v>
      </c>
      <c r="BQ1044" s="67" t="s">
        <v>1058</v>
      </c>
      <c r="BR1044" s="67" t="s">
        <v>3861</v>
      </c>
      <c r="BS1044" s="70" t="s">
        <v>16715</v>
      </c>
      <c r="BT1044" s="70" t="s">
        <v>4647</v>
      </c>
      <c r="BU1044" s="70" t="s">
        <v>16715</v>
      </c>
      <c r="BV1044" s="70" t="s">
        <v>4124</v>
      </c>
      <c r="BW1044" s="70" t="s">
        <v>9171</v>
      </c>
      <c r="BX1044" s="70"/>
      <c r="BY1044" s="70" t="s">
        <v>17758</v>
      </c>
      <c r="BZ1044" s="71" t="s">
        <v>4647</v>
      </c>
      <c r="CA1044" s="71" t="s">
        <v>3744</v>
      </c>
      <c r="CB1044" s="67" t="s">
        <v>17759</v>
      </c>
      <c r="CC1044" s="68" t="s">
        <v>16715</v>
      </c>
      <c r="CD1044" s="68" t="s">
        <v>3744</v>
      </c>
      <c r="CE1044" s="67"/>
      <c r="CF1044" s="70" t="s">
        <v>17760</v>
      </c>
      <c r="CG1044" s="70"/>
      <c r="CH1044" s="70" t="s">
        <v>17761</v>
      </c>
      <c r="CI1044" s="67" t="s">
        <v>3892</v>
      </c>
      <c r="CJ1044" s="67" t="s">
        <v>17762</v>
      </c>
      <c r="CK1044" s="67" t="s">
        <v>17763</v>
      </c>
      <c r="CL1044" s="67" t="s">
        <v>17764</v>
      </c>
      <c r="CM1044" s="67" t="s">
        <v>17765</v>
      </c>
      <c r="CN1044" s="67" t="s">
        <v>17766</v>
      </c>
      <c r="CO1044" s="67"/>
      <c r="CP1044" s="67" t="s">
        <v>17767</v>
      </c>
      <c r="CQ1044" s="67"/>
      <c r="CR1044" s="72" t="s">
        <v>1346</v>
      </c>
      <c r="CS1044" s="72" t="s">
        <v>3880</v>
      </c>
      <c r="CT1044" s="72"/>
      <c r="CU1044" s="70">
        <v>48902</v>
      </c>
      <c r="CV1044" s="70" t="s">
        <v>3881</v>
      </c>
      <c r="CW1044" s="73">
        <v>37048</v>
      </c>
      <c r="CX1044" s="73" t="s">
        <v>1070</v>
      </c>
      <c r="CY1044" s="48">
        <f t="shared" si="67"/>
        <v>1</v>
      </c>
      <c r="CZ1044" s="47" t="str">
        <f t="shared" si="64"/>
        <v>公益社団法人　三豊市シルバー人材センター</v>
      </c>
      <c r="DA1044" s="47">
        <f t="shared" si="65"/>
        <v>37048</v>
      </c>
      <c r="DB1044" s="47" t="e">
        <f t="shared" si="66"/>
        <v>#N/A</v>
      </c>
    </row>
    <row r="1045" spans="1:106" x14ac:dyDescent="0.2">
      <c r="A1045" s="47">
        <v>1041</v>
      </c>
      <c r="B1045" s="67">
        <v>37033</v>
      </c>
      <c r="C1045" s="67" t="s">
        <v>1069</v>
      </c>
      <c r="D1045" s="70"/>
      <c r="E1045" s="67"/>
      <c r="F1045" s="67"/>
      <c r="G1045" s="56"/>
      <c r="H1045" s="56"/>
      <c r="I1045" s="56"/>
      <c r="J1045" s="56"/>
      <c r="K1045" s="56"/>
      <c r="L1045" s="56"/>
      <c r="M1045" s="56"/>
      <c r="N1045" s="56"/>
      <c r="O1045" s="56"/>
      <c r="P1045" s="56"/>
      <c r="Q1045" s="67">
        <v>6178653</v>
      </c>
      <c r="R1045" s="56"/>
      <c r="S1045" s="56"/>
      <c r="T1045" s="56"/>
      <c r="U1045" s="56"/>
      <c r="V1045" s="56"/>
      <c r="W1045" s="67">
        <v>6178653</v>
      </c>
      <c r="X1045" s="56"/>
      <c r="Y1045" s="56"/>
      <c r="Z1045" s="60" t="s">
        <v>1058</v>
      </c>
      <c r="BB1045" s="47">
        <v>1042</v>
      </c>
      <c r="BC1045" s="67">
        <v>37015</v>
      </c>
      <c r="BD1045" s="68">
        <v>37015</v>
      </c>
      <c r="BE1045" s="68" t="s">
        <v>3743</v>
      </c>
      <c r="BF1045" s="69">
        <v>37015</v>
      </c>
      <c r="BG1045" s="69" t="s">
        <v>3743</v>
      </c>
      <c r="BH1045" s="69" t="s">
        <v>1066</v>
      </c>
      <c r="BI1045" s="69" t="s">
        <v>3743</v>
      </c>
      <c r="BJ1045" s="69">
        <v>6092481</v>
      </c>
      <c r="BK1045" s="67" t="s">
        <v>1066</v>
      </c>
      <c r="BL1045" s="68" t="s">
        <v>1066</v>
      </c>
      <c r="BM1045" s="68" t="s">
        <v>3743</v>
      </c>
      <c r="BN1045" s="67" t="s">
        <v>17768</v>
      </c>
      <c r="BO1045" s="67" t="s">
        <v>17769</v>
      </c>
      <c r="BP1045" s="67">
        <v>37</v>
      </c>
      <c r="BQ1045" s="67" t="s">
        <v>1058</v>
      </c>
      <c r="BR1045" s="67" t="s">
        <v>3861</v>
      </c>
      <c r="BS1045" s="70" t="s">
        <v>17770</v>
      </c>
      <c r="BT1045" s="70" t="s">
        <v>17771</v>
      </c>
      <c r="BU1045" s="70" t="s">
        <v>4728</v>
      </c>
      <c r="BV1045" s="70" t="s">
        <v>3983</v>
      </c>
      <c r="BW1045" s="70" t="s">
        <v>17772</v>
      </c>
      <c r="BX1045" s="70"/>
      <c r="BY1045" s="70" t="s">
        <v>17773</v>
      </c>
      <c r="BZ1045" s="71" t="s">
        <v>17771</v>
      </c>
      <c r="CA1045" s="71" t="s">
        <v>3744</v>
      </c>
      <c r="CB1045" s="67" t="s">
        <v>17774</v>
      </c>
      <c r="CC1045" s="68" t="s">
        <v>4728</v>
      </c>
      <c r="CD1045" s="68" t="s">
        <v>3744</v>
      </c>
      <c r="CE1045" s="67"/>
      <c r="CF1045" s="70" t="s">
        <v>17775</v>
      </c>
      <c r="CG1045" s="70"/>
      <c r="CH1045" s="70" t="s">
        <v>17776</v>
      </c>
      <c r="CI1045" s="67" t="s">
        <v>3892</v>
      </c>
      <c r="CJ1045" s="67" t="s">
        <v>17777</v>
      </c>
      <c r="CK1045" s="67" t="s">
        <v>17778</v>
      </c>
      <c r="CL1045" s="67" t="s">
        <v>17779</v>
      </c>
      <c r="CM1045" s="67" t="s">
        <v>17780</v>
      </c>
      <c r="CN1045" s="67" t="s">
        <v>17781</v>
      </c>
      <c r="CO1045" s="67"/>
      <c r="CP1045" s="67" t="s">
        <v>17782</v>
      </c>
      <c r="CQ1045" s="67"/>
      <c r="CR1045" s="72" t="s">
        <v>1346</v>
      </c>
      <c r="CS1045" s="72" t="s">
        <v>3880</v>
      </c>
      <c r="CT1045" s="72"/>
      <c r="CU1045" s="70">
        <v>48902</v>
      </c>
      <c r="CV1045" s="70" t="s">
        <v>3881</v>
      </c>
      <c r="CW1045" s="73">
        <v>37006</v>
      </c>
      <c r="CX1045" s="73" t="s">
        <v>1061</v>
      </c>
      <c r="CY1045" s="48">
        <f t="shared" si="67"/>
        <v>1</v>
      </c>
      <c r="CZ1045" s="47" t="str">
        <f t="shared" si="64"/>
        <v>一般社団法人　三木町シルバー人材センター</v>
      </c>
      <c r="DA1045" s="47">
        <f t="shared" si="65"/>
        <v>37006</v>
      </c>
      <c r="DB1045" s="47" t="e">
        <f t="shared" si="66"/>
        <v>#N/A</v>
      </c>
    </row>
    <row r="1046" spans="1:106" x14ac:dyDescent="0.2">
      <c r="A1046" s="47">
        <v>1042</v>
      </c>
      <c r="B1046" s="67">
        <v>37015</v>
      </c>
      <c r="C1046" s="67" t="s">
        <v>1066</v>
      </c>
      <c r="D1046" s="70"/>
      <c r="E1046" s="67"/>
      <c r="F1046" s="67"/>
      <c r="G1046" s="56"/>
      <c r="H1046" s="56"/>
      <c r="I1046" s="56"/>
      <c r="J1046" s="56"/>
      <c r="K1046" s="56"/>
      <c r="L1046" s="56"/>
      <c r="M1046" s="56"/>
      <c r="N1046" s="56"/>
      <c r="O1046" s="56"/>
      <c r="P1046" s="56"/>
      <c r="Q1046" s="67">
        <v>6092481</v>
      </c>
      <c r="R1046" s="56"/>
      <c r="S1046" s="56"/>
      <c r="T1046" s="56"/>
      <c r="U1046" s="56"/>
      <c r="V1046" s="56"/>
      <c r="W1046" s="67">
        <v>6092481</v>
      </c>
      <c r="X1046" s="56"/>
      <c r="Y1046" s="56"/>
      <c r="Z1046" s="60" t="s">
        <v>1058</v>
      </c>
      <c r="BB1046" s="47">
        <v>1043</v>
      </c>
      <c r="BC1046" s="67">
        <v>37008</v>
      </c>
      <c r="BD1046" s="68">
        <v>37008</v>
      </c>
      <c r="BE1046" s="68" t="s">
        <v>3743</v>
      </c>
      <c r="BF1046" s="69">
        <v>37008</v>
      </c>
      <c r="BG1046" s="69" t="s">
        <v>3743</v>
      </c>
      <c r="BH1046" s="69" t="s">
        <v>1062</v>
      </c>
      <c r="BI1046" s="69" t="s">
        <v>3743</v>
      </c>
      <c r="BJ1046" s="69">
        <v>6096425</v>
      </c>
      <c r="BK1046" s="67" t="s">
        <v>1062</v>
      </c>
      <c r="BL1046" s="68" t="s">
        <v>1062</v>
      </c>
      <c r="BM1046" s="68" t="s">
        <v>3743</v>
      </c>
      <c r="BN1046" s="67" t="s">
        <v>1509</v>
      </c>
      <c r="BO1046" s="67" t="s">
        <v>17783</v>
      </c>
      <c r="BP1046" s="67">
        <v>37</v>
      </c>
      <c r="BQ1046" s="67" t="s">
        <v>1058</v>
      </c>
      <c r="BR1046" s="67" t="s">
        <v>3861</v>
      </c>
      <c r="BS1046" s="70" t="s">
        <v>17784</v>
      </c>
      <c r="BT1046" s="70" t="s">
        <v>5883</v>
      </c>
      <c r="BU1046" s="70" t="s">
        <v>6300</v>
      </c>
      <c r="BV1046" s="70" t="s">
        <v>3983</v>
      </c>
      <c r="BW1046" s="70" t="s">
        <v>17785</v>
      </c>
      <c r="BX1046" s="70"/>
      <c r="BY1046" s="70" t="s">
        <v>17786</v>
      </c>
      <c r="BZ1046" s="71" t="s">
        <v>5883</v>
      </c>
      <c r="CA1046" s="71" t="s">
        <v>3744</v>
      </c>
      <c r="CB1046" s="67" t="s">
        <v>17787</v>
      </c>
      <c r="CC1046" s="68" t="s">
        <v>6300</v>
      </c>
      <c r="CD1046" s="68" t="s">
        <v>3744</v>
      </c>
      <c r="CE1046" s="67"/>
      <c r="CF1046" s="70" t="s">
        <v>17788</v>
      </c>
      <c r="CG1046" s="70"/>
      <c r="CH1046" s="70" t="s">
        <v>17789</v>
      </c>
      <c r="CI1046" s="67" t="s">
        <v>3892</v>
      </c>
      <c r="CJ1046" s="67" t="s">
        <v>17790</v>
      </c>
      <c r="CK1046" s="67" t="s">
        <v>17791</v>
      </c>
      <c r="CL1046" s="67" t="s">
        <v>17792</v>
      </c>
      <c r="CM1046" s="67" t="s">
        <v>17793</v>
      </c>
      <c r="CN1046" s="67" t="s">
        <v>17794</v>
      </c>
      <c r="CO1046" s="67"/>
      <c r="CP1046" s="67" t="s">
        <v>17795</v>
      </c>
      <c r="CQ1046" s="67"/>
      <c r="CR1046" s="72" t="s">
        <v>1346</v>
      </c>
      <c r="CS1046" s="72" t="s">
        <v>3880</v>
      </c>
      <c r="CT1046" s="72"/>
      <c r="CU1046" s="70">
        <v>37000</v>
      </c>
      <c r="CV1046" s="70" t="s">
        <v>17796</v>
      </c>
      <c r="CW1046" s="73">
        <v>37033</v>
      </c>
      <c r="CX1046" s="73" t="s">
        <v>1069</v>
      </c>
      <c r="CY1046" s="48">
        <f t="shared" si="67"/>
        <v>1</v>
      </c>
      <c r="CZ1046" s="47" t="str">
        <f t="shared" si="64"/>
        <v>公益社団法人　宇多津町シルバー人材センター</v>
      </c>
      <c r="DA1046" s="47">
        <f t="shared" si="65"/>
        <v>37033</v>
      </c>
      <c r="DB1046" s="47" t="e">
        <f t="shared" si="66"/>
        <v>#N/A</v>
      </c>
    </row>
    <row r="1047" spans="1:106" x14ac:dyDescent="0.2">
      <c r="A1047" s="47">
        <v>1043</v>
      </c>
      <c r="B1047" s="67">
        <v>37008</v>
      </c>
      <c r="C1047" s="67" t="s">
        <v>1062</v>
      </c>
      <c r="D1047" s="70"/>
      <c r="E1047" s="67"/>
      <c r="F1047" s="67"/>
      <c r="G1047" s="56"/>
      <c r="H1047" s="56"/>
      <c r="I1047" s="56"/>
      <c r="J1047" s="56"/>
      <c r="K1047" s="56"/>
      <c r="L1047" s="56"/>
      <c r="M1047" s="56"/>
      <c r="N1047" s="56"/>
      <c r="O1047" s="56"/>
      <c r="P1047" s="56"/>
      <c r="Q1047" s="67">
        <v>6096425</v>
      </c>
      <c r="R1047" s="56"/>
      <c r="S1047" s="56"/>
      <c r="T1047" s="56"/>
      <c r="U1047" s="56"/>
      <c r="V1047" s="56"/>
      <c r="W1047" s="67">
        <v>6096425</v>
      </c>
      <c r="X1047" s="56"/>
      <c r="Y1047" s="56"/>
      <c r="Z1047" s="60" t="s">
        <v>1058</v>
      </c>
      <c r="BB1047" s="47">
        <v>1044</v>
      </c>
      <c r="BC1047" s="67">
        <v>37032</v>
      </c>
      <c r="BD1047" s="68">
        <v>37032</v>
      </c>
      <c r="BE1047" s="68" t="s">
        <v>3743</v>
      </c>
      <c r="BF1047" s="69">
        <v>37032</v>
      </c>
      <c r="BG1047" s="69" t="s">
        <v>3743</v>
      </c>
      <c r="BH1047" s="69" t="s">
        <v>1068</v>
      </c>
      <c r="BI1047" s="69" t="s">
        <v>3743</v>
      </c>
      <c r="BJ1047" s="69">
        <v>6075049</v>
      </c>
      <c r="BK1047" s="67" t="s">
        <v>1068</v>
      </c>
      <c r="BL1047" s="68" t="s">
        <v>1068</v>
      </c>
      <c r="BM1047" s="68" t="s">
        <v>3743</v>
      </c>
      <c r="BN1047" s="67" t="s">
        <v>17797</v>
      </c>
      <c r="BO1047" s="67" t="s">
        <v>17798</v>
      </c>
      <c r="BP1047" s="67">
        <v>37</v>
      </c>
      <c r="BQ1047" s="67" t="s">
        <v>1058</v>
      </c>
      <c r="BR1047" s="67" t="s">
        <v>3861</v>
      </c>
      <c r="BS1047" s="70" t="s">
        <v>17799</v>
      </c>
      <c r="BT1047" s="70" t="s">
        <v>13905</v>
      </c>
      <c r="BU1047" s="70" t="s">
        <v>4416</v>
      </c>
      <c r="BV1047" s="70" t="s">
        <v>3983</v>
      </c>
      <c r="BW1047" s="70" t="s">
        <v>17800</v>
      </c>
      <c r="BX1047" s="70"/>
      <c r="BY1047" s="70" t="s">
        <v>17801</v>
      </c>
      <c r="BZ1047" s="71" t="s">
        <v>13905</v>
      </c>
      <c r="CA1047" s="71" t="s">
        <v>3744</v>
      </c>
      <c r="CB1047" s="67" t="s">
        <v>17802</v>
      </c>
      <c r="CC1047" s="68" t="s">
        <v>4416</v>
      </c>
      <c r="CD1047" s="68" t="s">
        <v>3744</v>
      </c>
      <c r="CE1047" s="67"/>
      <c r="CF1047" s="70" t="s">
        <v>17803</v>
      </c>
      <c r="CG1047" s="70"/>
      <c r="CH1047" s="70" t="s">
        <v>17804</v>
      </c>
      <c r="CI1047" s="67" t="s">
        <v>17805</v>
      </c>
      <c r="CJ1047" s="67" t="s">
        <v>17806</v>
      </c>
      <c r="CK1047" s="67" t="s">
        <v>17807</v>
      </c>
      <c r="CL1047" s="67" t="s">
        <v>17808</v>
      </c>
      <c r="CM1047" s="67" t="s">
        <v>17809</v>
      </c>
      <c r="CN1047" s="67" t="s">
        <v>17810</v>
      </c>
      <c r="CO1047" s="67"/>
      <c r="CP1047" s="67" t="s">
        <v>17811</v>
      </c>
      <c r="CQ1047" s="67"/>
      <c r="CR1047" s="72" t="s">
        <v>1346</v>
      </c>
      <c r="CS1047" s="72" t="s">
        <v>3880</v>
      </c>
      <c r="CT1047" s="72"/>
      <c r="CU1047" s="70">
        <v>48902</v>
      </c>
      <c r="CV1047" s="70" t="s">
        <v>3881</v>
      </c>
      <c r="CW1047" s="73">
        <v>37015</v>
      </c>
      <c r="CX1047" s="73" t="s">
        <v>1066</v>
      </c>
      <c r="CY1047" s="48">
        <f t="shared" si="67"/>
        <v>1</v>
      </c>
      <c r="CZ1047" s="47" t="str">
        <f t="shared" si="64"/>
        <v>公益社団法人　綾川町シルバー人材センター</v>
      </c>
      <c r="DA1047" s="47">
        <f t="shared" si="65"/>
        <v>37015</v>
      </c>
      <c r="DB1047" s="47" t="e">
        <f t="shared" si="66"/>
        <v>#N/A</v>
      </c>
    </row>
    <row r="1048" spans="1:106" x14ac:dyDescent="0.2">
      <c r="A1048" s="47">
        <v>1044</v>
      </c>
      <c r="B1048" s="67">
        <v>37032</v>
      </c>
      <c r="C1048" s="67" t="s">
        <v>1068</v>
      </c>
      <c r="D1048" s="70"/>
      <c r="E1048" s="67"/>
      <c r="F1048" s="67"/>
      <c r="G1048" s="56"/>
      <c r="H1048" s="56"/>
      <c r="I1048" s="56"/>
      <c r="J1048" s="56"/>
      <c r="K1048" s="56"/>
      <c r="L1048" s="56"/>
      <c r="M1048" s="56"/>
      <c r="N1048" s="56"/>
      <c r="O1048" s="56"/>
      <c r="P1048" s="56"/>
      <c r="Q1048" s="67">
        <v>6075049</v>
      </c>
      <c r="R1048" s="56"/>
      <c r="S1048" s="56"/>
      <c r="T1048" s="56"/>
      <c r="U1048" s="56"/>
      <c r="V1048" s="56"/>
      <c r="W1048" s="67">
        <v>6075049</v>
      </c>
      <c r="X1048" s="56"/>
      <c r="Y1048" s="56"/>
      <c r="Z1048" s="60" t="s">
        <v>1058</v>
      </c>
      <c r="BB1048" s="47">
        <v>1045</v>
      </c>
      <c r="BC1048" s="67">
        <v>37009</v>
      </c>
      <c r="BD1048" s="68">
        <v>37009</v>
      </c>
      <c r="BE1048" s="68" t="s">
        <v>3743</v>
      </c>
      <c r="BF1048" s="69">
        <v>37009</v>
      </c>
      <c r="BG1048" s="69" t="s">
        <v>3743</v>
      </c>
      <c r="BH1048" s="69" t="s">
        <v>1063</v>
      </c>
      <c r="BI1048" s="69" t="s">
        <v>3743</v>
      </c>
      <c r="BJ1048" s="69">
        <v>6075073</v>
      </c>
      <c r="BK1048" s="67" t="s">
        <v>1063</v>
      </c>
      <c r="BL1048" s="68" t="s">
        <v>1063</v>
      </c>
      <c r="BM1048" s="68" t="s">
        <v>3743</v>
      </c>
      <c r="BN1048" s="67" t="s">
        <v>1510</v>
      </c>
      <c r="BO1048" s="67" t="s">
        <v>17812</v>
      </c>
      <c r="BP1048" s="67">
        <v>37</v>
      </c>
      <c r="BQ1048" s="67" t="s">
        <v>1058</v>
      </c>
      <c r="BR1048" s="67" t="s">
        <v>3861</v>
      </c>
      <c r="BS1048" s="70" t="s">
        <v>10553</v>
      </c>
      <c r="BT1048" s="70" t="s">
        <v>17813</v>
      </c>
      <c r="BU1048" s="70" t="s">
        <v>10553</v>
      </c>
      <c r="BV1048" s="70" t="s">
        <v>3983</v>
      </c>
      <c r="BW1048" s="70" t="s">
        <v>15367</v>
      </c>
      <c r="BX1048" s="70"/>
      <c r="BY1048" s="70" t="s">
        <v>17814</v>
      </c>
      <c r="BZ1048" s="71" t="s">
        <v>17813</v>
      </c>
      <c r="CA1048" s="71" t="s">
        <v>3744</v>
      </c>
      <c r="CB1048" s="67" t="s">
        <v>17815</v>
      </c>
      <c r="CC1048" s="68" t="s">
        <v>10553</v>
      </c>
      <c r="CD1048" s="68" t="s">
        <v>3744</v>
      </c>
      <c r="CE1048" s="67"/>
      <c r="CF1048" s="70" t="s">
        <v>17816</v>
      </c>
      <c r="CG1048" s="70"/>
      <c r="CH1048" s="70" t="s">
        <v>17817</v>
      </c>
      <c r="CI1048" s="67" t="s">
        <v>3892</v>
      </c>
      <c r="CJ1048" s="67" t="s">
        <v>17818</v>
      </c>
      <c r="CK1048" s="67" t="s">
        <v>17819</v>
      </c>
      <c r="CL1048" s="67" t="s">
        <v>17820</v>
      </c>
      <c r="CM1048" s="67" t="s">
        <v>17821</v>
      </c>
      <c r="CN1048" s="67" t="s">
        <v>17822</v>
      </c>
      <c r="CO1048" s="67"/>
      <c r="CP1048" s="67" t="s">
        <v>17823</v>
      </c>
      <c r="CQ1048" s="67"/>
      <c r="CR1048" s="72" t="s">
        <v>1346</v>
      </c>
      <c r="CS1048" s="72" t="s">
        <v>3880</v>
      </c>
      <c r="CT1048" s="72"/>
      <c r="CU1048" s="70">
        <v>48902</v>
      </c>
      <c r="CV1048" s="70" t="s">
        <v>3881</v>
      </c>
      <c r="CW1048" s="73">
        <v>37008</v>
      </c>
      <c r="CX1048" s="73" t="s">
        <v>1062</v>
      </c>
      <c r="CY1048" s="48">
        <f t="shared" si="67"/>
        <v>1</v>
      </c>
      <c r="CZ1048" s="47" t="str">
        <f t="shared" si="64"/>
        <v>公益社団法人　多度津町シルバー人材センター</v>
      </c>
      <c r="DA1048" s="47">
        <f t="shared" si="65"/>
        <v>37008</v>
      </c>
      <c r="DB1048" s="47" t="e">
        <f t="shared" si="66"/>
        <v>#N/A</v>
      </c>
    </row>
    <row r="1049" spans="1:106" x14ac:dyDescent="0.2">
      <c r="A1049" s="47">
        <v>1045</v>
      </c>
      <c r="B1049" s="67">
        <v>37009</v>
      </c>
      <c r="C1049" s="67" t="s">
        <v>1063</v>
      </c>
      <c r="D1049" s="70"/>
      <c r="E1049" s="67"/>
      <c r="F1049" s="67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  <c r="Q1049" s="67">
        <v>6075073</v>
      </c>
      <c r="R1049" s="56"/>
      <c r="S1049" s="56"/>
      <c r="T1049" s="56"/>
      <c r="U1049" s="56"/>
      <c r="V1049" s="56"/>
      <c r="W1049" s="67">
        <v>6075073</v>
      </c>
      <c r="X1049" s="56"/>
      <c r="Y1049" s="56"/>
      <c r="Z1049" s="60" t="s">
        <v>1058</v>
      </c>
      <c r="BB1049" s="47">
        <v>1046</v>
      </c>
      <c r="BC1049" s="67">
        <v>37014</v>
      </c>
      <c r="BD1049" s="68">
        <v>37014</v>
      </c>
      <c r="BE1049" s="68" t="s">
        <v>3743</v>
      </c>
      <c r="BF1049" s="69">
        <v>37014</v>
      </c>
      <c r="BG1049" s="69" t="s">
        <v>3743</v>
      </c>
      <c r="BH1049" s="69" t="s">
        <v>1065</v>
      </c>
      <c r="BI1049" s="69" t="s">
        <v>3743</v>
      </c>
      <c r="BJ1049" s="69">
        <v>6075081</v>
      </c>
      <c r="BK1049" s="67" t="s">
        <v>1065</v>
      </c>
      <c r="BL1049" s="68" t="s">
        <v>1065</v>
      </c>
      <c r="BM1049" s="68" t="s">
        <v>3743</v>
      </c>
      <c r="BN1049" s="67" t="s">
        <v>17824</v>
      </c>
      <c r="BO1049" s="67" t="s">
        <v>17825</v>
      </c>
      <c r="BP1049" s="67">
        <v>37</v>
      </c>
      <c r="BQ1049" s="67" t="s">
        <v>1058</v>
      </c>
      <c r="BR1049" s="67" t="s">
        <v>3861</v>
      </c>
      <c r="BS1049" s="70"/>
      <c r="BT1049" s="70" t="s">
        <v>17826</v>
      </c>
      <c r="BU1049" s="70"/>
      <c r="BV1049" s="70" t="s">
        <v>3983</v>
      </c>
      <c r="BW1049" s="70"/>
      <c r="BX1049" s="70"/>
      <c r="BY1049" s="70" t="s">
        <v>17827</v>
      </c>
      <c r="BZ1049" s="71" t="s">
        <v>17826</v>
      </c>
      <c r="CA1049" s="71" t="s">
        <v>3744</v>
      </c>
      <c r="CB1049" s="67" t="s">
        <v>17828</v>
      </c>
      <c r="CC1049" s="68" t="s">
        <v>3880</v>
      </c>
      <c r="CD1049" s="68" t="s">
        <v>3744</v>
      </c>
      <c r="CE1049" s="67" t="s">
        <v>17829</v>
      </c>
      <c r="CF1049" s="70" t="s">
        <v>17830</v>
      </c>
      <c r="CG1049" s="70"/>
      <c r="CH1049" s="70" t="s">
        <v>17831</v>
      </c>
      <c r="CI1049" s="67" t="s">
        <v>3871</v>
      </c>
      <c r="CJ1049" s="67" t="s">
        <v>17832</v>
      </c>
      <c r="CK1049" s="67" t="s">
        <v>17833</v>
      </c>
      <c r="CL1049" s="67" t="s">
        <v>17834</v>
      </c>
      <c r="CM1049" s="67" t="s">
        <v>17835</v>
      </c>
      <c r="CN1049" s="67" t="s">
        <v>17836</v>
      </c>
      <c r="CO1049" s="67"/>
      <c r="CP1049" s="67"/>
      <c r="CQ1049" s="67"/>
      <c r="CR1049" s="72" t="s">
        <v>1346</v>
      </c>
      <c r="CS1049" s="72" t="s">
        <v>3880</v>
      </c>
      <c r="CT1049" s="72"/>
      <c r="CU1049" s="70">
        <v>48902</v>
      </c>
      <c r="CV1049" s="70" t="s">
        <v>3881</v>
      </c>
      <c r="CW1049" s="73">
        <v>37032</v>
      </c>
      <c r="CX1049" s="73" t="s">
        <v>1068</v>
      </c>
      <c r="CY1049" s="48">
        <f t="shared" si="67"/>
        <v>1</v>
      </c>
      <c r="CZ1049" s="47" t="str">
        <f t="shared" si="64"/>
        <v>土庄町シルバー人材センター</v>
      </c>
      <c r="DA1049" s="47">
        <f t="shared" si="65"/>
        <v>37032</v>
      </c>
      <c r="DB1049" s="47" t="str">
        <f t="shared" si="66"/>
        <v>土庄町シルバー人材センター</v>
      </c>
    </row>
    <row r="1050" spans="1:106" x14ac:dyDescent="0.2">
      <c r="A1050" s="47">
        <v>1046</v>
      </c>
      <c r="B1050" s="67">
        <v>37014</v>
      </c>
      <c r="C1050" s="67" t="s">
        <v>1065</v>
      </c>
      <c r="D1050" s="70"/>
      <c r="E1050" s="67"/>
      <c r="F1050" s="67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  <c r="Q1050" s="67">
        <v>6075081</v>
      </c>
      <c r="R1050" s="56"/>
      <c r="S1050" s="56"/>
      <c r="T1050" s="56"/>
      <c r="U1050" s="56"/>
      <c r="V1050" s="56"/>
      <c r="W1050" s="67">
        <v>6075081</v>
      </c>
      <c r="X1050" s="56"/>
      <c r="Y1050" s="56"/>
      <c r="Z1050" s="60" t="s">
        <v>1058</v>
      </c>
      <c r="BA1050" s="49" t="s">
        <v>12493</v>
      </c>
      <c r="BB1050" s="47">
        <v>1047</v>
      </c>
      <c r="BC1050" s="67">
        <v>37013</v>
      </c>
      <c r="BD1050" s="68">
        <v>37013</v>
      </c>
      <c r="BE1050" s="68" t="s">
        <v>3743</v>
      </c>
      <c r="BF1050" s="69">
        <v>37013</v>
      </c>
      <c r="BG1050" s="69" t="s">
        <v>3743</v>
      </c>
      <c r="BH1050" s="69" t="s">
        <v>1064</v>
      </c>
      <c r="BI1050" s="69" t="s">
        <v>3744</v>
      </c>
      <c r="BJ1050" s="69">
        <v>6079041</v>
      </c>
      <c r="BK1050" s="67" t="s">
        <v>17837</v>
      </c>
      <c r="BL1050" s="68" t="s">
        <v>1064</v>
      </c>
      <c r="BM1050" s="68" t="s">
        <v>3744</v>
      </c>
      <c r="BN1050" s="67" t="s">
        <v>17838</v>
      </c>
      <c r="BO1050" s="67" t="s">
        <v>17839</v>
      </c>
      <c r="BP1050" s="67">
        <v>37</v>
      </c>
      <c r="BQ1050" s="67" t="s">
        <v>1058</v>
      </c>
      <c r="BR1050" s="67" t="s">
        <v>3861</v>
      </c>
      <c r="BS1050" s="70" t="s">
        <v>17840</v>
      </c>
      <c r="BT1050" s="70" t="s">
        <v>17771</v>
      </c>
      <c r="BU1050" s="70"/>
      <c r="BV1050" s="70" t="s">
        <v>3983</v>
      </c>
      <c r="BW1050" s="70"/>
      <c r="BX1050" s="70"/>
      <c r="BY1050" s="70" t="s">
        <v>17841</v>
      </c>
      <c r="BZ1050" s="71" t="s">
        <v>17771</v>
      </c>
      <c r="CA1050" s="71" t="s">
        <v>3744</v>
      </c>
      <c r="CB1050" s="67" t="s">
        <v>17842</v>
      </c>
      <c r="CC1050" s="68" t="s">
        <v>3880</v>
      </c>
      <c r="CD1050" s="68" t="s">
        <v>3744</v>
      </c>
      <c r="CE1050" s="67"/>
      <c r="CF1050" s="70" t="s">
        <v>17843</v>
      </c>
      <c r="CG1050" s="70"/>
      <c r="CH1050" s="70" t="s">
        <v>17844</v>
      </c>
      <c r="CI1050" s="67" t="s">
        <v>3871</v>
      </c>
      <c r="CJ1050" s="67" t="s">
        <v>17845</v>
      </c>
      <c r="CK1050" s="67"/>
      <c r="CL1050" s="67" t="s">
        <v>17846</v>
      </c>
      <c r="CM1050" s="67" t="s">
        <v>17847</v>
      </c>
      <c r="CN1050" s="67" t="s">
        <v>17848</v>
      </c>
      <c r="CO1050" s="67"/>
      <c r="CP1050" s="67"/>
      <c r="CQ1050" s="67"/>
      <c r="CR1050" s="72" t="s">
        <v>1346</v>
      </c>
      <c r="CS1050" s="72" t="s">
        <v>3880</v>
      </c>
      <c r="CT1050" s="72"/>
      <c r="CU1050" s="70">
        <v>48037</v>
      </c>
      <c r="CV1050" s="70" t="s">
        <v>17849</v>
      </c>
      <c r="CW1050" s="73">
        <v>37009</v>
      </c>
      <c r="CX1050" s="73" t="s">
        <v>1063</v>
      </c>
      <c r="CY1050" s="48">
        <f t="shared" si="67"/>
        <v>1</v>
      </c>
      <c r="CZ1050" s="47" t="str">
        <f t="shared" si="64"/>
        <v>小豆島町シルバー人材センター</v>
      </c>
      <c r="DA1050" s="47">
        <f t="shared" si="65"/>
        <v>37009</v>
      </c>
      <c r="DB1050" s="47" t="str">
        <f t="shared" si="66"/>
        <v>小豆島町シルバー人材センター</v>
      </c>
    </row>
    <row r="1051" spans="1:106" x14ac:dyDescent="0.2">
      <c r="A1051" s="47">
        <v>1047</v>
      </c>
      <c r="B1051" s="67">
        <v>37013</v>
      </c>
      <c r="C1051" s="67" t="s">
        <v>17837</v>
      </c>
      <c r="D1051" s="70"/>
      <c r="E1051" s="67"/>
      <c r="F1051" s="67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  <c r="Q1051" s="67">
        <v>6079041</v>
      </c>
      <c r="R1051" s="56"/>
      <c r="S1051" s="56"/>
      <c r="T1051" s="56"/>
      <c r="U1051" s="56"/>
      <c r="V1051" s="56"/>
      <c r="W1051" s="67">
        <v>6079041</v>
      </c>
      <c r="X1051" s="56"/>
      <c r="Y1051" s="56"/>
      <c r="Z1051" s="60" t="s">
        <v>1058</v>
      </c>
      <c r="BB1051" s="47">
        <v>1048</v>
      </c>
      <c r="BC1051" s="67">
        <v>37031</v>
      </c>
      <c r="BD1051" s="68">
        <v>37031</v>
      </c>
      <c r="BE1051" s="68" t="s">
        <v>3743</v>
      </c>
      <c r="BF1051" s="69">
        <v>37031</v>
      </c>
      <c r="BG1051" s="69" t="s">
        <v>3743</v>
      </c>
      <c r="BH1051" s="69" t="s">
        <v>1067</v>
      </c>
      <c r="BI1051" s="69" t="s">
        <v>3743</v>
      </c>
      <c r="BJ1051" s="69">
        <v>6083282</v>
      </c>
      <c r="BK1051" s="67" t="s">
        <v>1067</v>
      </c>
      <c r="BL1051" s="68" t="s">
        <v>1067</v>
      </c>
      <c r="BM1051" s="68" t="s">
        <v>3743</v>
      </c>
      <c r="BN1051" s="67" t="s">
        <v>17850</v>
      </c>
      <c r="BO1051" s="67" t="s">
        <v>17851</v>
      </c>
      <c r="BP1051" s="67">
        <v>37</v>
      </c>
      <c r="BQ1051" s="67" t="s">
        <v>1058</v>
      </c>
      <c r="BR1051" s="67" t="s">
        <v>3861</v>
      </c>
      <c r="BS1051" s="70"/>
      <c r="BT1051" s="70" t="s">
        <v>13905</v>
      </c>
      <c r="BU1051" s="70"/>
      <c r="BV1051" s="70" t="s">
        <v>3983</v>
      </c>
      <c r="BW1051" s="70"/>
      <c r="BX1051" s="70"/>
      <c r="BY1051" s="70" t="s">
        <v>17852</v>
      </c>
      <c r="BZ1051" s="71" t="s">
        <v>13905</v>
      </c>
      <c r="CA1051" s="71" t="s">
        <v>3744</v>
      </c>
      <c r="CB1051" s="67" t="s">
        <v>17853</v>
      </c>
      <c r="CC1051" s="68" t="s">
        <v>3880</v>
      </c>
      <c r="CD1051" s="68" t="s">
        <v>3744</v>
      </c>
      <c r="CE1051" s="67" t="s">
        <v>17854</v>
      </c>
      <c r="CF1051" s="70" t="s">
        <v>17855</v>
      </c>
      <c r="CG1051" s="70"/>
      <c r="CH1051" s="70" t="s">
        <v>17856</v>
      </c>
      <c r="CI1051" s="67" t="s">
        <v>3871</v>
      </c>
      <c r="CJ1051" s="67" t="s">
        <v>17857</v>
      </c>
      <c r="CK1051" s="67" t="s">
        <v>17858</v>
      </c>
      <c r="CL1051" s="67" t="s">
        <v>17859</v>
      </c>
      <c r="CM1051" s="67" t="s">
        <v>17860</v>
      </c>
      <c r="CN1051" s="67" t="s">
        <v>17861</v>
      </c>
      <c r="CO1051" s="67"/>
      <c r="CP1051" s="67"/>
      <c r="CQ1051" s="67"/>
      <c r="CR1051" s="72" t="s">
        <v>1346</v>
      </c>
      <c r="CS1051" s="72" t="s">
        <v>3880</v>
      </c>
      <c r="CT1051" s="72"/>
      <c r="CU1051" s="70">
        <v>37000</v>
      </c>
      <c r="CV1051" s="70" t="s">
        <v>17862</v>
      </c>
      <c r="CW1051" s="73">
        <v>37014</v>
      </c>
      <c r="CX1051" s="73" t="s">
        <v>1065</v>
      </c>
      <c r="CY1051" s="48">
        <f t="shared" si="67"/>
        <v>1</v>
      </c>
      <c r="CZ1051" s="47" t="str">
        <f t="shared" si="64"/>
        <v>直島町シルバー人材センター</v>
      </c>
      <c r="DA1051" s="47">
        <f t="shared" si="65"/>
        <v>37014</v>
      </c>
      <c r="DB1051" s="47" t="e">
        <f t="shared" si="66"/>
        <v>#N/A</v>
      </c>
    </row>
    <row r="1052" spans="1:106" x14ac:dyDescent="0.2">
      <c r="A1052" s="47">
        <v>1048</v>
      </c>
      <c r="B1052" s="67">
        <v>37031</v>
      </c>
      <c r="C1052" s="67" t="s">
        <v>1067</v>
      </c>
      <c r="D1052" s="70"/>
      <c r="E1052" s="67"/>
      <c r="F1052" s="67"/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67">
        <v>6083282</v>
      </c>
      <c r="R1052" s="56"/>
      <c r="S1052" s="56"/>
      <c r="T1052" s="56"/>
      <c r="U1052" s="56"/>
      <c r="V1052" s="56"/>
      <c r="W1052" s="67">
        <v>6083282</v>
      </c>
      <c r="X1052" s="56"/>
      <c r="Y1052" s="56"/>
      <c r="Z1052" s="60" t="s">
        <v>1058</v>
      </c>
      <c r="BB1052" s="47">
        <v>1049</v>
      </c>
      <c r="BC1052" s="67">
        <v>38000</v>
      </c>
      <c r="BD1052" s="68">
        <v>38000</v>
      </c>
      <c r="BE1052" s="68" t="s">
        <v>3743</v>
      </c>
      <c r="BF1052" s="69">
        <v>38000</v>
      </c>
      <c r="BG1052" s="69" t="s">
        <v>3743</v>
      </c>
      <c r="BH1052" s="69" t="s">
        <v>1074</v>
      </c>
      <c r="BI1052" s="69" t="s">
        <v>3743</v>
      </c>
      <c r="BJ1052" s="69">
        <v>6087226</v>
      </c>
      <c r="BK1052" s="67" t="s">
        <v>1074</v>
      </c>
      <c r="BL1052" s="68" t="s">
        <v>1074</v>
      </c>
      <c r="BM1052" s="68" t="s">
        <v>3743</v>
      </c>
      <c r="BN1052" s="67" t="s">
        <v>17863</v>
      </c>
      <c r="BO1052" s="67" t="s">
        <v>17864</v>
      </c>
      <c r="BP1052" s="67">
        <v>38</v>
      </c>
      <c r="BQ1052" s="67" t="s">
        <v>1075</v>
      </c>
      <c r="BR1052" s="67" t="s">
        <v>3861</v>
      </c>
      <c r="BS1052" s="70" t="s">
        <v>5120</v>
      </c>
      <c r="BT1052" s="70" t="s">
        <v>4872</v>
      </c>
      <c r="BU1052" s="70" t="s">
        <v>4872</v>
      </c>
      <c r="BV1052" s="70"/>
      <c r="BW1052" s="70" t="s">
        <v>13977</v>
      </c>
      <c r="BX1052" s="70"/>
      <c r="BY1052" s="70" t="s">
        <v>17865</v>
      </c>
      <c r="BZ1052" s="71" t="s">
        <v>4872</v>
      </c>
      <c r="CA1052" s="71" t="s">
        <v>3744</v>
      </c>
      <c r="CB1052" s="67" t="s">
        <v>17866</v>
      </c>
      <c r="CC1052" s="68" t="s">
        <v>4872</v>
      </c>
      <c r="CD1052" s="68" t="s">
        <v>3744</v>
      </c>
      <c r="CE1052" s="67" t="s">
        <v>17867</v>
      </c>
      <c r="CF1052" s="70" t="s">
        <v>17868</v>
      </c>
      <c r="CG1052" s="70"/>
      <c r="CH1052" s="70" t="s">
        <v>17869</v>
      </c>
      <c r="CI1052" s="67" t="s">
        <v>3892</v>
      </c>
      <c r="CJ1052" s="67" t="s">
        <v>17870</v>
      </c>
      <c r="CK1052" s="67" t="s">
        <v>17871</v>
      </c>
      <c r="CL1052" s="67" t="s">
        <v>17872</v>
      </c>
      <c r="CM1052" s="67" t="s">
        <v>17873</v>
      </c>
      <c r="CN1052" s="67" t="s">
        <v>17874</v>
      </c>
      <c r="CO1052" s="67"/>
      <c r="CP1052" s="67" t="s">
        <v>17875</v>
      </c>
      <c r="CQ1052" s="67" t="s">
        <v>17876</v>
      </c>
      <c r="CR1052" s="72" t="s">
        <v>3879</v>
      </c>
      <c r="CS1052" s="72" t="s">
        <v>3880</v>
      </c>
      <c r="CT1052" s="72"/>
      <c r="CU1052" s="70">
        <v>48902</v>
      </c>
      <c r="CV1052" s="70" t="s">
        <v>3881</v>
      </c>
      <c r="CW1052" s="73">
        <v>37013</v>
      </c>
      <c r="CX1052" s="73" t="s">
        <v>1064</v>
      </c>
      <c r="CY1052" s="48">
        <f t="shared" si="67"/>
        <v>1</v>
      </c>
      <c r="CZ1052" s="47" t="str">
        <f t="shared" si="64"/>
        <v>公益社団法人　愛媛県シルバー人材センター連合会</v>
      </c>
      <c r="DA1052" s="47">
        <f t="shared" si="65"/>
        <v>37013</v>
      </c>
      <c r="DB1052" s="47" t="e">
        <f t="shared" si="66"/>
        <v>#N/A</v>
      </c>
    </row>
    <row r="1053" spans="1:106" x14ac:dyDescent="0.2">
      <c r="A1053" s="47">
        <v>1049</v>
      </c>
      <c r="B1053" s="67">
        <v>38000</v>
      </c>
      <c r="C1053" s="67" t="s">
        <v>1074</v>
      </c>
      <c r="D1053" s="70"/>
      <c r="E1053" s="67"/>
      <c r="F1053" s="67"/>
      <c r="G1053" s="56"/>
      <c r="H1053" s="56"/>
      <c r="I1053" s="56"/>
      <c r="J1053" s="56"/>
      <c r="K1053" s="56"/>
      <c r="L1053" s="56"/>
      <c r="M1053" s="56"/>
      <c r="N1053" s="56"/>
      <c r="O1053" s="56"/>
      <c r="P1053" s="56"/>
      <c r="Q1053" s="67">
        <v>6087226</v>
      </c>
      <c r="R1053" s="56"/>
      <c r="S1053" s="56"/>
      <c r="T1053" s="56"/>
      <c r="U1053" s="56"/>
      <c r="V1053" s="56"/>
      <c r="W1053" s="67">
        <v>6087226</v>
      </c>
      <c r="X1053" s="56"/>
      <c r="Y1053" s="56"/>
      <c r="Z1053" s="60" t="s">
        <v>1075</v>
      </c>
      <c r="BB1053" s="47">
        <v>1050</v>
      </c>
      <c r="BC1053" s="67">
        <v>38001</v>
      </c>
      <c r="BD1053" s="68">
        <v>38001</v>
      </c>
      <c r="BE1053" s="68" t="s">
        <v>3743</v>
      </c>
      <c r="BF1053" s="69">
        <v>38001</v>
      </c>
      <c r="BG1053" s="69" t="s">
        <v>3743</v>
      </c>
      <c r="BH1053" s="69" t="s">
        <v>1076</v>
      </c>
      <c r="BI1053" s="69" t="s">
        <v>3743</v>
      </c>
      <c r="BJ1053" s="69">
        <v>6183587</v>
      </c>
      <c r="BK1053" s="67" t="s">
        <v>1076</v>
      </c>
      <c r="BL1053" s="68" t="s">
        <v>1076</v>
      </c>
      <c r="BM1053" s="68" t="s">
        <v>3743</v>
      </c>
      <c r="BN1053" s="67" t="s">
        <v>17877</v>
      </c>
      <c r="BO1053" s="67" t="s">
        <v>17878</v>
      </c>
      <c r="BP1053" s="67">
        <v>38</v>
      </c>
      <c r="BQ1053" s="67" t="s">
        <v>1075</v>
      </c>
      <c r="BR1053" s="67" t="s">
        <v>3861</v>
      </c>
      <c r="BS1053" s="70" t="s">
        <v>17879</v>
      </c>
      <c r="BT1053" s="70" t="s">
        <v>17880</v>
      </c>
      <c r="BU1053" s="70" t="s">
        <v>17879</v>
      </c>
      <c r="BV1053" s="70" t="s">
        <v>4872</v>
      </c>
      <c r="BW1053" s="70" t="s">
        <v>13213</v>
      </c>
      <c r="BX1053" s="70"/>
      <c r="BY1053" s="70" t="s">
        <v>17881</v>
      </c>
      <c r="BZ1053" s="71" t="s">
        <v>17880</v>
      </c>
      <c r="CA1053" s="71" t="s">
        <v>3744</v>
      </c>
      <c r="CB1053" s="67" t="s">
        <v>17882</v>
      </c>
      <c r="CC1053" s="68" t="s">
        <v>17879</v>
      </c>
      <c r="CD1053" s="68" t="s">
        <v>3744</v>
      </c>
      <c r="CE1053" s="67" t="s">
        <v>17883</v>
      </c>
      <c r="CF1053" s="70" t="s">
        <v>17884</v>
      </c>
      <c r="CG1053" s="70"/>
      <c r="CH1053" s="70" t="s">
        <v>17885</v>
      </c>
      <c r="CI1053" s="67" t="s">
        <v>3892</v>
      </c>
      <c r="CJ1053" s="67" t="s">
        <v>17870</v>
      </c>
      <c r="CK1053" s="67" t="s">
        <v>17871</v>
      </c>
      <c r="CL1053" s="67" t="s">
        <v>17886</v>
      </c>
      <c r="CM1053" s="67" t="s">
        <v>17887</v>
      </c>
      <c r="CN1053" s="67" t="s">
        <v>17888</v>
      </c>
      <c r="CO1053" s="67"/>
      <c r="CP1053" s="67" t="s">
        <v>17889</v>
      </c>
      <c r="CQ1053" s="67"/>
      <c r="CR1053" s="72" t="s">
        <v>1346</v>
      </c>
      <c r="CS1053" s="72" t="s">
        <v>3880</v>
      </c>
      <c r="CT1053" s="72"/>
      <c r="CU1053" s="70">
        <v>48902</v>
      </c>
      <c r="CV1053" s="70" t="s">
        <v>3881</v>
      </c>
      <c r="CW1053" s="73">
        <v>37031</v>
      </c>
      <c r="CX1053" s="73" t="s">
        <v>1067</v>
      </c>
      <c r="CY1053" s="48">
        <f t="shared" si="67"/>
        <v>1</v>
      </c>
      <c r="CZ1053" s="47" t="str">
        <f t="shared" si="64"/>
        <v>公益社団法人　松山市シルバー人材センター</v>
      </c>
      <c r="DA1053" s="47">
        <f t="shared" si="65"/>
        <v>37031</v>
      </c>
      <c r="DB1053" s="47" t="e">
        <f t="shared" si="66"/>
        <v>#N/A</v>
      </c>
    </row>
    <row r="1054" spans="1:106" x14ac:dyDescent="0.2">
      <c r="A1054" s="47">
        <v>1050</v>
      </c>
      <c r="B1054" s="67">
        <v>38001</v>
      </c>
      <c r="C1054" s="67" t="s">
        <v>1076</v>
      </c>
      <c r="D1054" s="70"/>
      <c r="E1054" s="67"/>
      <c r="F1054" s="67"/>
      <c r="G1054" s="56"/>
      <c r="H1054" s="56"/>
      <c r="I1054" s="56"/>
      <c r="J1054" s="56"/>
      <c r="K1054" s="56"/>
      <c r="L1054" s="56"/>
      <c r="M1054" s="56"/>
      <c r="N1054" s="56"/>
      <c r="O1054" s="56"/>
      <c r="P1054" s="56"/>
      <c r="Q1054" s="67">
        <v>6183587</v>
      </c>
      <c r="R1054" s="56"/>
      <c r="S1054" s="56"/>
      <c r="T1054" s="56"/>
      <c r="U1054" s="56"/>
      <c r="V1054" s="56"/>
      <c r="W1054" s="67">
        <v>6183587</v>
      </c>
      <c r="X1054" s="56"/>
      <c r="Y1054" s="56"/>
      <c r="Z1054" s="60" t="s">
        <v>1075</v>
      </c>
      <c r="BB1054" s="47">
        <v>1051</v>
      </c>
      <c r="BC1054" s="67">
        <v>38040</v>
      </c>
      <c r="BD1054" s="68">
        <v>38040</v>
      </c>
      <c r="BE1054" s="68" t="s">
        <v>3743</v>
      </c>
      <c r="BF1054" s="69">
        <v>38040</v>
      </c>
      <c r="BG1054" s="69" t="s">
        <v>3743</v>
      </c>
      <c r="BH1054" s="69" t="s">
        <v>1086</v>
      </c>
      <c r="BI1054" s="69" t="s">
        <v>3743</v>
      </c>
      <c r="BJ1054" s="69">
        <v>6210934</v>
      </c>
      <c r="BK1054" s="67" t="s">
        <v>1086</v>
      </c>
      <c r="BL1054" s="68" t="s">
        <v>1086</v>
      </c>
      <c r="BM1054" s="68" t="s">
        <v>3743</v>
      </c>
      <c r="BN1054" s="67" t="s">
        <v>17890</v>
      </c>
      <c r="BO1054" s="67" t="s">
        <v>17891</v>
      </c>
      <c r="BP1054" s="67">
        <v>38</v>
      </c>
      <c r="BQ1054" s="67" t="s">
        <v>1075</v>
      </c>
      <c r="BR1054" s="67" t="s">
        <v>3861</v>
      </c>
      <c r="BS1054" s="70" t="s">
        <v>17892</v>
      </c>
      <c r="BT1054" s="70" t="s">
        <v>6176</v>
      </c>
      <c r="BU1054" s="70" t="s">
        <v>17892</v>
      </c>
      <c r="BV1054" s="70" t="s">
        <v>4872</v>
      </c>
      <c r="BW1054" s="70" t="s">
        <v>13977</v>
      </c>
      <c r="BX1054" s="70"/>
      <c r="BY1054" s="70" t="s">
        <v>17893</v>
      </c>
      <c r="BZ1054" s="71" t="s">
        <v>6176</v>
      </c>
      <c r="CA1054" s="71" t="s">
        <v>3744</v>
      </c>
      <c r="CB1054" s="67" t="s">
        <v>17894</v>
      </c>
      <c r="CC1054" s="68" t="s">
        <v>17892</v>
      </c>
      <c r="CD1054" s="68" t="s">
        <v>3744</v>
      </c>
      <c r="CE1054" s="67"/>
      <c r="CF1054" s="70" t="s">
        <v>17895</v>
      </c>
      <c r="CG1054" s="70"/>
      <c r="CH1054" s="70" t="s">
        <v>17896</v>
      </c>
      <c r="CI1054" s="67" t="s">
        <v>3892</v>
      </c>
      <c r="CJ1054" s="67" t="s">
        <v>17897</v>
      </c>
      <c r="CK1054" s="67" t="s">
        <v>17898</v>
      </c>
      <c r="CL1054" s="67" t="s">
        <v>17899</v>
      </c>
      <c r="CM1054" s="67" t="s">
        <v>17900</v>
      </c>
      <c r="CN1054" s="67" t="s">
        <v>17901</v>
      </c>
      <c r="CO1054" s="67"/>
      <c r="CP1054" s="67" t="s">
        <v>17902</v>
      </c>
      <c r="CQ1054" s="67"/>
      <c r="CR1054" s="72" t="s">
        <v>1346</v>
      </c>
      <c r="CS1054" s="72" t="s">
        <v>3880</v>
      </c>
      <c r="CT1054" s="72"/>
      <c r="CU1054" s="70">
        <v>48902</v>
      </c>
      <c r="CV1054" s="70" t="s">
        <v>3881</v>
      </c>
      <c r="CW1054" s="73">
        <v>38000</v>
      </c>
      <c r="CX1054" s="73" t="s">
        <v>1074</v>
      </c>
      <c r="CY1054" s="48">
        <f t="shared" si="67"/>
        <v>1</v>
      </c>
      <c r="CZ1054" s="47" t="str">
        <f t="shared" si="64"/>
        <v>公益社団法人　今治市シルバー人材センター</v>
      </c>
      <c r="DA1054" s="47">
        <f t="shared" si="65"/>
        <v>38000</v>
      </c>
      <c r="DB1054" s="47" t="e">
        <f t="shared" si="66"/>
        <v>#N/A</v>
      </c>
    </row>
    <row r="1055" spans="1:106" x14ac:dyDescent="0.2">
      <c r="A1055" s="47">
        <v>1051</v>
      </c>
      <c r="B1055" s="67">
        <v>38040</v>
      </c>
      <c r="C1055" s="67" t="s">
        <v>1086</v>
      </c>
      <c r="D1055" s="70"/>
      <c r="E1055" s="67"/>
      <c r="F1055" s="67"/>
      <c r="G1055" s="56"/>
      <c r="H1055" s="56"/>
      <c r="I1055" s="56"/>
      <c r="J1055" s="56"/>
      <c r="K1055" s="56"/>
      <c r="L1055" s="56"/>
      <c r="M1055" s="56"/>
      <c r="N1055" s="56"/>
      <c r="O1055" s="56"/>
      <c r="P1055" s="56"/>
      <c r="Q1055" s="67">
        <v>6210934</v>
      </c>
      <c r="R1055" s="56"/>
      <c r="S1055" s="56"/>
      <c r="T1055" s="56"/>
      <c r="U1055" s="56"/>
      <c r="V1055" s="56"/>
      <c r="W1055" s="67">
        <v>6210934</v>
      </c>
      <c r="X1055" s="56"/>
      <c r="Y1055" s="56"/>
      <c r="Z1055" s="60" t="s">
        <v>1075</v>
      </c>
      <c r="BB1055" s="47">
        <v>1052</v>
      </c>
      <c r="BC1055" s="67">
        <v>38003</v>
      </c>
      <c r="BD1055" s="68">
        <v>38003</v>
      </c>
      <c r="BE1055" s="68" t="s">
        <v>3743</v>
      </c>
      <c r="BF1055" s="69">
        <v>38003</v>
      </c>
      <c r="BG1055" s="69" t="s">
        <v>3743</v>
      </c>
      <c r="BH1055" s="69" t="s">
        <v>1077</v>
      </c>
      <c r="BI1055" s="69" t="s">
        <v>3743</v>
      </c>
      <c r="BJ1055" s="69">
        <v>6179403</v>
      </c>
      <c r="BK1055" s="67" t="s">
        <v>1077</v>
      </c>
      <c r="BL1055" s="68" t="s">
        <v>1077</v>
      </c>
      <c r="BM1055" s="68" t="s">
        <v>3743</v>
      </c>
      <c r="BN1055" s="67" t="s">
        <v>1511</v>
      </c>
      <c r="BO1055" s="67" t="s">
        <v>17903</v>
      </c>
      <c r="BP1055" s="67">
        <v>38</v>
      </c>
      <c r="BQ1055" s="67" t="s">
        <v>1075</v>
      </c>
      <c r="BR1055" s="67" t="s">
        <v>3861</v>
      </c>
      <c r="BS1055" s="70" t="s">
        <v>7286</v>
      </c>
      <c r="BT1055" s="70" t="s">
        <v>17904</v>
      </c>
      <c r="BU1055" s="70" t="s">
        <v>7286</v>
      </c>
      <c r="BV1055" s="70" t="s">
        <v>4872</v>
      </c>
      <c r="BW1055" s="70" t="s">
        <v>13977</v>
      </c>
      <c r="BX1055" s="70"/>
      <c r="BY1055" s="70" t="s">
        <v>17905</v>
      </c>
      <c r="BZ1055" s="71" t="s">
        <v>17904</v>
      </c>
      <c r="CA1055" s="71" t="s">
        <v>3744</v>
      </c>
      <c r="CB1055" s="67" t="s">
        <v>17906</v>
      </c>
      <c r="CC1055" s="68" t="s">
        <v>7286</v>
      </c>
      <c r="CD1055" s="68" t="s">
        <v>3744</v>
      </c>
      <c r="CE1055" s="67" t="s">
        <v>17907</v>
      </c>
      <c r="CF1055" s="70" t="s">
        <v>17908</v>
      </c>
      <c r="CG1055" s="70"/>
      <c r="CH1055" s="70" t="s">
        <v>17909</v>
      </c>
      <c r="CI1055" s="67" t="s">
        <v>3892</v>
      </c>
      <c r="CJ1055" s="67" t="s">
        <v>17910</v>
      </c>
      <c r="CK1055" s="67" t="s">
        <v>17911</v>
      </c>
      <c r="CL1055" s="67" t="s">
        <v>17912</v>
      </c>
      <c r="CM1055" s="67" t="s">
        <v>17913</v>
      </c>
      <c r="CN1055" s="67" t="s">
        <v>17914</v>
      </c>
      <c r="CO1055" s="67"/>
      <c r="CP1055" s="67" t="s">
        <v>17915</v>
      </c>
      <c r="CQ1055" s="67"/>
      <c r="CR1055" s="72" t="s">
        <v>1346</v>
      </c>
      <c r="CS1055" s="72" t="s">
        <v>3880</v>
      </c>
      <c r="CT1055" s="72"/>
      <c r="CU1055" s="70">
        <v>48902</v>
      </c>
      <c r="CV1055" s="70" t="s">
        <v>3881</v>
      </c>
      <c r="CW1055" s="73">
        <v>38001</v>
      </c>
      <c r="CX1055" s="73" t="s">
        <v>1076</v>
      </c>
      <c r="CY1055" s="48">
        <f t="shared" si="67"/>
        <v>1</v>
      </c>
      <c r="CZ1055" s="47" t="str">
        <f t="shared" si="64"/>
        <v>公益社団法人　宇和島市シルバー人材センター</v>
      </c>
      <c r="DA1055" s="47">
        <f t="shared" si="65"/>
        <v>38001</v>
      </c>
      <c r="DB1055" s="47" t="e">
        <f t="shared" si="66"/>
        <v>#N/A</v>
      </c>
    </row>
    <row r="1056" spans="1:106" x14ac:dyDescent="0.2">
      <c r="A1056" s="47">
        <v>1052</v>
      </c>
      <c r="B1056" s="67">
        <v>38003</v>
      </c>
      <c r="C1056" s="67" t="s">
        <v>1077</v>
      </c>
      <c r="D1056" s="70"/>
      <c r="E1056" s="67"/>
      <c r="F1056" s="67"/>
      <c r="G1056" s="56"/>
      <c r="H1056" s="56"/>
      <c r="I1056" s="56"/>
      <c r="J1056" s="56"/>
      <c r="K1056" s="56"/>
      <c r="L1056" s="56"/>
      <c r="M1056" s="56"/>
      <c r="N1056" s="56"/>
      <c r="O1056" s="56"/>
      <c r="P1056" s="56"/>
      <c r="Q1056" s="67">
        <v>6179403</v>
      </c>
      <c r="R1056" s="56"/>
      <c r="S1056" s="56"/>
      <c r="T1056" s="56"/>
      <c r="U1056" s="56"/>
      <c r="V1056" s="56"/>
      <c r="W1056" s="67">
        <v>6179403</v>
      </c>
      <c r="X1056" s="56"/>
      <c r="Y1056" s="56"/>
      <c r="Z1056" s="60" t="s">
        <v>1075</v>
      </c>
      <c r="BB1056" s="47">
        <v>1053</v>
      </c>
      <c r="BC1056" s="67">
        <v>38042</v>
      </c>
      <c r="BD1056" s="68">
        <v>38042</v>
      </c>
      <c r="BE1056" s="68" t="s">
        <v>3743</v>
      </c>
      <c r="BF1056" s="69">
        <v>38042</v>
      </c>
      <c r="BG1056" s="69" t="s">
        <v>3743</v>
      </c>
      <c r="BH1056" s="69" t="s">
        <v>1088</v>
      </c>
      <c r="BI1056" s="69" t="s">
        <v>3743</v>
      </c>
      <c r="BJ1056" s="69">
        <v>6120414</v>
      </c>
      <c r="BK1056" s="67" t="s">
        <v>1088</v>
      </c>
      <c r="BL1056" s="68" t="s">
        <v>1088</v>
      </c>
      <c r="BM1056" s="68" t="s">
        <v>3743</v>
      </c>
      <c r="BN1056" s="67" t="s">
        <v>1512</v>
      </c>
      <c r="BO1056" s="67" t="s">
        <v>17916</v>
      </c>
      <c r="BP1056" s="67">
        <v>38</v>
      </c>
      <c r="BQ1056" s="67" t="s">
        <v>1075</v>
      </c>
      <c r="BR1056" s="67" t="s">
        <v>3861</v>
      </c>
      <c r="BS1056" s="70" t="s">
        <v>4345</v>
      </c>
      <c r="BT1056" s="70" t="s">
        <v>12497</v>
      </c>
      <c r="BU1056" s="70" t="s">
        <v>4345</v>
      </c>
      <c r="BV1056" s="70" t="s">
        <v>17917</v>
      </c>
      <c r="BW1056" s="70" t="s">
        <v>15751</v>
      </c>
      <c r="BX1056" s="70"/>
      <c r="BY1056" s="70" t="s">
        <v>17918</v>
      </c>
      <c r="BZ1056" s="71" t="s">
        <v>12497</v>
      </c>
      <c r="CA1056" s="71" t="s">
        <v>3744</v>
      </c>
      <c r="CB1056" s="67" t="s">
        <v>17919</v>
      </c>
      <c r="CC1056" s="68" t="s">
        <v>4345</v>
      </c>
      <c r="CD1056" s="68" t="s">
        <v>3744</v>
      </c>
      <c r="CE1056" s="67" t="s">
        <v>17920</v>
      </c>
      <c r="CF1056" s="70" t="s">
        <v>17921</v>
      </c>
      <c r="CG1056" s="70"/>
      <c r="CH1056" s="70" t="s">
        <v>17921</v>
      </c>
      <c r="CI1056" s="67" t="s">
        <v>3892</v>
      </c>
      <c r="CJ1056" s="67" t="s">
        <v>17922</v>
      </c>
      <c r="CK1056" s="67" t="s">
        <v>17923</v>
      </c>
      <c r="CL1056" s="67" t="s">
        <v>17924</v>
      </c>
      <c r="CM1056" s="67" t="s">
        <v>17925</v>
      </c>
      <c r="CN1056" s="67" t="s">
        <v>17926</v>
      </c>
      <c r="CO1056" s="67"/>
      <c r="CP1056" s="67" t="s">
        <v>17927</v>
      </c>
      <c r="CQ1056" s="67"/>
      <c r="CR1056" s="72" t="s">
        <v>1346</v>
      </c>
      <c r="CS1056" s="72" t="s">
        <v>3880</v>
      </c>
      <c r="CT1056" s="72"/>
      <c r="CU1056" s="70">
        <v>48902</v>
      </c>
      <c r="CV1056" s="70" t="s">
        <v>3881</v>
      </c>
      <c r="CW1056" s="73">
        <v>38040</v>
      </c>
      <c r="CX1056" s="73" t="s">
        <v>1086</v>
      </c>
      <c r="CY1056" s="48">
        <f t="shared" si="67"/>
        <v>1</v>
      </c>
      <c r="CZ1056" s="47" t="str">
        <f t="shared" si="64"/>
        <v>公益社団法人　八幡浜市シルバー人材センター</v>
      </c>
      <c r="DA1056" s="47">
        <f t="shared" si="65"/>
        <v>38040</v>
      </c>
      <c r="DB1056" s="47" t="e">
        <f t="shared" si="66"/>
        <v>#N/A</v>
      </c>
    </row>
    <row r="1057" spans="1:106" x14ac:dyDescent="0.2">
      <c r="A1057" s="47">
        <v>1053</v>
      </c>
      <c r="B1057" s="67">
        <v>38042</v>
      </c>
      <c r="C1057" s="67" t="s">
        <v>1088</v>
      </c>
      <c r="D1057" s="70"/>
      <c r="E1057" s="67"/>
      <c r="F1057" s="67"/>
      <c r="G1057" s="56"/>
      <c r="H1057" s="56"/>
      <c r="I1057" s="56"/>
      <c r="J1057" s="56"/>
      <c r="K1057" s="56"/>
      <c r="L1057" s="56"/>
      <c r="M1057" s="56"/>
      <c r="N1057" s="56"/>
      <c r="O1057" s="56"/>
      <c r="P1057" s="56"/>
      <c r="Q1057" s="67">
        <v>6120414</v>
      </c>
      <c r="R1057" s="56"/>
      <c r="S1057" s="56"/>
      <c r="T1057" s="56"/>
      <c r="U1057" s="56"/>
      <c r="V1057" s="56"/>
      <c r="W1057" s="67">
        <v>6120414</v>
      </c>
      <c r="X1057" s="56"/>
      <c r="Y1057" s="56"/>
      <c r="Z1057" s="60" t="s">
        <v>1075</v>
      </c>
      <c r="BB1057" s="47">
        <v>1054</v>
      </c>
      <c r="BC1057" s="67">
        <v>38004</v>
      </c>
      <c r="BD1057" s="68">
        <v>38004</v>
      </c>
      <c r="BE1057" s="68" t="s">
        <v>3743</v>
      </c>
      <c r="BF1057" s="69">
        <v>38004</v>
      </c>
      <c r="BG1057" s="69" t="s">
        <v>3743</v>
      </c>
      <c r="BH1057" s="69" t="s">
        <v>1078</v>
      </c>
      <c r="BI1057" s="69" t="s">
        <v>3743</v>
      </c>
      <c r="BJ1057" s="69">
        <v>6120571</v>
      </c>
      <c r="BK1057" s="67" t="s">
        <v>1078</v>
      </c>
      <c r="BL1057" s="68" t="s">
        <v>1078</v>
      </c>
      <c r="BM1057" s="68" t="s">
        <v>3743</v>
      </c>
      <c r="BN1057" s="67" t="s">
        <v>1513</v>
      </c>
      <c r="BO1057" s="67" t="s">
        <v>17928</v>
      </c>
      <c r="BP1057" s="67">
        <v>38</v>
      </c>
      <c r="BQ1057" s="67" t="s">
        <v>1075</v>
      </c>
      <c r="BR1057" s="67" t="s">
        <v>3861</v>
      </c>
      <c r="BS1057" s="70" t="s">
        <v>9450</v>
      </c>
      <c r="BT1057" s="70" t="s">
        <v>9450</v>
      </c>
      <c r="BU1057" s="70" t="s">
        <v>9450</v>
      </c>
      <c r="BV1057" s="70" t="s">
        <v>4872</v>
      </c>
      <c r="BW1057" s="70" t="s">
        <v>17929</v>
      </c>
      <c r="BX1057" s="70"/>
      <c r="BY1057" s="70" t="s">
        <v>17930</v>
      </c>
      <c r="BZ1057" s="71" t="s">
        <v>9450</v>
      </c>
      <c r="CA1057" s="71" t="s">
        <v>3744</v>
      </c>
      <c r="CB1057" s="67" t="s">
        <v>17931</v>
      </c>
      <c r="CC1057" s="68" t="s">
        <v>9450</v>
      </c>
      <c r="CD1057" s="68" t="s">
        <v>3744</v>
      </c>
      <c r="CE1057" s="67"/>
      <c r="CF1057" s="70" t="s">
        <v>17932</v>
      </c>
      <c r="CG1057" s="70"/>
      <c r="CH1057" s="70" t="s">
        <v>17933</v>
      </c>
      <c r="CI1057" s="67" t="s">
        <v>3892</v>
      </c>
      <c r="CJ1057" s="67" t="s">
        <v>17934</v>
      </c>
      <c r="CK1057" s="67" t="s">
        <v>17935</v>
      </c>
      <c r="CL1057" s="67" t="s">
        <v>17936</v>
      </c>
      <c r="CM1057" s="67"/>
      <c r="CN1057" s="67" t="s">
        <v>17937</v>
      </c>
      <c r="CO1057" s="67"/>
      <c r="CP1057" s="67" t="s">
        <v>17938</v>
      </c>
      <c r="CQ1057" s="67"/>
      <c r="CR1057" s="72" t="s">
        <v>1346</v>
      </c>
      <c r="CS1057" s="72" t="s">
        <v>3880</v>
      </c>
      <c r="CT1057" s="72"/>
      <c r="CU1057" s="70">
        <v>48902</v>
      </c>
      <c r="CV1057" s="70" t="s">
        <v>3881</v>
      </c>
      <c r="CW1057" s="73">
        <v>38003</v>
      </c>
      <c r="CX1057" s="73" t="s">
        <v>1077</v>
      </c>
      <c r="CY1057" s="48">
        <f t="shared" si="67"/>
        <v>1</v>
      </c>
      <c r="CZ1057" s="47" t="str">
        <f t="shared" si="64"/>
        <v>公益社団法人　新居浜市シルバー人材センター</v>
      </c>
      <c r="DA1057" s="47">
        <f t="shared" si="65"/>
        <v>38003</v>
      </c>
      <c r="DB1057" s="47" t="e">
        <f t="shared" si="66"/>
        <v>#N/A</v>
      </c>
    </row>
    <row r="1058" spans="1:106" x14ac:dyDescent="0.2">
      <c r="A1058" s="47">
        <v>1054</v>
      </c>
      <c r="B1058" s="67">
        <v>38004</v>
      </c>
      <c r="C1058" s="67" t="s">
        <v>1078</v>
      </c>
      <c r="D1058" s="70"/>
      <c r="E1058" s="67"/>
      <c r="F1058" s="67"/>
      <c r="G1058" s="56"/>
      <c r="H1058" s="56"/>
      <c r="I1058" s="56"/>
      <c r="J1058" s="56"/>
      <c r="K1058" s="56"/>
      <c r="L1058" s="56"/>
      <c r="M1058" s="56"/>
      <c r="N1058" s="56"/>
      <c r="O1058" s="56"/>
      <c r="P1058" s="56"/>
      <c r="Q1058" s="67">
        <v>6120571</v>
      </c>
      <c r="R1058" s="56"/>
      <c r="S1058" s="56"/>
      <c r="T1058" s="56"/>
      <c r="U1058" s="56"/>
      <c r="V1058" s="56"/>
      <c r="W1058" s="67">
        <v>6120571</v>
      </c>
      <c r="X1058" s="56"/>
      <c r="Y1058" s="56"/>
      <c r="Z1058" s="60" t="s">
        <v>1075</v>
      </c>
      <c r="BB1058" s="47">
        <v>1055</v>
      </c>
      <c r="BC1058" s="67">
        <v>38043</v>
      </c>
      <c r="BD1058" s="68">
        <v>38043</v>
      </c>
      <c r="BE1058" s="68" t="s">
        <v>3743</v>
      </c>
      <c r="BF1058" s="69">
        <v>38043</v>
      </c>
      <c r="BG1058" s="69" t="s">
        <v>3743</v>
      </c>
      <c r="BH1058" s="69" t="s">
        <v>1089</v>
      </c>
      <c r="BI1058" s="69" t="s">
        <v>3743</v>
      </c>
      <c r="BJ1058" s="69">
        <v>6128202</v>
      </c>
      <c r="BK1058" s="67" t="s">
        <v>1089</v>
      </c>
      <c r="BL1058" s="68" t="s">
        <v>1089</v>
      </c>
      <c r="BM1058" s="68" t="s">
        <v>3743</v>
      </c>
      <c r="BN1058" s="67" t="s">
        <v>17939</v>
      </c>
      <c r="BO1058" s="67" t="s">
        <v>17940</v>
      </c>
      <c r="BP1058" s="67">
        <v>38</v>
      </c>
      <c r="BQ1058" s="67" t="s">
        <v>1075</v>
      </c>
      <c r="BR1058" s="67" t="s">
        <v>3861</v>
      </c>
      <c r="BS1058" s="70" t="s">
        <v>17941</v>
      </c>
      <c r="BT1058" s="70" t="s">
        <v>17942</v>
      </c>
      <c r="BU1058" s="70" t="s">
        <v>17941</v>
      </c>
      <c r="BV1058" s="70" t="s">
        <v>4872</v>
      </c>
      <c r="BW1058" s="70" t="s">
        <v>13977</v>
      </c>
      <c r="BX1058" s="70"/>
      <c r="BY1058" s="70" t="s">
        <v>17943</v>
      </c>
      <c r="BZ1058" s="71" t="s">
        <v>17942</v>
      </c>
      <c r="CA1058" s="71" t="s">
        <v>3744</v>
      </c>
      <c r="CB1058" s="67" t="s">
        <v>17944</v>
      </c>
      <c r="CC1058" s="68" t="s">
        <v>17941</v>
      </c>
      <c r="CD1058" s="68" t="s">
        <v>3744</v>
      </c>
      <c r="CE1058" s="67" t="s">
        <v>17945</v>
      </c>
      <c r="CF1058" s="70" t="s">
        <v>17946</v>
      </c>
      <c r="CG1058" s="70"/>
      <c r="CH1058" s="70" t="s">
        <v>17947</v>
      </c>
      <c r="CI1058" s="67" t="s">
        <v>3892</v>
      </c>
      <c r="CJ1058" s="67" t="s">
        <v>17948</v>
      </c>
      <c r="CK1058" s="67" t="s">
        <v>17949</v>
      </c>
      <c r="CL1058" s="67" t="s">
        <v>17950</v>
      </c>
      <c r="CM1058" s="67" t="s">
        <v>17951</v>
      </c>
      <c r="CN1058" s="67" t="s">
        <v>17952</v>
      </c>
      <c r="CO1058" s="67"/>
      <c r="CP1058" s="67" t="s">
        <v>17953</v>
      </c>
      <c r="CQ1058" s="67"/>
      <c r="CR1058" s="72" t="s">
        <v>1346</v>
      </c>
      <c r="CS1058" s="72" t="s">
        <v>3880</v>
      </c>
      <c r="CT1058" s="72"/>
      <c r="CU1058" s="70">
        <v>48902</v>
      </c>
      <c r="CV1058" s="70" t="s">
        <v>3881</v>
      </c>
      <c r="CW1058" s="73">
        <v>38042</v>
      </c>
      <c r="CX1058" s="73" t="s">
        <v>1088</v>
      </c>
      <c r="CY1058" s="48">
        <f t="shared" si="67"/>
        <v>1</v>
      </c>
      <c r="CZ1058" s="47" t="str">
        <f t="shared" si="64"/>
        <v>公益社団法人　西条市シルバー人材センター</v>
      </c>
      <c r="DA1058" s="47">
        <f t="shared" si="65"/>
        <v>38042</v>
      </c>
      <c r="DB1058" s="47" t="e">
        <f t="shared" si="66"/>
        <v>#N/A</v>
      </c>
    </row>
    <row r="1059" spans="1:106" x14ac:dyDescent="0.2">
      <c r="A1059" s="47">
        <v>1055</v>
      </c>
      <c r="B1059" s="67">
        <v>38043</v>
      </c>
      <c r="C1059" s="67" t="s">
        <v>1089</v>
      </c>
      <c r="D1059" s="70"/>
      <c r="E1059" s="67"/>
      <c r="F1059" s="67"/>
      <c r="G1059" s="56"/>
      <c r="H1059" s="56"/>
      <c r="I1059" s="56"/>
      <c r="J1059" s="56"/>
      <c r="K1059" s="56"/>
      <c r="L1059" s="56"/>
      <c r="M1059" s="56"/>
      <c r="N1059" s="56"/>
      <c r="O1059" s="56"/>
      <c r="P1059" s="56"/>
      <c r="Q1059" s="67">
        <v>6128202</v>
      </c>
      <c r="R1059" s="56"/>
      <c r="S1059" s="56"/>
      <c r="T1059" s="56"/>
      <c r="U1059" s="56"/>
      <c r="V1059" s="56"/>
      <c r="W1059" s="67">
        <v>6128202</v>
      </c>
      <c r="X1059" s="56"/>
      <c r="Y1059" s="56"/>
      <c r="Z1059" s="60" t="s">
        <v>1075</v>
      </c>
      <c r="BB1059" s="47">
        <v>1056</v>
      </c>
      <c r="BC1059" s="67">
        <v>38045</v>
      </c>
      <c r="BD1059" s="68">
        <v>38045</v>
      </c>
      <c r="BE1059" s="68" t="s">
        <v>3743</v>
      </c>
      <c r="BF1059" s="69">
        <v>38045</v>
      </c>
      <c r="BG1059" s="69" t="s">
        <v>3743</v>
      </c>
      <c r="BH1059" s="69" t="s">
        <v>1091</v>
      </c>
      <c r="BI1059" s="69" t="s">
        <v>3743</v>
      </c>
      <c r="BJ1059" s="69">
        <v>6128294</v>
      </c>
      <c r="BK1059" s="67" t="s">
        <v>1091</v>
      </c>
      <c r="BL1059" s="68" t="s">
        <v>1091</v>
      </c>
      <c r="BM1059" s="68" t="s">
        <v>3743</v>
      </c>
      <c r="BN1059" s="67" t="s">
        <v>17954</v>
      </c>
      <c r="BO1059" s="67" t="s">
        <v>17955</v>
      </c>
      <c r="BP1059" s="67">
        <v>38</v>
      </c>
      <c r="BQ1059" s="67" t="s">
        <v>1075</v>
      </c>
      <c r="BR1059" s="67" t="s">
        <v>3861</v>
      </c>
      <c r="BS1059" s="70" t="s">
        <v>4345</v>
      </c>
      <c r="BT1059" s="70" t="s">
        <v>5081</v>
      </c>
      <c r="BU1059" s="70" t="s">
        <v>4345</v>
      </c>
      <c r="BV1059" s="70" t="s">
        <v>4329</v>
      </c>
      <c r="BW1059" s="70" t="s">
        <v>15751</v>
      </c>
      <c r="BX1059" s="70"/>
      <c r="BY1059" s="70" t="s">
        <v>17956</v>
      </c>
      <c r="BZ1059" s="71" t="s">
        <v>5081</v>
      </c>
      <c r="CA1059" s="71" t="s">
        <v>3744</v>
      </c>
      <c r="CB1059" s="67" t="s">
        <v>17957</v>
      </c>
      <c r="CC1059" s="68" t="s">
        <v>4345</v>
      </c>
      <c r="CD1059" s="68" t="s">
        <v>3744</v>
      </c>
      <c r="CE1059" s="67"/>
      <c r="CF1059" s="70" t="s">
        <v>17958</v>
      </c>
      <c r="CG1059" s="70"/>
      <c r="CH1059" s="70" t="s">
        <v>17959</v>
      </c>
      <c r="CI1059" s="67" t="s">
        <v>3892</v>
      </c>
      <c r="CJ1059" s="67" t="s">
        <v>17960</v>
      </c>
      <c r="CK1059" s="67" t="s">
        <v>17961</v>
      </c>
      <c r="CL1059" s="67" t="s">
        <v>17962</v>
      </c>
      <c r="CM1059" s="67" t="s">
        <v>17963</v>
      </c>
      <c r="CN1059" s="67" t="s">
        <v>17964</v>
      </c>
      <c r="CO1059" s="67"/>
      <c r="CP1059" s="67" t="s">
        <v>17965</v>
      </c>
      <c r="CQ1059" s="67"/>
      <c r="CR1059" s="72" t="s">
        <v>1346</v>
      </c>
      <c r="CS1059" s="72" t="s">
        <v>3880</v>
      </c>
      <c r="CT1059" s="72"/>
      <c r="CU1059" s="70">
        <v>48902</v>
      </c>
      <c r="CV1059" s="70" t="s">
        <v>3881</v>
      </c>
      <c r="CW1059" s="73">
        <v>38004</v>
      </c>
      <c r="CX1059" s="73" t="s">
        <v>1078</v>
      </c>
      <c r="CY1059" s="48">
        <f t="shared" si="67"/>
        <v>1</v>
      </c>
      <c r="CZ1059" s="47" t="str">
        <f t="shared" si="64"/>
        <v>公益社団法人　伊予市シルバー人材センター</v>
      </c>
      <c r="DA1059" s="47">
        <f t="shared" si="65"/>
        <v>38004</v>
      </c>
      <c r="DB1059" s="47" t="e">
        <f t="shared" si="66"/>
        <v>#N/A</v>
      </c>
    </row>
    <row r="1060" spans="1:106" x14ac:dyDescent="0.2">
      <c r="A1060" s="47">
        <v>1056</v>
      </c>
      <c r="B1060" s="67">
        <v>38045</v>
      </c>
      <c r="C1060" s="67" t="s">
        <v>1091</v>
      </c>
      <c r="D1060" s="70"/>
      <c r="E1060" s="67"/>
      <c r="F1060" s="67"/>
      <c r="G1060" s="56"/>
      <c r="H1060" s="56"/>
      <c r="I1060" s="56"/>
      <c r="J1060" s="56"/>
      <c r="K1060" s="56"/>
      <c r="L1060" s="56"/>
      <c r="M1060" s="56"/>
      <c r="N1060" s="56"/>
      <c r="O1060" s="56"/>
      <c r="P1060" s="56"/>
      <c r="Q1060" s="67">
        <v>6128294</v>
      </c>
      <c r="R1060" s="56"/>
      <c r="S1060" s="56"/>
      <c r="T1060" s="56"/>
      <c r="U1060" s="56"/>
      <c r="V1060" s="56"/>
      <c r="W1060" s="67">
        <v>6128294</v>
      </c>
      <c r="X1060" s="56"/>
      <c r="Y1060" s="56"/>
      <c r="Z1060" s="60" t="s">
        <v>1075</v>
      </c>
      <c r="BB1060" s="47">
        <v>1057</v>
      </c>
      <c r="BC1060" s="67">
        <v>38037</v>
      </c>
      <c r="BD1060" s="68">
        <v>38037</v>
      </c>
      <c r="BE1060" s="68" t="s">
        <v>3743</v>
      </c>
      <c r="BF1060" s="69">
        <v>38037</v>
      </c>
      <c r="BG1060" s="69" t="s">
        <v>3743</v>
      </c>
      <c r="BH1060" s="69" t="s">
        <v>1084</v>
      </c>
      <c r="BI1060" s="69" t="s">
        <v>3743</v>
      </c>
      <c r="BJ1060" s="69">
        <v>6142260</v>
      </c>
      <c r="BK1060" s="67" t="s">
        <v>1084</v>
      </c>
      <c r="BL1060" s="68" t="s">
        <v>1084</v>
      </c>
      <c r="BM1060" s="68" t="s">
        <v>3743</v>
      </c>
      <c r="BN1060" s="67" t="s">
        <v>17966</v>
      </c>
      <c r="BO1060" s="67" t="s">
        <v>17967</v>
      </c>
      <c r="BP1060" s="67">
        <v>38</v>
      </c>
      <c r="BQ1060" s="67" t="s">
        <v>1075</v>
      </c>
      <c r="BR1060" s="67" t="s">
        <v>3861</v>
      </c>
      <c r="BS1060" s="70" t="s">
        <v>5416</v>
      </c>
      <c r="BT1060" s="70" t="s">
        <v>5416</v>
      </c>
      <c r="BU1060" s="70" t="s">
        <v>5416</v>
      </c>
      <c r="BV1060" s="70" t="s">
        <v>4872</v>
      </c>
      <c r="BW1060" s="70" t="s">
        <v>17968</v>
      </c>
      <c r="BX1060" s="70"/>
      <c r="BY1060" s="70" t="s">
        <v>17969</v>
      </c>
      <c r="BZ1060" s="71" t="s">
        <v>5416</v>
      </c>
      <c r="CA1060" s="71" t="s">
        <v>3744</v>
      </c>
      <c r="CB1060" s="67" t="s">
        <v>17970</v>
      </c>
      <c r="CC1060" s="68" t="s">
        <v>5416</v>
      </c>
      <c r="CD1060" s="68" t="s">
        <v>3744</v>
      </c>
      <c r="CE1060" s="67"/>
      <c r="CF1060" s="70" t="s">
        <v>17971</v>
      </c>
      <c r="CG1060" s="70"/>
      <c r="CH1060" s="70" t="s">
        <v>17972</v>
      </c>
      <c r="CI1060" s="67" t="s">
        <v>3892</v>
      </c>
      <c r="CJ1060" s="67" t="s">
        <v>17973</v>
      </c>
      <c r="CK1060" s="67" t="s">
        <v>17974</v>
      </c>
      <c r="CL1060" s="67" t="s">
        <v>17975</v>
      </c>
      <c r="CM1060" s="67" t="s">
        <v>17976</v>
      </c>
      <c r="CN1060" s="67" t="s">
        <v>17977</v>
      </c>
      <c r="CO1060" s="67"/>
      <c r="CP1060" s="67" t="s">
        <v>17978</v>
      </c>
      <c r="CQ1060" s="67"/>
      <c r="CR1060" s="72" t="s">
        <v>1346</v>
      </c>
      <c r="CS1060" s="72" t="s">
        <v>3880</v>
      </c>
      <c r="CT1060" s="72"/>
      <c r="CU1060" s="70">
        <v>48902</v>
      </c>
      <c r="CV1060" s="70" t="s">
        <v>3881</v>
      </c>
      <c r="CW1060" s="73">
        <v>38043</v>
      </c>
      <c r="CX1060" s="73" t="s">
        <v>1089</v>
      </c>
      <c r="CY1060" s="48">
        <f t="shared" si="67"/>
        <v>1</v>
      </c>
      <c r="CZ1060" s="47" t="str">
        <f t="shared" si="64"/>
        <v>公益社団法人　四国中央市シルバー人材センター</v>
      </c>
      <c r="DA1060" s="47">
        <f t="shared" si="65"/>
        <v>38043</v>
      </c>
      <c r="DB1060" s="47" t="str">
        <f t="shared" si="66"/>
        <v>公益社団法人　四国中央市シルバー人材センター</v>
      </c>
    </row>
    <row r="1061" spans="1:106" x14ac:dyDescent="0.2">
      <c r="A1061" s="47">
        <v>1057</v>
      </c>
      <c r="B1061" s="67">
        <v>38037</v>
      </c>
      <c r="C1061" s="67" t="s">
        <v>1084</v>
      </c>
      <c r="D1061" s="70"/>
      <c r="E1061" s="67"/>
      <c r="F1061" s="67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  <c r="Q1061" s="67">
        <v>6142260</v>
      </c>
      <c r="R1061" s="56"/>
      <c r="S1061" s="56"/>
      <c r="T1061" s="56"/>
      <c r="U1061" s="56"/>
      <c r="V1061" s="56"/>
      <c r="W1061" s="67">
        <v>6142260</v>
      </c>
      <c r="X1061" s="56"/>
      <c r="Y1061" s="56"/>
      <c r="Z1061" s="60" t="s">
        <v>1075</v>
      </c>
      <c r="BB1061" s="47">
        <v>1058</v>
      </c>
      <c r="BC1061" s="67">
        <v>38021</v>
      </c>
      <c r="BD1061" s="68">
        <v>38021</v>
      </c>
      <c r="BE1061" s="68" t="s">
        <v>3743</v>
      </c>
      <c r="BF1061" s="69">
        <v>38021</v>
      </c>
      <c r="BG1061" s="69" t="s">
        <v>3743</v>
      </c>
      <c r="BH1061" s="69" t="s">
        <v>1081</v>
      </c>
      <c r="BI1061" s="69" t="s">
        <v>3743</v>
      </c>
      <c r="BJ1061" s="69">
        <v>6142385</v>
      </c>
      <c r="BK1061" s="67" t="s">
        <v>1081</v>
      </c>
      <c r="BL1061" s="68" t="s">
        <v>1081</v>
      </c>
      <c r="BM1061" s="68" t="s">
        <v>3743</v>
      </c>
      <c r="BN1061" s="67" t="s">
        <v>17979</v>
      </c>
      <c r="BO1061" s="67" t="s">
        <v>17980</v>
      </c>
      <c r="BP1061" s="67">
        <v>38</v>
      </c>
      <c r="BQ1061" s="67" t="s">
        <v>1075</v>
      </c>
      <c r="BR1061" s="67" t="s">
        <v>3861</v>
      </c>
      <c r="BS1061" s="70" t="s">
        <v>17981</v>
      </c>
      <c r="BT1061" s="70" t="s">
        <v>13975</v>
      </c>
      <c r="BU1061" s="70" t="s">
        <v>4532</v>
      </c>
      <c r="BV1061" s="70" t="s">
        <v>17982</v>
      </c>
      <c r="BW1061" s="70" t="s">
        <v>13977</v>
      </c>
      <c r="BX1061" s="70"/>
      <c r="BY1061" s="70" t="s">
        <v>17983</v>
      </c>
      <c r="BZ1061" s="71" t="s">
        <v>13975</v>
      </c>
      <c r="CA1061" s="71" t="s">
        <v>3744</v>
      </c>
      <c r="CB1061" s="67" t="s">
        <v>17984</v>
      </c>
      <c r="CC1061" s="68" t="s">
        <v>4532</v>
      </c>
      <c r="CD1061" s="68" t="s">
        <v>3744</v>
      </c>
      <c r="CE1061" s="67" t="s">
        <v>17985</v>
      </c>
      <c r="CF1061" s="70" t="s">
        <v>17986</v>
      </c>
      <c r="CG1061" s="70"/>
      <c r="CH1061" s="70" t="s">
        <v>17987</v>
      </c>
      <c r="CI1061" s="67" t="s">
        <v>3892</v>
      </c>
      <c r="CJ1061" s="67" t="s">
        <v>17988</v>
      </c>
      <c r="CK1061" s="67" t="s">
        <v>17989</v>
      </c>
      <c r="CL1061" s="67" t="s">
        <v>17990</v>
      </c>
      <c r="CM1061" s="67" t="s">
        <v>17991</v>
      </c>
      <c r="CN1061" s="67" t="s">
        <v>17992</v>
      </c>
      <c r="CO1061" s="67"/>
      <c r="CP1061" s="67"/>
      <c r="CQ1061" s="67"/>
      <c r="CR1061" s="72" t="s">
        <v>1346</v>
      </c>
      <c r="CS1061" s="72" t="s">
        <v>3880</v>
      </c>
      <c r="CT1061" s="72"/>
      <c r="CU1061" s="70">
        <v>48902</v>
      </c>
      <c r="CV1061" s="70" t="s">
        <v>3881</v>
      </c>
      <c r="CW1061" s="73">
        <v>38045</v>
      </c>
      <c r="CX1061" s="73" t="s">
        <v>1091</v>
      </c>
      <c r="CY1061" s="48">
        <f t="shared" si="67"/>
        <v>1</v>
      </c>
      <c r="CZ1061" s="47" t="str">
        <f t="shared" si="64"/>
        <v>一般社団法人　西予市シルバー人材センター</v>
      </c>
      <c r="DA1061" s="47">
        <f t="shared" si="65"/>
        <v>38045</v>
      </c>
      <c r="DB1061" s="47" t="str">
        <f t="shared" si="66"/>
        <v>一般社団法人　西予市シルバー人材センター</v>
      </c>
    </row>
    <row r="1062" spans="1:106" x14ac:dyDescent="0.2">
      <c r="A1062" s="47">
        <v>1058</v>
      </c>
      <c r="B1062" s="67">
        <v>38021</v>
      </c>
      <c r="C1062" s="67" t="s">
        <v>1081</v>
      </c>
      <c r="D1062" s="70"/>
      <c r="E1062" s="67"/>
      <c r="F1062" s="67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  <c r="Q1062" s="67">
        <v>6142385</v>
      </c>
      <c r="R1062" s="56"/>
      <c r="S1062" s="56"/>
      <c r="T1062" s="56"/>
      <c r="U1062" s="56"/>
      <c r="V1062" s="56"/>
      <c r="W1062" s="67">
        <v>6142385</v>
      </c>
      <c r="X1062" s="56"/>
      <c r="Y1062" s="56"/>
      <c r="Z1062" s="60" t="s">
        <v>1075</v>
      </c>
      <c r="BB1062" s="47">
        <v>1059</v>
      </c>
      <c r="BC1062" s="67">
        <v>38009</v>
      </c>
      <c r="BD1062" s="68">
        <v>38009</v>
      </c>
      <c r="BE1062" s="68" t="s">
        <v>3743</v>
      </c>
      <c r="BF1062" s="69">
        <v>38009</v>
      </c>
      <c r="BG1062" s="69" t="s">
        <v>3743</v>
      </c>
      <c r="BH1062" s="69" t="s">
        <v>1079</v>
      </c>
      <c r="BI1062" s="69" t="s">
        <v>3743</v>
      </c>
      <c r="BJ1062" s="69">
        <v>6146163</v>
      </c>
      <c r="BK1062" s="67" t="s">
        <v>1079</v>
      </c>
      <c r="BL1062" s="68" t="s">
        <v>1079</v>
      </c>
      <c r="BM1062" s="68" t="s">
        <v>3743</v>
      </c>
      <c r="BN1062" s="67" t="s">
        <v>17993</v>
      </c>
      <c r="BO1062" s="67" t="s">
        <v>17994</v>
      </c>
      <c r="BP1062" s="67">
        <v>38</v>
      </c>
      <c r="BQ1062" s="67" t="s">
        <v>1075</v>
      </c>
      <c r="BR1062" s="67" t="s">
        <v>3861</v>
      </c>
      <c r="BS1062" s="70"/>
      <c r="BT1062" s="70"/>
      <c r="BU1062" s="70"/>
      <c r="BV1062" s="70" t="s">
        <v>4872</v>
      </c>
      <c r="BW1062" s="70"/>
      <c r="BX1062" s="70"/>
      <c r="BY1062" s="70" t="s">
        <v>17995</v>
      </c>
      <c r="BZ1062" s="71" t="s">
        <v>3880</v>
      </c>
      <c r="CA1062" s="71" t="s">
        <v>3744</v>
      </c>
      <c r="CB1062" s="67" t="s">
        <v>17996</v>
      </c>
      <c r="CC1062" s="68" t="s">
        <v>3880</v>
      </c>
      <c r="CD1062" s="68" t="s">
        <v>3744</v>
      </c>
      <c r="CE1062" s="67" t="s">
        <v>17997</v>
      </c>
      <c r="CF1062" s="70" t="s">
        <v>17998</v>
      </c>
      <c r="CG1062" s="70"/>
      <c r="CH1062" s="70" t="s">
        <v>17999</v>
      </c>
      <c r="CI1062" s="67" t="s">
        <v>3892</v>
      </c>
      <c r="CJ1062" s="67" t="s">
        <v>18000</v>
      </c>
      <c r="CK1062" s="67" t="s">
        <v>18001</v>
      </c>
      <c r="CL1062" s="67" t="s">
        <v>18002</v>
      </c>
      <c r="CM1062" s="67" t="s">
        <v>18003</v>
      </c>
      <c r="CN1062" s="67" t="s">
        <v>18004</v>
      </c>
      <c r="CO1062" s="67"/>
      <c r="CP1062" s="67"/>
      <c r="CQ1062" s="67"/>
      <c r="CR1062" s="72" t="s">
        <v>1346</v>
      </c>
      <c r="CS1062" s="72" t="s">
        <v>3880</v>
      </c>
      <c r="CT1062" s="72"/>
      <c r="CU1062" s="70">
        <v>48902</v>
      </c>
      <c r="CV1062" s="70" t="s">
        <v>3881</v>
      </c>
      <c r="CW1062" s="73">
        <v>38037</v>
      </c>
      <c r="CX1062" s="73" t="s">
        <v>1084</v>
      </c>
      <c r="CY1062" s="48">
        <f t="shared" si="67"/>
        <v>1</v>
      </c>
      <c r="CZ1062" s="47" t="str">
        <f t="shared" si="64"/>
        <v>大洲市シルバー人材センター</v>
      </c>
      <c r="DA1062" s="47">
        <f t="shared" si="65"/>
        <v>38037</v>
      </c>
      <c r="DB1062" s="47" t="str">
        <f t="shared" si="66"/>
        <v>大洲市シルバー人材センター</v>
      </c>
    </row>
    <row r="1063" spans="1:106" x14ac:dyDescent="0.2">
      <c r="A1063" s="47">
        <v>1059</v>
      </c>
      <c r="B1063" s="67">
        <v>38009</v>
      </c>
      <c r="C1063" s="67" t="s">
        <v>1079</v>
      </c>
      <c r="D1063" s="70"/>
      <c r="E1063" s="67"/>
      <c r="F1063" s="67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  <c r="Q1063" s="67">
        <v>6146163</v>
      </c>
      <c r="R1063" s="56"/>
      <c r="S1063" s="56"/>
      <c r="T1063" s="56"/>
      <c r="U1063" s="56"/>
      <c r="V1063" s="56"/>
      <c r="W1063" s="67">
        <v>6146163</v>
      </c>
      <c r="X1063" s="56"/>
      <c r="Y1063" s="56"/>
      <c r="Z1063" s="60" t="s">
        <v>1075</v>
      </c>
      <c r="BB1063" s="47">
        <v>1060</v>
      </c>
      <c r="BC1063" s="67">
        <v>38046</v>
      </c>
      <c r="BD1063" s="68">
        <v>38046</v>
      </c>
      <c r="BE1063" s="68" t="s">
        <v>3743</v>
      </c>
      <c r="BF1063" s="69">
        <v>38046</v>
      </c>
      <c r="BG1063" s="69" t="s">
        <v>3743</v>
      </c>
      <c r="BH1063" s="69" t="s">
        <v>1092</v>
      </c>
      <c r="BI1063" s="69" t="s">
        <v>3743</v>
      </c>
      <c r="BJ1063" s="69">
        <v>6146361</v>
      </c>
      <c r="BK1063" s="67" t="s">
        <v>1092</v>
      </c>
      <c r="BL1063" s="68" t="s">
        <v>1092</v>
      </c>
      <c r="BM1063" s="68" t="s">
        <v>3743</v>
      </c>
      <c r="BN1063" s="67" t="s">
        <v>18005</v>
      </c>
      <c r="BO1063" s="67" t="s">
        <v>18006</v>
      </c>
      <c r="BP1063" s="67">
        <v>38</v>
      </c>
      <c r="BQ1063" s="67" t="s">
        <v>1075</v>
      </c>
      <c r="BR1063" s="67" t="s">
        <v>3861</v>
      </c>
      <c r="BS1063" s="70"/>
      <c r="BT1063" s="70"/>
      <c r="BU1063" s="70"/>
      <c r="BV1063" s="70" t="s">
        <v>4678</v>
      </c>
      <c r="BW1063" s="70"/>
      <c r="BX1063" s="70"/>
      <c r="BY1063" s="70" t="s">
        <v>18007</v>
      </c>
      <c r="BZ1063" s="71" t="s">
        <v>3880</v>
      </c>
      <c r="CA1063" s="71" t="s">
        <v>3744</v>
      </c>
      <c r="CB1063" s="67" t="s">
        <v>18008</v>
      </c>
      <c r="CC1063" s="68" t="s">
        <v>3880</v>
      </c>
      <c r="CD1063" s="68" t="s">
        <v>3744</v>
      </c>
      <c r="CE1063" s="67" t="s">
        <v>18009</v>
      </c>
      <c r="CF1063" s="70" t="s">
        <v>18010</v>
      </c>
      <c r="CG1063" s="70"/>
      <c r="CH1063" s="70" t="s">
        <v>18011</v>
      </c>
      <c r="CI1063" s="67" t="s">
        <v>3871</v>
      </c>
      <c r="CJ1063" s="67" t="s">
        <v>18012</v>
      </c>
      <c r="CK1063" s="67"/>
      <c r="CL1063" s="67" t="s">
        <v>18013</v>
      </c>
      <c r="CM1063" s="67" t="s">
        <v>18014</v>
      </c>
      <c r="CN1063" s="67" t="s">
        <v>18015</v>
      </c>
      <c r="CO1063" s="67"/>
      <c r="CP1063" s="67" t="s">
        <v>18016</v>
      </c>
      <c r="CQ1063" s="67"/>
      <c r="CR1063" s="72" t="s">
        <v>1346</v>
      </c>
      <c r="CS1063" s="72" t="s">
        <v>3880</v>
      </c>
      <c r="CT1063" s="72"/>
      <c r="CU1063" s="70">
        <v>48902</v>
      </c>
      <c r="CV1063" s="70" t="s">
        <v>3881</v>
      </c>
      <c r="CW1063" s="73">
        <v>38021</v>
      </c>
      <c r="CX1063" s="73" t="s">
        <v>1081</v>
      </c>
      <c r="CY1063" s="48">
        <f t="shared" si="67"/>
        <v>1</v>
      </c>
      <c r="CZ1063" s="47" t="str">
        <f t="shared" si="64"/>
        <v>東温市シルバー人材センター</v>
      </c>
      <c r="DA1063" s="47">
        <f t="shared" si="65"/>
        <v>38021</v>
      </c>
      <c r="DB1063" s="47" t="str">
        <f t="shared" si="66"/>
        <v>東温市シルバー人材センター</v>
      </c>
    </row>
    <row r="1064" spans="1:106" x14ac:dyDescent="0.2">
      <c r="A1064" s="47">
        <v>1060</v>
      </c>
      <c r="B1064" s="67">
        <v>38046</v>
      </c>
      <c r="C1064" s="67" t="s">
        <v>1092</v>
      </c>
      <c r="D1064" s="70"/>
      <c r="E1064" s="67"/>
      <c r="F1064" s="67"/>
      <c r="G1064" s="56"/>
      <c r="H1064" s="56"/>
      <c r="I1064" s="56"/>
      <c r="J1064" s="56"/>
      <c r="K1064" s="56"/>
      <c r="L1064" s="56"/>
      <c r="M1064" s="56"/>
      <c r="N1064" s="56"/>
      <c r="O1064" s="56"/>
      <c r="P1064" s="56"/>
      <c r="Q1064" s="67">
        <v>6146361</v>
      </c>
      <c r="R1064" s="56"/>
      <c r="S1064" s="56"/>
      <c r="T1064" s="56"/>
      <c r="U1064" s="56"/>
      <c r="V1064" s="56"/>
      <c r="W1064" s="67">
        <v>6146361</v>
      </c>
      <c r="X1064" s="56"/>
      <c r="Y1064" s="56"/>
      <c r="Z1064" s="60" t="s">
        <v>1075</v>
      </c>
      <c r="BB1064" s="47">
        <v>1061</v>
      </c>
      <c r="BC1064" s="67">
        <v>38041</v>
      </c>
      <c r="BD1064" s="68">
        <v>38041</v>
      </c>
      <c r="BE1064" s="68" t="s">
        <v>3743</v>
      </c>
      <c r="BF1064" s="69">
        <v>38041</v>
      </c>
      <c r="BG1064" s="69" t="s">
        <v>3743</v>
      </c>
      <c r="BH1064" s="69" t="s">
        <v>1087</v>
      </c>
      <c r="BI1064" s="69" t="s">
        <v>3743</v>
      </c>
      <c r="BJ1064" s="69">
        <v>6116687</v>
      </c>
      <c r="BK1064" s="67" t="s">
        <v>1087</v>
      </c>
      <c r="BL1064" s="68" t="s">
        <v>1087</v>
      </c>
      <c r="BM1064" s="68" t="s">
        <v>3743</v>
      </c>
      <c r="BN1064" s="67" t="s">
        <v>18017</v>
      </c>
      <c r="BO1064" s="67" t="s">
        <v>18018</v>
      </c>
      <c r="BP1064" s="67">
        <v>38</v>
      </c>
      <c r="BQ1064" s="67" t="s">
        <v>1075</v>
      </c>
      <c r="BR1064" s="67" t="s">
        <v>3861</v>
      </c>
      <c r="BS1064" s="70"/>
      <c r="BT1064" s="70" t="s">
        <v>5687</v>
      </c>
      <c r="BU1064" s="70"/>
      <c r="BV1064" s="70" t="s">
        <v>4678</v>
      </c>
      <c r="BW1064" s="70"/>
      <c r="BX1064" s="70"/>
      <c r="BY1064" s="70" t="s">
        <v>18019</v>
      </c>
      <c r="BZ1064" s="71" t="s">
        <v>5687</v>
      </c>
      <c r="CA1064" s="71" t="s">
        <v>3744</v>
      </c>
      <c r="CB1064" s="67" t="s">
        <v>18020</v>
      </c>
      <c r="CC1064" s="68" t="s">
        <v>3880</v>
      </c>
      <c r="CD1064" s="68" t="s">
        <v>3744</v>
      </c>
      <c r="CE1064" s="67"/>
      <c r="CF1064" s="70" t="s">
        <v>18021</v>
      </c>
      <c r="CG1064" s="70"/>
      <c r="CH1064" s="70" t="s">
        <v>18022</v>
      </c>
      <c r="CI1064" s="67" t="s">
        <v>3892</v>
      </c>
      <c r="CJ1064" s="67" t="s">
        <v>18023</v>
      </c>
      <c r="CK1064" s="67" t="s">
        <v>18024</v>
      </c>
      <c r="CL1064" s="67" t="s">
        <v>18025</v>
      </c>
      <c r="CM1064" s="67" t="s">
        <v>18026</v>
      </c>
      <c r="CN1064" s="67" t="s">
        <v>18027</v>
      </c>
      <c r="CO1064" s="67"/>
      <c r="CP1064" s="67"/>
      <c r="CQ1064" s="67"/>
      <c r="CR1064" s="72" t="s">
        <v>1346</v>
      </c>
      <c r="CS1064" s="72" t="s">
        <v>3880</v>
      </c>
      <c r="CT1064" s="72"/>
      <c r="CU1064" s="70">
        <v>48902</v>
      </c>
      <c r="CV1064" s="70" t="s">
        <v>3881</v>
      </c>
      <c r="CW1064" s="73">
        <v>38009</v>
      </c>
      <c r="CX1064" s="73" t="s">
        <v>1079</v>
      </c>
      <c r="CY1064" s="48">
        <f t="shared" si="67"/>
        <v>1</v>
      </c>
      <c r="CZ1064" s="47" t="str">
        <f t="shared" si="64"/>
        <v>久万高原町シルバー人材センター</v>
      </c>
      <c r="DA1064" s="47">
        <f t="shared" si="65"/>
        <v>38009</v>
      </c>
      <c r="DB1064" s="47" t="str">
        <f t="shared" si="66"/>
        <v>久万高原町シルバー人材センター</v>
      </c>
    </row>
    <row r="1065" spans="1:106" x14ac:dyDescent="0.2">
      <c r="A1065" s="47">
        <v>1061</v>
      </c>
      <c r="B1065" s="67">
        <v>38041</v>
      </c>
      <c r="C1065" s="67" t="s">
        <v>1087</v>
      </c>
      <c r="D1065" s="70"/>
      <c r="E1065" s="67"/>
      <c r="F1065" s="67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  <c r="Q1065" s="67">
        <v>6116687</v>
      </c>
      <c r="R1065" s="56"/>
      <c r="S1065" s="56"/>
      <c r="T1065" s="56"/>
      <c r="U1065" s="56"/>
      <c r="V1065" s="56"/>
      <c r="W1065" s="67">
        <v>6116687</v>
      </c>
      <c r="X1065" s="56"/>
      <c r="Y1065" s="56"/>
      <c r="Z1065" s="60" t="s">
        <v>1075</v>
      </c>
      <c r="BB1065" s="47">
        <v>1062</v>
      </c>
      <c r="BC1065" s="67">
        <v>38035</v>
      </c>
      <c r="BD1065" s="68">
        <v>38035</v>
      </c>
      <c r="BE1065" s="68" t="s">
        <v>3743</v>
      </c>
      <c r="BF1065" s="69">
        <v>38035</v>
      </c>
      <c r="BG1065" s="69" t="s">
        <v>3743</v>
      </c>
      <c r="BH1065" s="69" t="s">
        <v>1083</v>
      </c>
      <c r="BI1065" s="69" t="s">
        <v>3743</v>
      </c>
      <c r="BJ1065" s="69">
        <v>6116835</v>
      </c>
      <c r="BK1065" s="67" t="s">
        <v>1083</v>
      </c>
      <c r="BL1065" s="68" t="s">
        <v>1083</v>
      </c>
      <c r="BM1065" s="68" t="s">
        <v>3743</v>
      </c>
      <c r="BN1065" s="67" t="s">
        <v>18028</v>
      </c>
      <c r="BO1065" s="67" t="s">
        <v>18029</v>
      </c>
      <c r="BP1065" s="67">
        <v>38</v>
      </c>
      <c r="BQ1065" s="67" t="s">
        <v>1075</v>
      </c>
      <c r="BR1065" s="67" t="s">
        <v>3861</v>
      </c>
      <c r="BS1065" s="70"/>
      <c r="BT1065" s="70"/>
      <c r="BU1065" s="70"/>
      <c r="BV1065" s="70" t="s">
        <v>4458</v>
      </c>
      <c r="BW1065" s="70"/>
      <c r="BX1065" s="70"/>
      <c r="BY1065" s="70" t="s">
        <v>18030</v>
      </c>
      <c r="BZ1065" s="71" t="s">
        <v>3880</v>
      </c>
      <c r="CA1065" s="71" t="s">
        <v>3744</v>
      </c>
      <c r="CB1065" s="67" t="s">
        <v>18031</v>
      </c>
      <c r="CC1065" s="68" t="s">
        <v>3880</v>
      </c>
      <c r="CD1065" s="68" t="s">
        <v>3744</v>
      </c>
      <c r="CE1065" s="67"/>
      <c r="CF1065" s="70" t="s">
        <v>18032</v>
      </c>
      <c r="CG1065" s="70"/>
      <c r="CH1065" s="70" t="s">
        <v>18033</v>
      </c>
      <c r="CI1065" s="67" t="s">
        <v>3871</v>
      </c>
      <c r="CJ1065" s="67" t="s">
        <v>18034</v>
      </c>
      <c r="CK1065" s="67" t="s">
        <v>18035</v>
      </c>
      <c r="CL1065" s="67" t="s">
        <v>18036</v>
      </c>
      <c r="CM1065" s="67" t="s">
        <v>18037</v>
      </c>
      <c r="CN1065" s="67" t="s">
        <v>18038</v>
      </c>
      <c r="CO1065" s="67"/>
      <c r="CP1065" s="67"/>
      <c r="CQ1065" s="67"/>
      <c r="CR1065" s="72" t="s">
        <v>1346</v>
      </c>
      <c r="CS1065" s="72" t="s">
        <v>3880</v>
      </c>
      <c r="CT1065" s="72"/>
      <c r="CU1065" s="70">
        <v>48902</v>
      </c>
      <c r="CV1065" s="70" t="s">
        <v>3881</v>
      </c>
      <c r="CW1065" s="73">
        <v>38046</v>
      </c>
      <c r="CX1065" s="73" t="s">
        <v>1092</v>
      </c>
      <c r="CY1065" s="48">
        <f t="shared" si="67"/>
        <v>1</v>
      </c>
      <c r="CZ1065" s="47" t="str">
        <f t="shared" si="64"/>
        <v>松前町シルバー人材センター</v>
      </c>
      <c r="DA1065" s="47">
        <f t="shared" si="65"/>
        <v>38046</v>
      </c>
      <c r="DB1065" s="47" t="e">
        <f t="shared" si="66"/>
        <v>#N/A</v>
      </c>
    </row>
    <row r="1066" spans="1:106" x14ac:dyDescent="0.2">
      <c r="A1066" s="47">
        <v>1062</v>
      </c>
      <c r="B1066" s="67">
        <v>38035</v>
      </c>
      <c r="C1066" s="67" t="s">
        <v>1083</v>
      </c>
      <c r="D1066" s="70"/>
      <c r="E1066" s="67"/>
      <c r="F1066" s="67"/>
      <c r="G1066" s="56"/>
      <c r="H1066" s="56"/>
      <c r="I1066" s="56"/>
      <c r="J1066" s="56"/>
      <c r="K1066" s="56"/>
      <c r="L1066" s="56"/>
      <c r="M1066" s="56"/>
      <c r="N1066" s="56"/>
      <c r="O1066" s="56"/>
      <c r="P1066" s="56"/>
      <c r="Q1066" s="67">
        <v>6116835</v>
      </c>
      <c r="R1066" s="56"/>
      <c r="S1066" s="56"/>
      <c r="T1066" s="56"/>
      <c r="U1066" s="56"/>
      <c r="V1066" s="56"/>
      <c r="W1066" s="67">
        <v>6116835</v>
      </c>
      <c r="X1066" s="56"/>
      <c r="Y1066" s="56"/>
      <c r="Z1066" s="60" t="s">
        <v>1075</v>
      </c>
      <c r="BB1066" s="47">
        <v>1063</v>
      </c>
      <c r="BC1066" s="67">
        <v>38018</v>
      </c>
      <c r="BD1066" s="68">
        <v>38018</v>
      </c>
      <c r="BE1066" s="68" t="s">
        <v>3743</v>
      </c>
      <c r="BF1066" s="69">
        <v>38018</v>
      </c>
      <c r="BG1066" s="69" t="s">
        <v>3743</v>
      </c>
      <c r="BH1066" s="69" t="s">
        <v>1080</v>
      </c>
      <c r="BI1066" s="69" t="s">
        <v>3743</v>
      </c>
      <c r="BJ1066" s="69">
        <v>6116918</v>
      </c>
      <c r="BK1066" s="67" t="s">
        <v>1080</v>
      </c>
      <c r="BL1066" s="68" t="s">
        <v>1080</v>
      </c>
      <c r="BM1066" s="68" t="s">
        <v>3743</v>
      </c>
      <c r="BN1066" s="67" t="s">
        <v>18039</v>
      </c>
      <c r="BO1066" s="67" t="s">
        <v>18040</v>
      </c>
      <c r="BP1066" s="67">
        <v>38</v>
      </c>
      <c r="BQ1066" s="67" t="s">
        <v>1075</v>
      </c>
      <c r="BR1066" s="67" t="s">
        <v>3861</v>
      </c>
      <c r="BS1066" s="70"/>
      <c r="BT1066" s="70" t="s">
        <v>4122</v>
      </c>
      <c r="BU1066" s="70"/>
      <c r="BV1066" s="70" t="s">
        <v>4154</v>
      </c>
      <c r="BW1066" s="70"/>
      <c r="BX1066" s="70"/>
      <c r="BY1066" s="70" t="s">
        <v>18041</v>
      </c>
      <c r="BZ1066" s="71" t="s">
        <v>4122</v>
      </c>
      <c r="CA1066" s="71" t="s">
        <v>3744</v>
      </c>
      <c r="CB1066" s="67" t="s">
        <v>18042</v>
      </c>
      <c r="CC1066" s="68" t="s">
        <v>3880</v>
      </c>
      <c r="CD1066" s="68" t="s">
        <v>3744</v>
      </c>
      <c r="CE1066" s="67" t="s">
        <v>18043</v>
      </c>
      <c r="CF1066" s="70" t="s">
        <v>18044</v>
      </c>
      <c r="CG1066" s="70"/>
      <c r="CH1066" s="70" t="s">
        <v>18045</v>
      </c>
      <c r="CI1066" s="67" t="s">
        <v>3892</v>
      </c>
      <c r="CJ1066" s="67" t="s">
        <v>18046</v>
      </c>
      <c r="CK1066" s="67" t="s">
        <v>18047</v>
      </c>
      <c r="CL1066" s="67" t="s">
        <v>18048</v>
      </c>
      <c r="CM1066" s="67" t="s">
        <v>18049</v>
      </c>
      <c r="CN1066" s="67" t="s">
        <v>18050</v>
      </c>
      <c r="CO1066" s="67"/>
      <c r="CP1066" s="67"/>
      <c r="CQ1066" s="67"/>
      <c r="CR1066" s="72" t="s">
        <v>1346</v>
      </c>
      <c r="CS1066" s="72" t="s">
        <v>3880</v>
      </c>
      <c r="CT1066" s="72"/>
      <c r="CU1066" s="70">
        <v>48902</v>
      </c>
      <c r="CV1066" s="70" t="s">
        <v>3881</v>
      </c>
      <c r="CW1066" s="73">
        <v>38041</v>
      </c>
      <c r="CX1066" s="73" t="s">
        <v>1087</v>
      </c>
      <c r="CY1066" s="48">
        <f t="shared" si="67"/>
        <v>1</v>
      </c>
      <c r="CZ1066" s="47" t="str">
        <f t="shared" si="64"/>
        <v>砥部町シルバー人材センター</v>
      </c>
      <c r="DA1066" s="47">
        <f t="shared" si="65"/>
        <v>38041</v>
      </c>
      <c r="DB1066" s="47" t="str">
        <f t="shared" si="66"/>
        <v>砥部町シルバー人材センター</v>
      </c>
    </row>
    <row r="1067" spans="1:106" x14ac:dyDescent="0.2">
      <c r="A1067" s="47">
        <v>1063</v>
      </c>
      <c r="B1067" s="67">
        <v>38018</v>
      </c>
      <c r="C1067" s="67" t="s">
        <v>1080</v>
      </c>
      <c r="D1067" s="70"/>
      <c r="E1067" s="67"/>
      <c r="F1067" s="67"/>
      <c r="G1067" s="56"/>
      <c r="H1067" s="56"/>
      <c r="I1067" s="56"/>
      <c r="J1067" s="56"/>
      <c r="K1067" s="56"/>
      <c r="L1067" s="56"/>
      <c r="M1067" s="56"/>
      <c r="N1067" s="56"/>
      <c r="O1067" s="56"/>
      <c r="P1067" s="56"/>
      <c r="Q1067" s="67">
        <v>6116918</v>
      </c>
      <c r="R1067" s="56"/>
      <c r="S1067" s="56"/>
      <c r="T1067" s="56"/>
      <c r="U1067" s="56"/>
      <c r="V1067" s="56"/>
      <c r="W1067" s="67">
        <v>6116918</v>
      </c>
      <c r="X1067" s="56"/>
      <c r="Y1067" s="56"/>
      <c r="Z1067" s="60" t="s">
        <v>1075</v>
      </c>
      <c r="BB1067" s="47">
        <v>1064</v>
      </c>
      <c r="BC1067" s="67">
        <v>38044</v>
      </c>
      <c r="BD1067" s="68">
        <v>38044</v>
      </c>
      <c r="BE1067" s="68" t="s">
        <v>3743</v>
      </c>
      <c r="BF1067" s="69">
        <v>38044</v>
      </c>
      <c r="BG1067" s="69" t="s">
        <v>3743</v>
      </c>
      <c r="BH1067" s="69" t="s">
        <v>1090</v>
      </c>
      <c r="BI1067" s="69" t="s">
        <v>3743</v>
      </c>
      <c r="BJ1067" s="69">
        <v>6077417</v>
      </c>
      <c r="BK1067" s="67" t="s">
        <v>1090</v>
      </c>
      <c r="BL1067" s="68" t="s">
        <v>1090</v>
      </c>
      <c r="BM1067" s="68" t="s">
        <v>3743</v>
      </c>
      <c r="BN1067" s="67" t="s">
        <v>18051</v>
      </c>
      <c r="BO1067" s="67" t="s">
        <v>18052</v>
      </c>
      <c r="BP1067" s="67">
        <v>38</v>
      </c>
      <c r="BQ1067" s="67" t="s">
        <v>1075</v>
      </c>
      <c r="BR1067" s="67" t="s">
        <v>3861</v>
      </c>
      <c r="BS1067" s="70"/>
      <c r="BT1067" s="70"/>
      <c r="BU1067" s="70"/>
      <c r="BV1067" s="70" t="s">
        <v>4678</v>
      </c>
      <c r="BW1067" s="70"/>
      <c r="BX1067" s="70"/>
      <c r="BY1067" s="70" t="s">
        <v>18053</v>
      </c>
      <c r="BZ1067" s="71" t="s">
        <v>3880</v>
      </c>
      <c r="CA1067" s="71" t="s">
        <v>3744</v>
      </c>
      <c r="CB1067" s="67" t="s">
        <v>18054</v>
      </c>
      <c r="CC1067" s="68" t="s">
        <v>3880</v>
      </c>
      <c r="CD1067" s="68" t="s">
        <v>3744</v>
      </c>
      <c r="CE1067" s="67" t="s">
        <v>18055</v>
      </c>
      <c r="CF1067" s="70" t="s">
        <v>18056</v>
      </c>
      <c r="CG1067" s="70"/>
      <c r="CH1067" s="70" t="s">
        <v>18057</v>
      </c>
      <c r="CI1067" s="67" t="s">
        <v>3892</v>
      </c>
      <c r="CJ1067" s="67" t="s">
        <v>18058</v>
      </c>
      <c r="CK1067" s="67" t="s">
        <v>18059</v>
      </c>
      <c r="CL1067" s="67" t="s">
        <v>18060</v>
      </c>
      <c r="CM1067" s="67" t="s">
        <v>18061</v>
      </c>
      <c r="CN1067" s="67" t="s">
        <v>18062</v>
      </c>
      <c r="CO1067" s="67"/>
      <c r="CP1067" s="67"/>
      <c r="CQ1067" s="67"/>
      <c r="CR1067" s="72" t="s">
        <v>1346</v>
      </c>
      <c r="CS1067" s="72" t="s">
        <v>3880</v>
      </c>
      <c r="CT1067" s="72"/>
      <c r="CU1067" s="70">
        <v>48902</v>
      </c>
      <c r="CV1067" s="70" t="s">
        <v>3881</v>
      </c>
      <c r="CW1067" s="73">
        <v>38035</v>
      </c>
      <c r="CX1067" s="73" t="s">
        <v>1083</v>
      </c>
      <c r="CY1067" s="48">
        <f t="shared" si="67"/>
        <v>1</v>
      </c>
      <c r="CZ1067" s="47" t="str">
        <f t="shared" si="64"/>
        <v>内子町シルバー人材センター</v>
      </c>
      <c r="DA1067" s="47">
        <f t="shared" si="65"/>
        <v>38035</v>
      </c>
      <c r="DB1067" s="47" t="e">
        <f t="shared" si="66"/>
        <v>#N/A</v>
      </c>
    </row>
    <row r="1068" spans="1:106" x14ac:dyDescent="0.2">
      <c r="A1068" s="47">
        <v>1064</v>
      </c>
      <c r="B1068" s="67">
        <v>38044</v>
      </c>
      <c r="C1068" s="67" t="s">
        <v>1090</v>
      </c>
      <c r="D1068" s="70"/>
      <c r="E1068" s="67"/>
      <c r="F1068" s="67"/>
      <c r="G1068" s="56"/>
      <c r="H1068" s="56"/>
      <c r="I1068" s="56"/>
      <c r="J1068" s="56"/>
      <c r="K1068" s="56"/>
      <c r="L1068" s="56"/>
      <c r="M1068" s="56"/>
      <c r="N1068" s="56"/>
      <c r="O1068" s="56"/>
      <c r="P1068" s="56"/>
      <c r="Q1068" s="67">
        <v>6077417</v>
      </c>
      <c r="R1068" s="56"/>
      <c r="S1068" s="56"/>
      <c r="T1068" s="56"/>
      <c r="U1068" s="56"/>
      <c r="V1068" s="56"/>
      <c r="W1068" s="67">
        <v>6077417</v>
      </c>
      <c r="X1068" s="56"/>
      <c r="Y1068" s="56"/>
      <c r="Z1068" s="60" t="s">
        <v>1075</v>
      </c>
      <c r="BB1068" s="47">
        <v>1065</v>
      </c>
      <c r="BC1068" s="67">
        <v>38039</v>
      </c>
      <c r="BD1068" s="68">
        <v>38039</v>
      </c>
      <c r="BE1068" s="68" t="s">
        <v>3743</v>
      </c>
      <c r="BF1068" s="69">
        <v>38039</v>
      </c>
      <c r="BG1068" s="69" t="s">
        <v>3743</v>
      </c>
      <c r="BH1068" s="69" t="s">
        <v>1085</v>
      </c>
      <c r="BI1068" s="69" t="s">
        <v>3743</v>
      </c>
      <c r="BJ1068" s="69">
        <v>6113237</v>
      </c>
      <c r="BK1068" s="67" t="s">
        <v>1085</v>
      </c>
      <c r="BL1068" s="68" t="s">
        <v>1085</v>
      </c>
      <c r="BM1068" s="68" t="s">
        <v>3743</v>
      </c>
      <c r="BN1068" s="67" t="s">
        <v>18063</v>
      </c>
      <c r="BO1068" s="67" t="s">
        <v>18064</v>
      </c>
      <c r="BP1068" s="67">
        <v>38</v>
      </c>
      <c r="BQ1068" s="67" t="s">
        <v>1075</v>
      </c>
      <c r="BR1068" s="67" t="s">
        <v>3861</v>
      </c>
      <c r="BS1068" s="70"/>
      <c r="BT1068" s="70"/>
      <c r="BU1068" s="70"/>
      <c r="BV1068" s="70" t="s">
        <v>4123</v>
      </c>
      <c r="BW1068" s="70"/>
      <c r="BX1068" s="70"/>
      <c r="BY1068" s="70" t="s">
        <v>18065</v>
      </c>
      <c r="BZ1068" s="71" t="s">
        <v>3880</v>
      </c>
      <c r="CA1068" s="71" t="s">
        <v>3744</v>
      </c>
      <c r="CB1068" s="67" t="s">
        <v>18066</v>
      </c>
      <c r="CC1068" s="68" t="s">
        <v>3880</v>
      </c>
      <c r="CD1068" s="68" t="s">
        <v>3744</v>
      </c>
      <c r="CE1068" s="67" t="s">
        <v>18067</v>
      </c>
      <c r="CF1068" s="70" t="s">
        <v>18068</v>
      </c>
      <c r="CG1068" s="70"/>
      <c r="CH1068" s="70" t="s">
        <v>18069</v>
      </c>
      <c r="CI1068" s="67" t="s">
        <v>3871</v>
      </c>
      <c r="CJ1068" s="67" t="s">
        <v>18070</v>
      </c>
      <c r="CK1068" s="67" t="s">
        <v>18071</v>
      </c>
      <c r="CL1068" s="67" t="s">
        <v>18072</v>
      </c>
      <c r="CM1068" s="67" t="s">
        <v>18073</v>
      </c>
      <c r="CN1068" s="67" t="s">
        <v>18074</v>
      </c>
      <c r="CO1068" s="67"/>
      <c r="CP1068" s="67" t="s">
        <v>18075</v>
      </c>
      <c r="CQ1068" s="67"/>
      <c r="CR1068" s="72" t="s">
        <v>1346</v>
      </c>
      <c r="CS1068" s="72" t="s">
        <v>3880</v>
      </c>
      <c r="CT1068" s="72"/>
      <c r="CU1068" s="70">
        <v>48902</v>
      </c>
      <c r="CV1068" s="70" t="s">
        <v>3881</v>
      </c>
      <c r="CW1068" s="73">
        <v>38018</v>
      </c>
      <c r="CX1068" s="73" t="s">
        <v>1080</v>
      </c>
      <c r="CY1068" s="48">
        <f t="shared" si="67"/>
        <v>1</v>
      </c>
      <c r="CZ1068" s="47" t="str">
        <f t="shared" si="64"/>
        <v>伊方町シルバー人材センター</v>
      </c>
      <c r="DA1068" s="47">
        <f t="shared" si="65"/>
        <v>38018</v>
      </c>
      <c r="DB1068" s="47" t="e">
        <f t="shared" si="66"/>
        <v>#N/A</v>
      </c>
    </row>
    <row r="1069" spans="1:106" x14ac:dyDescent="0.2">
      <c r="A1069" s="47">
        <v>1065</v>
      </c>
      <c r="B1069" s="67">
        <v>38039</v>
      </c>
      <c r="C1069" s="67" t="s">
        <v>1085</v>
      </c>
      <c r="D1069" s="70"/>
      <c r="E1069" s="67"/>
      <c r="F1069" s="67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  <c r="Q1069" s="67">
        <v>6113237</v>
      </c>
      <c r="R1069" s="56"/>
      <c r="S1069" s="56"/>
      <c r="T1069" s="56"/>
      <c r="U1069" s="56"/>
      <c r="V1069" s="56"/>
      <c r="W1069" s="67">
        <v>6113237</v>
      </c>
      <c r="X1069" s="56"/>
      <c r="Y1069" s="56"/>
      <c r="Z1069" s="60" t="s">
        <v>1075</v>
      </c>
      <c r="BB1069" s="47">
        <v>1066</v>
      </c>
      <c r="BC1069" s="67">
        <v>38048</v>
      </c>
      <c r="BD1069" s="68">
        <v>38048</v>
      </c>
      <c r="BE1069" s="68" t="s">
        <v>3743</v>
      </c>
      <c r="BF1069" s="69">
        <v>38048</v>
      </c>
      <c r="BG1069" s="69" t="s">
        <v>3743</v>
      </c>
      <c r="BH1069" s="69" t="s">
        <v>1093</v>
      </c>
      <c r="BI1069" s="69" t="s">
        <v>3743</v>
      </c>
      <c r="BJ1069" s="69">
        <v>6077467</v>
      </c>
      <c r="BK1069" s="67" t="s">
        <v>1093</v>
      </c>
      <c r="BL1069" s="68" t="s">
        <v>1093</v>
      </c>
      <c r="BM1069" s="68" t="s">
        <v>3743</v>
      </c>
      <c r="BN1069" s="67" t="s">
        <v>18076</v>
      </c>
      <c r="BO1069" s="67" t="s">
        <v>14068</v>
      </c>
      <c r="BP1069" s="67">
        <v>38</v>
      </c>
      <c r="BQ1069" s="67" t="s">
        <v>1075</v>
      </c>
      <c r="BR1069" s="67" t="s">
        <v>3861</v>
      </c>
      <c r="BS1069" s="70"/>
      <c r="BT1069" s="70"/>
      <c r="BU1069" s="70"/>
      <c r="BV1069" s="70" t="s">
        <v>5687</v>
      </c>
      <c r="BW1069" s="70"/>
      <c r="BX1069" s="70"/>
      <c r="BY1069" s="70" t="s">
        <v>18077</v>
      </c>
      <c r="BZ1069" s="71" t="s">
        <v>3880</v>
      </c>
      <c r="CA1069" s="71" t="s">
        <v>3744</v>
      </c>
      <c r="CB1069" s="67" t="s">
        <v>18078</v>
      </c>
      <c r="CC1069" s="68" t="s">
        <v>3880</v>
      </c>
      <c r="CD1069" s="68" t="s">
        <v>3744</v>
      </c>
      <c r="CE1069" s="67"/>
      <c r="CF1069" s="70" t="s">
        <v>18079</v>
      </c>
      <c r="CG1069" s="70"/>
      <c r="CH1069" s="70" t="s">
        <v>18080</v>
      </c>
      <c r="CI1069" s="67" t="s">
        <v>3892</v>
      </c>
      <c r="CJ1069" s="67" t="s">
        <v>18081</v>
      </c>
      <c r="CK1069" s="67" t="s">
        <v>18082</v>
      </c>
      <c r="CL1069" s="67" t="s">
        <v>18083</v>
      </c>
      <c r="CM1069" s="67" t="s">
        <v>18084</v>
      </c>
      <c r="CN1069" s="67" t="s">
        <v>18085</v>
      </c>
      <c r="CO1069" s="67"/>
      <c r="CP1069" s="67"/>
      <c r="CQ1069" s="67"/>
      <c r="CR1069" s="72" t="s">
        <v>1346</v>
      </c>
      <c r="CS1069" s="72" t="s">
        <v>3880</v>
      </c>
      <c r="CT1069" s="72"/>
      <c r="CU1069" s="70">
        <v>48902</v>
      </c>
      <c r="CV1069" s="70" t="s">
        <v>3881</v>
      </c>
      <c r="CW1069" s="73">
        <v>38044</v>
      </c>
      <c r="CX1069" s="73" t="s">
        <v>1090</v>
      </c>
      <c r="CY1069" s="48">
        <f t="shared" si="67"/>
        <v>1</v>
      </c>
      <c r="CZ1069" s="47" t="str">
        <f t="shared" si="64"/>
        <v>鬼北町シルバー人材センター</v>
      </c>
      <c r="DA1069" s="47">
        <f t="shared" si="65"/>
        <v>38044</v>
      </c>
      <c r="DB1069" s="47" t="str">
        <f t="shared" si="66"/>
        <v>鬼北町シルバー人材センター</v>
      </c>
    </row>
    <row r="1070" spans="1:106" x14ac:dyDescent="0.2">
      <c r="A1070" s="47">
        <v>1066</v>
      </c>
      <c r="B1070" s="67">
        <v>38048</v>
      </c>
      <c r="C1070" s="67" t="s">
        <v>1093</v>
      </c>
      <c r="D1070" s="70"/>
      <c r="E1070" s="67"/>
      <c r="F1070" s="67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  <c r="Q1070" s="67">
        <v>6077467</v>
      </c>
      <c r="R1070" s="56"/>
      <c r="S1070" s="56"/>
      <c r="T1070" s="56"/>
      <c r="U1070" s="56"/>
      <c r="V1070" s="56"/>
      <c r="W1070" s="67">
        <v>6077467</v>
      </c>
      <c r="X1070" s="56"/>
      <c r="Y1070" s="56"/>
      <c r="Z1070" s="60" t="s">
        <v>1075</v>
      </c>
      <c r="BB1070" s="47">
        <v>1067</v>
      </c>
      <c r="BC1070" s="67">
        <v>38022</v>
      </c>
      <c r="BD1070" s="68">
        <v>38022</v>
      </c>
      <c r="BE1070" s="68" t="s">
        <v>3743</v>
      </c>
      <c r="BF1070" s="69">
        <v>38022</v>
      </c>
      <c r="BG1070" s="69" t="s">
        <v>3743</v>
      </c>
      <c r="BH1070" s="69" t="s">
        <v>1082</v>
      </c>
      <c r="BI1070" s="69" t="s">
        <v>3743</v>
      </c>
      <c r="BJ1070" s="69">
        <v>6081343</v>
      </c>
      <c r="BK1070" s="67" t="s">
        <v>1082</v>
      </c>
      <c r="BL1070" s="68" t="s">
        <v>1082</v>
      </c>
      <c r="BM1070" s="68" t="s">
        <v>3743</v>
      </c>
      <c r="BN1070" s="67" t="s">
        <v>18086</v>
      </c>
      <c r="BO1070" s="67" t="s">
        <v>18087</v>
      </c>
      <c r="BP1070" s="67">
        <v>38</v>
      </c>
      <c r="BQ1070" s="67" t="s">
        <v>1075</v>
      </c>
      <c r="BR1070" s="67" t="s">
        <v>3861</v>
      </c>
      <c r="BS1070" s="70"/>
      <c r="BT1070" s="70"/>
      <c r="BU1070" s="70"/>
      <c r="BV1070" s="70" t="s">
        <v>18088</v>
      </c>
      <c r="BW1070" s="70"/>
      <c r="BX1070" s="70"/>
      <c r="BY1070" s="70" t="s">
        <v>18089</v>
      </c>
      <c r="BZ1070" s="71" t="s">
        <v>3880</v>
      </c>
      <c r="CA1070" s="71" t="s">
        <v>3744</v>
      </c>
      <c r="CB1070" s="67" t="s">
        <v>18090</v>
      </c>
      <c r="CC1070" s="68" t="s">
        <v>3880</v>
      </c>
      <c r="CD1070" s="68" t="s">
        <v>3744</v>
      </c>
      <c r="CE1070" s="67" t="s">
        <v>18091</v>
      </c>
      <c r="CF1070" s="70" t="s">
        <v>18092</v>
      </c>
      <c r="CG1070" s="70"/>
      <c r="CH1070" s="70" t="s">
        <v>18092</v>
      </c>
      <c r="CI1070" s="67" t="s">
        <v>3892</v>
      </c>
      <c r="CJ1070" s="67" t="s">
        <v>18093</v>
      </c>
      <c r="CK1070" s="67" t="s">
        <v>18094</v>
      </c>
      <c r="CL1070" s="67" t="s">
        <v>18095</v>
      </c>
      <c r="CM1070" s="67" t="s">
        <v>18096</v>
      </c>
      <c r="CN1070" s="67" t="s">
        <v>18097</v>
      </c>
      <c r="CO1070" s="67"/>
      <c r="CP1070" s="67"/>
      <c r="CQ1070" s="67"/>
      <c r="CR1070" s="72" t="s">
        <v>1346</v>
      </c>
      <c r="CS1070" s="72" t="s">
        <v>3880</v>
      </c>
      <c r="CT1070" s="72"/>
      <c r="CU1070" s="70">
        <v>48902</v>
      </c>
      <c r="CV1070" s="70" t="s">
        <v>3881</v>
      </c>
      <c r="CW1070" s="73">
        <v>38039</v>
      </c>
      <c r="CX1070" s="73" t="s">
        <v>1085</v>
      </c>
      <c r="CY1070" s="48">
        <f t="shared" si="67"/>
        <v>1</v>
      </c>
      <c r="CZ1070" s="47" t="str">
        <f t="shared" si="64"/>
        <v>愛南町シルバー人材センター</v>
      </c>
      <c r="DA1070" s="47">
        <f t="shared" si="65"/>
        <v>38039</v>
      </c>
      <c r="DB1070" s="47" t="str">
        <f t="shared" si="66"/>
        <v>愛南町シルバー人材センター</v>
      </c>
    </row>
    <row r="1071" spans="1:106" x14ac:dyDescent="0.2">
      <c r="A1071" s="47">
        <v>1067</v>
      </c>
      <c r="B1071" s="67">
        <v>38022</v>
      </c>
      <c r="C1071" s="67" t="s">
        <v>1082</v>
      </c>
      <c r="D1071" s="70"/>
      <c r="E1071" s="67"/>
      <c r="F1071" s="67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  <c r="Q1071" s="67">
        <v>6081343</v>
      </c>
      <c r="R1071" s="56"/>
      <c r="S1071" s="56"/>
      <c r="T1071" s="56"/>
      <c r="U1071" s="56"/>
      <c r="V1071" s="56"/>
      <c r="W1071" s="67">
        <v>6081343</v>
      </c>
      <c r="X1071" s="56"/>
      <c r="Y1071" s="56"/>
      <c r="Z1071" s="60" t="s">
        <v>1075</v>
      </c>
      <c r="BB1071" s="47">
        <v>1068</v>
      </c>
      <c r="BC1071" s="67">
        <v>39000</v>
      </c>
      <c r="BD1071" s="68">
        <v>39000</v>
      </c>
      <c r="BE1071" s="68" t="s">
        <v>3743</v>
      </c>
      <c r="BF1071" s="69">
        <v>39000</v>
      </c>
      <c r="BG1071" s="69" t="s">
        <v>3743</v>
      </c>
      <c r="BH1071" s="69" t="s">
        <v>1094</v>
      </c>
      <c r="BI1071" s="69" t="s">
        <v>3743</v>
      </c>
      <c r="BJ1071" s="69">
        <v>6085577</v>
      </c>
      <c r="BK1071" s="67" t="s">
        <v>1094</v>
      </c>
      <c r="BL1071" s="68" t="s">
        <v>1094</v>
      </c>
      <c r="BM1071" s="68" t="s">
        <v>3743</v>
      </c>
      <c r="BN1071" s="67" t="s">
        <v>18098</v>
      </c>
      <c r="BO1071" s="67" t="s">
        <v>18099</v>
      </c>
      <c r="BP1071" s="67">
        <v>39</v>
      </c>
      <c r="BQ1071" s="67" t="s">
        <v>1095</v>
      </c>
      <c r="BR1071" s="67" t="s">
        <v>3861</v>
      </c>
      <c r="BS1071" s="70" t="s">
        <v>18100</v>
      </c>
      <c r="BT1071" s="70" t="s">
        <v>5304</v>
      </c>
      <c r="BU1071" s="70" t="s">
        <v>5304</v>
      </c>
      <c r="BV1071" s="70"/>
      <c r="BW1071" s="70" t="s">
        <v>7972</v>
      </c>
      <c r="BX1071" s="70"/>
      <c r="BY1071" s="70" t="s">
        <v>18101</v>
      </c>
      <c r="BZ1071" s="71" t="s">
        <v>5304</v>
      </c>
      <c r="CA1071" s="71" t="s">
        <v>3744</v>
      </c>
      <c r="CB1071" s="67" t="s">
        <v>18102</v>
      </c>
      <c r="CC1071" s="68" t="s">
        <v>5304</v>
      </c>
      <c r="CD1071" s="68" t="s">
        <v>3744</v>
      </c>
      <c r="CE1071" s="67" t="s">
        <v>18103</v>
      </c>
      <c r="CF1071" s="70" t="s">
        <v>18104</v>
      </c>
      <c r="CG1071" s="70"/>
      <c r="CH1071" s="70" t="s">
        <v>18105</v>
      </c>
      <c r="CI1071" s="67" t="s">
        <v>3871</v>
      </c>
      <c r="CJ1071" s="67" t="s">
        <v>18106</v>
      </c>
      <c r="CK1071" s="67" t="s">
        <v>18107</v>
      </c>
      <c r="CL1071" s="67" t="s">
        <v>18108</v>
      </c>
      <c r="CM1071" s="67" t="s">
        <v>18109</v>
      </c>
      <c r="CN1071" s="67" t="s">
        <v>18110</v>
      </c>
      <c r="CO1071" s="67"/>
      <c r="CP1071" s="67" t="s">
        <v>18111</v>
      </c>
      <c r="CQ1071" s="67" t="s">
        <v>6480</v>
      </c>
      <c r="CR1071" s="72" t="s">
        <v>3879</v>
      </c>
      <c r="CS1071" s="72" t="s">
        <v>3880</v>
      </c>
      <c r="CT1071" s="72"/>
      <c r="CU1071" s="70">
        <v>48902</v>
      </c>
      <c r="CV1071" s="70" t="s">
        <v>3881</v>
      </c>
      <c r="CW1071" s="73">
        <v>38048</v>
      </c>
      <c r="CX1071" s="73" t="s">
        <v>1093</v>
      </c>
      <c r="CY1071" s="48">
        <f t="shared" si="67"/>
        <v>1</v>
      </c>
      <c r="CZ1071" s="47" t="str">
        <f t="shared" si="64"/>
        <v>公益社団法人　高知県シルバー人材センター連合会</v>
      </c>
      <c r="DA1071" s="47">
        <f t="shared" si="65"/>
        <v>38048</v>
      </c>
      <c r="DB1071" s="47" t="e">
        <f t="shared" si="66"/>
        <v>#N/A</v>
      </c>
    </row>
    <row r="1072" spans="1:106" x14ac:dyDescent="0.2">
      <c r="A1072" s="47">
        <v>1068</v>
      </c>
      <c r="B1072" s="67">
        <v>39000</v>
      </c>
      <c r="C1072" s="67" t="s">
        <v>1094</v>
      </c>
      <c r="D1072" s="70"/>
      <c r="E1072" s="67"/>
      <c r="F1072" s="67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  <c r="Q1072" s="67">
        <v>6085577</v>
      </c>
      <c r="R1072" s="56"/>
      <c r="S1072" s="56"/>
      <c r="T1072" s="56"/>
      <c r="U1072" s="56"/>
      <c r="V1072" s="56"/>
      <c r="W1072" s="67">
        <v>6085577</v>
      </c>
      <c r="X1072" s="56"/>
      <c r="Y1072" s="56"/>
      <c r="Z1072" s="60" t="s">
        <v>1095</v>
      </c>
      <c r="BB1072" s="47">
        <v>1069</v>
      </c>
      <c r="BC1072" s="67">
        <v>39001</v>
      </c>
      <c r="BD1072" s="68">
        <v>39001</v>
      </c>
      <c r="BE1072" s="68" t="s">
        <v>3743</v>
      </c>
      <c r="BF1072" s="69">
        <v>39001</v>
      </c>
      <c r="BG1072" s="69" t="s">
        <v>3743</v>
      </c>
      <c r="BH1072" s="69" t="s">
        <v>1096</v>
      </c>
      <c r="BI1072" s="69" t="s">
        <v>3743</v>
      </c>
      <c r="BJ1072" s="69">
        <v>6136891</v>
      </c>
      <c r="BK1072" s="67" t="s">
        <v>1096</v>
      </c>
      <c r="BL1072" s="68" t="s">
        <v>1096</v>
      </c>
      <c r="BM1072" s="68" t="s">
        <v>3743</v>
      </c>
      <c r="BN1072" s="67" t="s">
        <v>18112</v>
      </c>
      <c r="BO1072" s="67" t="s">
        <v>18113</v>
      </c>
      <c r="BP1072" s="67">
        <v>39</v>
      </c>
      <c r="BQ1072" s="67" t="s">
        <v>1095</v>
      </c>
      <c r="BR1072" s="67" t="s">
        <v>3861</v>
      </c>
      <c r="BS1072" s="70" t="s">
        <v>5024</v>
      </c>
      <c r="BT1072" s="70" t="s">
        <v>18114</v>
      </c>
      <c r="BU1072" s="70" t="s">
        <v>5024</v>
      </c>
      <c r="BV1072" s="70" t="s">
        <v>18100</v>
      </c>
      <c r="BW1072" s="70" t="s">
        <v>18115</v>
      </c>
      <c r="BX1072" s="70"/>
      <c r="BY1072" s="70" t="s">
        <v>18116</v>
      </c>
      <c r="BZ1072" s="71" t="s">
        <v>18114</v>
      </c>
      <c r="CA1072" s="71" t="s">
        <v>3744</v>
      </c>
      <c r="CB1072" s="67" t="s">
        <v>18117</v>
      </c>
      <c r="CC1072" s="68" t="s">
        <v>5024</v>
      </c>
      <c r="CD1072" s="68" t="s">
        <v>3744</v>
      </c>
      <c r="CE1072" s="67" t="s">
        <v>18118</v>
      </c>
      <c r="CF1072" s="70" t="s">
        <v>18119</v>
      </c>
      <c r="CG1072" s="70"/>
      <c r="CH1072" s="70" t="s">
        <v>18120</v>
      </c>
      <c r="CI1072" s="67" t="s">
        <v>3892</v>
      </c>
      <c r="CJ1072" s="67" t="s">
        <v>18106</v>
      </c>
      <c r="CK1072" s="67" t="s">
        <v>18107</v>
      </c>
      <c r="CL1072" s="67" t="s">
        <v>18121</v>
      </c>
      <c r="CM1072" s="67" t="s">
        <v>18122</v>
      </c>
      <c r="CN1072" s="67" t="s">
        <v>18123</v>
      </c>
      <c r="CO1072" s="67"/>
      <c r="CP1072" s="67" t="s">
        <v>18124</v>
      </c>
      <c r="CQ1072" s="67"/>
      <c r="CR1072" s="72" t="s">
        <v>1346</v>
      </c>
      <c r="CS1072" s="72" t="s">
        <v>3880</v>
      </c>
      <c r="CT1072" s="72"/>
      <c r="CU1072" s="70">
        <v>48902</v>
      </c>
      <c r="CV1072" s="70" t="s">
        <v>3881</v>
      </c>
      <c r="CW1072" s="73">
        <v>38022</v>
      </c>
      <c r="CX1072" s="73" t="s">
        <v>1082</v>
      </c>
      <c r="CY1072" s="48">
        <f t="shared" si="67"/>
        <v>1</v>
      </c>
      <c r="CZ1072" s="47" t="str">
        <f t="shared" si="64"/>
        <v>公益社団法人　高知市シルバー人材センター</v>
      </c>
      <c r="DA1072" s="47">
        <f t="shared" si="65"/>
        <v>38022</v>
      </c>
      <c r="DB1072" s="47" t="e">
        <f t="shared" si="66"/>
        <v>#N/A</v>
      </c>
    </row>
    <row r="1073" spans="1:106" x14ac:dyDescent="0.2">
      <c r="A1073" s="47">
        <v>1069</v>
      </c>
      <c r="B1073" s="67">
        <v>39001</v>
      </c>
      <c r="C1073" s="67" t="s">
        <v>1096</v>
      </c>
      <c r="D1073" s="70"/>
      <c r="E1073" s="67"/>
      <c r="F1073" s="67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  <c r="Q1073" s="67">
        <v>6136891</v>
      </c>
      <c r="R1073" s="56"/>
      <c r="S1073" s="56"/>
      <c r="T1073" s="56"/>
      <c r="U1073" s="56"/>
      <c r="V1073" s="56"/>
      <c r="W1073" s="67">
        <v>6136891</v>
      </c>
      <c r="X1073" s="56"/>
      <c r="Y1073" s="56"/>
      <c r="Z1073" s="60" t="s">
        <v>1095</v>
      </c>
      <c r="BB1073" s="47">
        <v>1070</v>
      </c>
      <c r="BC1073" s="67">
        <v>39007</v>
      </c>
      <c r="BD1073" s="68">
        <v>39007</v>
      </c>
      <c r="BE1073" s="68" t="s">
        <v>3743</v>
      </c>
      <c r="BF1073" s="69">
        <v>39007</v>
      </c>
      <c r="BG1073" s="69" t="s">
        <v>3743</v>
      </c>
      <c r="BH1073" s="69" t="s">
        <v>1099</v>
      </c>
      <c r="BI1073" s="69" t="s">
        <v>3743</v>
      </c>
      <c r="BJ1073" s="69">
        <v>6205480</v>
      </c>
      <c r="BK1073" s="67" t="s">
        <v>1099</v>
      </c>
      <c r="BL1073" s="68" t="s">
        <v>1099</v>
      </c>
      <c r="BM1073" s="68" t="s">
        <v>3743</v>
      </c>
      <c r="BN1073" s="67" t="s">
        <v>18125</v>
      </c>
      <c r="BO1073" s="67" t="s">
        <v>18126</v>
      </c>
      <c r="BP1073" s="67">
        <v>39</v>
      </c>
      <c r="BQ1073" s="67" t="s">
        <v>1095</v>
      </c>
      <c r="BR1073" s="67" t="s">
        <v>3861</v>
      </c>
      <c r="BS1073" s="70" t="s">
        <v>18127</v>
      </c>
      <c r="BT1073" s="70" t="s">
        <v>16041</v>
      </c>
      <c r="BU1073" s="70" t="s">
        <v>16041</v>
      </c>
      <c r="BV1073" s="70" t="s">
        <v>3983</v>
      </c>
      <c r="BW1073" s="70" t="s">
        <v>7972</v>
      </c>
      <c r="BX1073" s="70"/>
      <c r="BY1073" s="70" t="s">
        <v>18128</v>
      </c>
      <c r="BZ1073" s="71" t="s">
        <v>16041</v>
      </c>
      <c r="CA1073" s="71" t="s">
        <v>3744</v>
      </c>
      <c r="CB1073" s="67" t="s">
        <v>18129</v>
      </c>
      <c r="CC1073" s="68" t="s">
        <v>16041</v>
      </c>
      <c r="CD1073" s="68" t="s">
        <v>3744</v>
      </c>
      <c r="CE1073" s="67" t="s">
        <v>18130</v>
      </c>
      <c r="CF1073" s="70" t="s">
        <v>18131</v>
      </c>
      <c r="CG1073" s="70"/>
      <c r="CH1073" s="70" t="s">
        <v>18132</v>
      </c>
      <c r="CI1073" s="67" t="s">
        <v>3892</v>
      </c>
      <c r="CJ1073" s="67" t="s">
        <v>18133</v>
      </c>
      <c r="CK1073" s="67" t="s">
        <v>18134</v>
      </c>
      <c r="CL1073" s="67" t="s">
        <v>18135</v>
      </c>
      <c r="CM1073" s="67" t="s">
        <v>18136</v>
      </c>
      <c r="CN1073" s="67" t="s">
        <v>18137</v>
      </c>
      <c r="CO1073" s="67"/>
      <c r="CP1073" s="67" t="s">
        <v>18138</v>
      </c>
      <c r="CQ1073" s="67"/>
      <c r="CR1073" s="72" t="s">
        <v>1346</v>
      </c>
      <c r="CS1073" s="72" t="s">
        <v>3880</v>
      </c>
      <c r="CT1073" s="72"/>
      <c r="CU1073" s="70">
        <v>48902</v>
      </c>
      <c r="CV1073" s="70" t="s">
        <v>3881</v>
      </c>
      <c r="CW1073" s="73">
        <v>39000</v>
      </c>
      <c r="CX1073" s="73" t="s">
        <v>1094</v>
      </c>
      <c r="CY1073" s="48">
        <f t="shared" si="67"/>
        <v>1</v>
      </c>
      <c r="CZ1073" s="47" t="str">
        <f t="shared" si="64"/>
        <v>公益社団法人　室戸市シルバー人材センター</v>
      </c>
      <c r="DA1073" s="47">
        <f t="shared" si="65"/>
        <v>39000</v>
      </c>
      <c r="DB1073" s="47" t="str">
        <f t="shared" si="66"/>
        <v>公益社団法人　室戸市シルバー人材センター</v>
      </c>
    </row>
    <row r="1074" spans="1:106" x14ac:dyDescent="0.2">
      <c r="A1074" s="47">
        <v>1070</v>
      </c>
      <c r="B1074" s="67">
        <v>39007</v>
      </c>
      <c r="C1074" s="67" t="s">
        <v>1099</v>
      </c>
      <c r="D1074" s="70"/>
      <c r="E1074" s="67"/>
      <c r="F1074" s="67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67">
        <v>6205480</v>
      </c>
      <c r="R1074" s="56"/>
      <c r="S1074" s="56"/>
      <c r="T1074" s="56"/>
      <c r="U1074" s="56"/>
      <c r="V1074" s="56"/>
      <c r="W1074" s="67">
        <v>6205480</v>
      </c>
      <c r="X1074" s="56"/>
      <c r="Y1074" s="56"/>
      <c r="Z1074" s="60" t="s">
        <v>1095</v>
      </c>
      <c r="BB1074" s="47">
        <v>1071</v>
      </c>
      <c r="BC1074" s="67">
        <v>39021</v>
      </c>
      <c r="BD1074" s="68">
        <v>39021</v>
      </c>
      <c r="BE1074" s="68" t="s">
        <v>3743</v>
      </c>
      <c r="BF1074" s="69">
        <v>39021</v>
      </c>
      <c r="BG1074" s="69" t="s">
        <v>3743</v>
      </c>
      <c r="BH1074" s="69" t="s">
        <v>1106</v>
      </c>
      <c r="BI1074" s="69" t="s">
        <v>3743</v>
      </c>
      <c r="BJ1074" s="69">
        <v>6156732</v>
      </c>
      <c r="BK1074" s="67" t="s">
        <v>1106</v>
      </c>
      <c r="BL1074" s="68" t="s">
        <v>1106</v>
      </c>
      <c r="BM1074" s="68" t="s">
        <v>3743</v>
      </c>
      <c r="BN1074" s="67" t="s">
        <v>18139</v>
      </c>
      <c r="BO1074" s="67" t="s">
        <v>18140</v>
      </c>
      <c r="BP1074" s="67">
        <v>39</v>
      </c>
      <c r="BQ1074" s="67" t="s">
        <v>1095</v>
      </c>
      <c r="BR1074" s="67" t="s">
        <v>3861</v>
      </c>
      <c r="BS1074" s="70" t="s">
        <v>4728</v>
      </c>
      <c r="BT1074" s="70" t="s">
        <v>18141</v>
      </c>
      <c r="BU1074" s="70" t="s">
        <v>5674</v>
      </c>
      <c r="BV1074" s="70" t="s">
        <v>17074</v>
      </c>
      <c r="BW1074" s="70" t="s">
        <v>18142</v>
      </c>
      <c r="BX1074" s="70"/>
      <c r="BY1074" s="70" t="s">
        <v>18143</v>
      </c>
      <c r="BZ1074" s="71" t="s">
        <v>18141</v>
      </c>
      <c r="CA1074" s="71" t="s">
        <v>3744</v>
      </c>
      <c r="CB1074" s="67" t="s">
        <v>18144</v>
      </c>
      <c r="CC1074" s="68" t="s">
        <v>5674</v>
      </c>
      <c r="CD1074" s="68" t="s">
        <v>3744</v>
      </c>
      <c r="CE1074" s="67"/>
      <c r="CF1074" s="70" t="s">
        <v>18145</v>
      </c>
      <c r="CG1074" s="70"/>
      <c r="CH1074" s="70" t="s">
        <v>18145</v>
      </c>
      <c r="CI1074" s="67" t="s">
        <v>3892</v>
      </c>
      <c r="CJ1074" s="67" t="s">
        <v>18146</v>
      </c>
      <c r="CK1074" s="67" t="s">
        <v>18147</v>
      </c>
      <c r="CL1074" s="67" t="s">
        <v>18148</v>
      </c>
      <c r="CM1074" s="67" t="s">
        <v>18149</v>
      </c>
      <c r="CN1074" s="67" t="s">
        <v>18150</v>
      </c>
      <c r="CO1074" s="67"/>
      <c r="CP1074" s="67" t="s">
        <v>18151</v>
      </c>
      <c r="CQ1074" s="67"/>
      <c r="CR1074" s="72" t="s">
        <v>1346</v>
      </c>
      <c r="CS1074" s="72" t="s">
        <v>3880</v>
      </c>
      <c r="CT1074" s="72"/>
      <c r="CU1074" s="70">
        <v>48902</v>
      </c>
      <c r="CV1074" s="70" t="s">
        <v>3881</v>
      </c>
      <c r="CW1074" s="73">
        <v>39001</v>
      </c>
      <c r="CX1074" s="73" t="s">
        <v>1096</v>
      </c>
      <c r="CY1074" s="48">
        <f t="shared" si="67"/>
        <v>1</v>
      </c>
      <c r="CZ1074" s="47" t="str">
        <f t="shared" si="64"/>
        <v>一般社団法人　安芸市シルバー人材センター</v>
      </c>
      <c r="DA1074" s="47">
        <f t="shared" si="65"/>
        <v>39001</v>
      </c>
      <c r="DB1074" s="47" t="str">
        <f t="shared" si="66"/>
        <v>一般社団法人　安芸市シルバー人材センター</v>
      </c>
    </row>
    <row r="1075" spans="1:106" x14ac:dyDescent="0.2">
      <c r="A1075" s="47">
        <v>1071</v>
      </c>
      <c r="B1075" s="67">
        <v>39021</v>
      </c>
      <c r="C1075" s="67" t="s">
        <v>1106</v>
      </c>
      <c r="D1075" s="70"/>
      <c r="E1075" s="67"/>
      <c r="F1075" s="67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  <c r="Q1075" s="67">
        <v>6156732</v>
      </c>
      <c r="R1075" s="56"/>
      <c r="S1075" s="56"/>
      <c r="T1075" s="56"/>
      <c r="U1075" s="56"/>
      <c r="V1075" s="56"/>
      <c r="W1075" s="67">
        <v>6156732</v>
      </c>
      <c r="X1075" s="56"/>
      <c r="Y1075" s="56"/>
      <c r="Z1075" s="60" t="s">
        <v>1095</v>
      </c>
      <c r="BB1075" s="47">
        <v>1072</v>
      </c>
      <c r="BC1075" s="67">
        <v>39008</v>
      </c>
      <c r="BD1075" s="68">
        <v>39008</v>
      </c>
      <c r="BE1075" s="68" t="s">
        <v>3743</v>
      </c>
      <c r="BF1075" s="69">
        <v>39008</v>
      </c>
      <c r="BG1075" s="69" t="s">
        <v>3743</v>
      </c>
      <c r="BH1075" s="69" t="s">
        <v>1100</v>
      </c>
      <c r="BI1075" s="69" t="s">
        <v>3743</v>
      </c>
      <c r="BJ1075" s="69">
        <v>6233598</v>
      </c>
      <c r="BK1075" s="67" t="s">
        <v>1100</v>
      </c>
      <c r="BL1075" s="68" t="s">
        <v>1100</v>
      </c>
      <c r="BM1075" s="68" t="s">
        <v>3743</v>
      </c>
      <c r="BN1075" s="67" t="s">
        <v>18152</v>
      </c>
      <c r="BO1075" s="67" t="s">
        <v>18153</v>
      </c>
      <c r="BP1075" s="67">
        <v>39</v>
      </c>
      <c r="BQ1075" s="67" t="s">
        <v>1095</v>
      </c>
      <c r="BR1075" s="67" t="s">
        <v>3861</v>
      </c>
      <c r="BS1075" s="70" t="s">
        <v>4728</v>
      </c>
      <c r="BT1075" s="70" t="s">
        <v>13951</v>
      </c>
      <c r="BU1075" s="70" t="s">
        <v>4728</v>
      </c>
      <c r="BV1075" s="70" t="s">
        <v>18100</v>
      </c>
      <c r="BW1075" s="70" t="s">
        <v>18142</v>
      </c>
      <c r="BX1075" s="70"/>
      <c r="BY1075" s="70" t="s">
        <v>18154</v>
      </c>
      <c r="BZ1075" s="71" t="s">
        <v>13951</v>
      </c>
      <c r="CA1075" s="71" t="s">
        <v>3744</v>
      </c>
      <c r="CB1075" s="67" t="s">
        <v>18155</v>
      </c>
      <c r="CC1075" s="68" t="s">
        <v>4728</v>
      </c>
      <c r="CD1075" s="68" t="s">
        <v>3744</v>
      </c>
      <c r="CE1075" s="67"/>
      <c r="CF1075" s="70" t="s">
        <v>18156</v>
      </c>
      <c r="CG1075" s="70"/>
      <c r="CH1075" s="70" t="s">
        <v>18157</v>
      </c>
      <c r="CI1075" s="67" t="s">
        <v>3892</v>
      </c>
      <c r="CJ1075" s="67" t="s">
        <v>18158</v>
      </c>
      <c r="CK1075" s="67" t="s">
        <v>18159</v>
      </c>
      <c r="CL1075" s="67" t="s">
        <v>18160</v>
      </c>
      <c r="CM1075" s="67" t="s">
        <v>18161</v>
      </c>
      <c r="CN1075" s="67" t="s">
        <v>18162</v>
      </c>
      <c r="CO1075" s="67"/>
      <c r="CP1075" s="67" t="s">
        <v>18163</v>
      </c>
      <c r="CQ1075" s="67"/>
      <c r="CR1075" s="72" t="s">
        <v>1346</v>
      </c>
      <c r="CS1075" s="72" t="s">
        <v>3880</v>
      </c>
      <c r="CT1075" s="72"/>
      <c r="CU1075" s="70">
        <v>48902</v>
      </c>
      <c r="CV1075" s="70" t="s">
        <v>3881</v>
      </c>
      <c r="CW1075" s="73">
        <v>39007</v>
      </c>
      <c r="CX1075" s="73" t="s">
        <v>1099</v>
      </c>
      <c r="CY1075" s="48">
        <f t="shared" si="67"/>
        <v>1</v>
      </c>
      <c r="CZ1075" s="47" t="str">
        <f t="shared" si="64"/>
        <v>一般社団法人　南国市シルバー人材センター</v>
      </c>
      <c r="DA1075" s="47">
        <f t="shared" si="65"/>
        <v>39007</v>
      </c>
      <c r="DB1075" s="47" t="e">
        <f t="shared" si="66"/>
        <v>#N/A</v>
      </c>
    </row>
    <row r="1076" spans="1:106" x14ac:dyDescent="0.2">
      <c r="A1076" s="47">
        <v>1072</v>
      </c>
      <c r="B1076" s="67">
        <v>39008</v>
      </c>
      <c r="C1076" s="67" t="s">
        <v>1100</v>
      </c>
      <c r="D1076" s="70"/>
      <c r="E1076" s="67"/>
      <c r="F1076" s="67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  <c r="Q1076" s="67">
        <v>6233598</v>
      </c>
      <c r="R1076" s="56"/>
      <c r="S1076" s="56"/>
      <c r="T1076" s="56"/>
      <c r="U1076" s="56"/>
      <c r="V1076" s="56"/>
      <c r="W1076" s="67">
        <v>6233598</v>
      </c>
      <c r="X1076" s="56"/>
      <c r="Y1076" s="56"/>
      <c r="Z1076" s="60" t="s">
        <v>1095</v>
      </c>
      <c r="BB1076" s="47">
        <v>1073</v>
      </c>
      <c r="BC1076" s="67">
        <v>39009</v>
      </c>
      <c r="BD1076" s="68">
        <v>39009</v>
      </c>
      <c r="BE1076" s="68" t="s">
        <v>3743</v>
      </c>
      <c r="BF1076" s="69">
        <v>39009</v>
      </c>
      <c r="BG1076" s="69" t="s">
        <v>3743</v>
      </c>
      <c r="BH1076" s="69" t="s">
        <v>1101</v>
      </c>
      <c r="BI1076" s="69" t="s">
        <v>3743</v>
      </c>
      <c r="BJ1076" s="69">
        <v>6234801</v>
      </c>
      <c r="BK1076" s="67" t="s">
        <v>1101</v>
      </c>
      <c r="BL1076" s="68" t="s">
        <v>1101</v>
      </c>
      <c r="BM1076" s="68" t="s">
        <v>3743</v>
      </c>
      <c r="BN1076" s="67" t="s">
        <v>18164</v>
      </c>
      <c r="BO1076" s="67" t="s">
        <v>18165</v>
      </c>
      <c r="BP1076" s="67">
        <v>39</v>
      </c>
      <c r="BQ1076" s="67" t="s">
        <v>1095</v>
      </c>
      <c r="BR1076" s="67" t="s">
        <v>3861</v>
      </c>
      <c r="BS1076" s="70" t="s">
        <v>18166</v>
      </c>
      <c r="BT1076" s="70" t="s">
        <v>10715</v>
      </c>
      <c r="BU1076" s="70" t="s">
        <v>18166</v>
      </c>
      <c r="BV1076" s="70" t="s">
        <v>3983</v>
      </c>
      <c r="BW1076" s="70" t="s">
        <v>7972</v>
      </c>
      <c r="BX1076" s="70"/>
      <c r="BY1076" s="70" t="s">
        <v>18167</v>
      </c>
      <c r="BZ1076" s="71" t="s">
        <v>10715</v>
      </c>
      <c r="CA1076" s="71" t="s">
        <v>3744</v>
      </c>
      <c r="CB1076" s="67" t="s">
        <v>18168</v>
      </c>
      <c r="CC1076" s="68" t="s">
        <v>18166</v>
      </c>
      <c r="CD1076" s="68" t="s">
        <v>3744</v>
      </c>
      <c r="CE1076" s="67"/>
      <c r="CF1076" s="70" t="s">
        <v>18169</v>
      </c>
      <c r="CG1076" s="70"/>
      <c r="CH1076" s="70" t="s">
        <v>18170</v>
      </c>
      <c r="CI1076" s="67" t="s">
        <v>3892</v>
      </c>
      <c r="CJ1076" s="67" t="s">
        <v>18171</v>
      </c>
      <c r="CK1076" s="67" t="s">
        <v>18172</v>
      </c>
      <c r="CL1076" s="67" t="s">
        <v>18173</v>
      </c>
      <c r="CM1076" s="67" t="s">
        <v>18174</v>
      </c>
      <c r="CN1076" s="67" t="s">
        <v>18175</v>
      </c>
      <c r="CO1076" s="67"/>
      <c r="CP1076" s="67" t="s">
        <v>18176</v>
      </c>
      <c r="CQ1076" s="67"/>
      <c r="CR1076" s="72" t="s">
        <v>1346</v>
      </c>
      <c r="CS1076" s="72" t="s">
        <v>3880</v>
      </c>
      <c r="CT1076" s="72"/>
      <c r="CU1076" s="70">
        <v>48902</v>
      </c>
      <c r="CV1076" s="70" t="s">
        <v>3881</v>
      </c>
      <c r="CW1076" s="73">
        <v>39021</v>
      </c>
      <c r="CX1076" s="73" t="s">
        <v>1106</v>
      </c>
      <c r="CY1076" s="48">
        <f t="shared" si="67"/>
        <v>1</v>
      </c>
      <c r="CZ1076" s="47" t="str">
        <f t="shared" si="64"/>
        <v>公益社団法人　土佐市シルバー人材センター</v>
      </c>
      <c r="DA1076" s="47">
        <f t="shared" si="65"/>
        <v>39021</v>
      </c>
      <c r="DB1076" s="47" t="str">
        <f t="shared" si="66"/>
        <v>公益社団法人　土佐市シルバー人材センター</v>
      </c>
    </row>
    <row r="1077" spans="1:106" x14ac:dyDescent="0.2">
      <c r="A1077" s="47">
        <v>1073</v>
      </c>
      <c r="B1077" s="67">
        <v>39009</v>
      </c>
      <c r="C1077" s="67" t="s">
        <v>1101</v>
      </c>
      <c r="D1077" s="70"/>
      <c r="E1077" s="67"/>
      <c r="F1077" s="67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  <c r="Q1077" s="67">
        <v>6234801</v>
      </c>
      <c r="R1077" s="56"/>
      <c r="S1077" s="56"/>
      <c r="T1077" s="56"/>
      <c r="U1077" s="56"/>
      <c r="V1077" s="56"/>
      <c r="W1077" s="67">
        <v>6234801</v>
      </c>
      <c r="X1077" s="56"/>
      <c r="Y1077" s="56"/>
      <c r="Z1077" s="60" t="s">
        <v>1095</v>
      </c>
      <c r="BA1077" s="49" t="s">
        <v>5997</v>
      </c>
      <c r="BB1077" s="47">
        <v>1074</v>
      </c>
      <c r="BC1077" s="67">
        <v>39002</v>
      </c>
      <c r="BD1077" s="68">
        <v>39002</v>
      </c>
      <c r="BE1077" s="68" t="s">
        <v>3743</v>
      </c>
      <c r="BF1077" s="69">
        <v>39002</v>
      </c>
      <c r="BG1077" s="69" t="s">
        <v>3743</v>
      </c>
      <c r="BH1077" s="69" t="s">
        <v>18177</v>
      </c>
      <c r="BI1077" s="69" t="s">
        <v>3744</v>
      </c>
      <c r="BJ1077" s="69">
        <v>6218392</v>
      </c>
      <c r="BK1077" s="67" t="s">
        <v>3737</v>
      </c>
      <c r="BL1077" s="68" t="s">
        <v>3737</v>
      </c>
      <c r="BM1077" s="68" t="s">
        <v>3743</v>
      </c>
      <c r="BN1077" s="67" t="s">
        <v>18178</v>
      </c>
      <c r="BO1077" s="67" t="s">
        <v>18179</v>
      </c>
      <c r="BP1077" s="67">
        <v>39</v>
      </c>
      <c r="BQ1077" s="67" t="s">
        <v>1095</v>
      </c>
      <c r="BR1077" s="67" t="s">
        <v>4694</v>
      </c>
      <c r="BS1077" s="70" t="s">
        <v>18180</v>
      </c>
      <c r="BT1077" s="70" t="s">
        <v>18181</v>
      </c>
      <c r="BU1077" s="70" t="s">
        <v>16416</v>
      </c>
      <c r="BV1077" s="70" t="s">
        <v>18100</v>
      </c>
      <c r="BW1077" s="70" t="s">
        <v>7972</v>
      </c>
      <c r="BX1077" s="70"/>
      <c r="BY1077" s="70" t="s">
        <v>18182</v>
      </c>
      <c r="BZ1077" s="71" t="s">
        <v>18181</v>
      </c>
      <c r="CA1077" s="71" t="s">
        <v>3744</v>
      </c>
      <c r="CB1077" s="67" t="s">
        <v>18183</v>
      </c>
      <c r="CC1077" s="68" t="s">
        <v>16416</v>
      </c>
      <c r="CD1077" s="68" t="s">
        <v>3744</v>
      </c>
      <c r="CE1077" s="67"/>
      <c r="CF1077" s="70" t="s">
        <v>18184</v>
      </c>
      <c r="CG1077" s="70"/>
      <c r="CH1077" s="70" t="s">
        <v>18185</v>
      </c>
      <c r="CI1077" s="67" t="s">
        <v>3892</v>
      </c>
      <c r="CJ1077" s="67" t="s">
        <v>18186</v>
      </c>
      <c r="CK1077" s="67" t="s">
        <v>18187</v>
      </c>
      <c r="CL1077" s="67" t="s">
        <v>18188</v>
      </c>
      <c r="CM1077" s="67" t="s">
        <v>18189</v>
      </c>
      <c r="CN1077" s="67" t="s">
        <v>18190</v>
      </c>
      <c r="CO1077" s="67"/>
      <c r="CP1077" s="67" t="s">
        <v>18191</v>
      </c>
      <c r="CQ1077" s="67"/>
      <c r="CR1077" s="72" t="s">
        <v>1346</v>
      </c>
      <c r="CS1077" s="72" t="s">
        <v>3880</v>
      </c>
      <c r="CT1077" s="72"/>
      <c r="CU1077" s="70">
        <v>48902</v>
      </c>
      <c r="CV1077" s="70" t="s">
        <v>3881</v>
      </c>
      <c r="CW1077" s="73">
        <v>39008</v>
      </c>
      <c r="CX1077" s="73" t="s">
        <v>1100</v>
      </c>
      <c r="CY1077" s="48">
        <f t="shared" si="67"/>
        <v>1</v>
      </c>
      <c r="CZ1077" s="47" t="str">
        <f t="shared" si="64"/>
        <v>公益社団法人　須崎市・中土佐町シルバー人材センター</v>
      </c>
      <c r="DA1077" s="47">
        <f t="shared" si="65"/>
        <v>39008</v>
      </c>
      <c r="DB1077" s="47" t="str">
        <f t="shared" si="66"/>
        <v>公益社団法人　須崎市・中土佐町シルバー人材センター</v>
      </c>
    </row>
    <row r="1078" spans="1:106" x14ac:dyDescent="0.2">
      <c r="A1078" s="47">
        <v>1074</v>
      </c>
      <c r="B1078" s="67">
        <v>39002</v>
      </c>
      <c r="C1078" s="67" t="s">
        <v>3737</v>
      </c>
      <c r="D1078" s="70"/>
      <c r="E1078" s="67"/>
      <c r="F1078" s="67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  <c r="Q1078" s="67">
        <v>6218392</v>
      </c>
      <c r="R1078" s="56"/>
      <c r="S1078" s="56"/>
      <c r="T1078" s="56"/>
      <c r="U1078" s="56"/>
      <c r="V1078" s="56"/>
      <c r="W1078" s="67">
        <v>6218392</v>
      </c>
      <c r="X1078" s="56"/>
      <c r="Y1078" s="56"/>
      <c r="Z1078" s="60" t="s">
        <v>1095</v>
      </c>
      <c r="BB1078" s="47">
        <v>1075</v>
      </c>
      <c r="BC1078" s="67">
        <v>39011</v>
      </c>
      <c r="BD1078" s="68">
        <v>39011</v>
      </c>
      <c r="BE1078" s="68" t="s">
        <v>3743</v>
      </c>
      <c r="BF1078" s="69">
        <v>39011</v>
      </c>
      <c r="BG1078" s="69" t="s">
        <v>3743</v>
      </c>
      <c r="BH1078" s="69" t="s">
        <v>1102</v>
      </c>
      <c r="BI1078" s="69" t="s">
        <v>3743</v>
      </c>
      <c r="BJ1078" s="69">
        <v>6218516</v>
      </c>
      <c r="BK1078" s="67" t="s">
        <v>1102</v>
      </c>
      <c r="BL1078" s="68" t="s">
        <v>1102</v>
      </c>
      <c r="BM1078" s="68" t="s">
        <v>3743</v>
      </c>
      <c r="BN1078" s="67" t="s">
        <v>18192</v>
      </c>
      <c r="BO1078" s="67" t="s">
        <v>18193</v>
      </c>
      <c r="BP1078" s="67">
        <v>39</v>
      </c>
      <c r="BQ1078" s="67" t="s">
        <v>1095</v>
      </c>
      <c r="BR1078" s="67" t="s">
        <v>3861</v>
      </c>
      <c r="BS1078" s="70" t="s">
        <v>4728</v>
      </c>
      <c r="BT1078" s="70" t="s">
        <v>5203</v>
      </c>
      <c r="BU1078" s="70" t="s">
        <v>4728</v>
      </c>
      <c r="BV1078" s="70" t="s">
        <v>3983</v>
      </c>
      <c r="BW1078" s="70" t="s">
        <v>18194</v>
      </c>
      <c r="BX1078" s="70"/>
      <c r="BY1078" s="70" t="s">
        <v>18195</v>
      </c>
      <c r="BZ1078" s="71" t="s">
        <v>5203</v>
      </c>
      <c r="CA1078" s="71" t="s">
        <v>3744</v>
      </c>
      <c r="CB1078" s="67" t="s">
        <v>18196</v>
      </c>
      <c r="CC1078" s="68" t="s">
        <v>4728</v>
      </c>
      <c r="CD1078" s="68" t="s">
        <v>3744</v>
      </c>
      <c r="CE1078" s="67"/>
      <c r="CF1078" s="70" t="s">
        <v>18197</v>
      </c>
      <c r="CG1078" s="70"/>
      <c r="CH1078" s="70" t="s">
        <v>18197</v>
      </c>
      <c r="CI1078" s="67" t="s">
        <v>3892</v>
      </c>
      <c r="CJ1078" s="67" t="s">
        <v>18198</v>
      </c>
      <c r="CK1078" s="67" t="s">
        <v>18199</v>
      </c>
      <c r="CL1078" s="67" t="s">
        <v>18200</v>
      </c>
      <c r="CM1078" s="67" t="s">
        <v>18201</v>
      </c>
      <c r="CN1078" s="67" t="s">
        <v>18202</v>
      </c>
      <c r="CO1078" s="67"/>
      <c r="CP1078" s="67"/>
      <c r="CQ1078" s="67"/>
      <c r="CR1078" s="72" t="s">
        <v>1346</v>
      </c>
      <c r="CS1078" s="72" t="s">
        <v>3880</v>
      </c>
      <c r="CT1078" s="72"/>
      <c r="CU1078" s="70">
        <v>48902</v>
      </c>
      <c r="CV1078" s="70" t="s">
        <v>3881</v>
      </c>
      <c r="CW1078" s="73">
        <v>39009</v>
      </c>
      <c r="CX1078" s="73" t="s">
        <v>1101</v>
      </c>
      <c r="CY1078" s="48">
        <f t="shared" si="67"/>
        <v>1</v>
      </c>
      <c r="CZ1078" s="47" t="str">
        <f t="shared" si="64"/>
        <v>一般社団法人　宿毛市シルバー人材センター</v>
      </c>
      <c r="DA1078" s="47">
        <f t="shared" si="65"/>
        <v>39009</v>
      </c>
      <c r="DB1078" s="47" t="str">
        <f t="shared" si="66"/>
        <v>一般社団法人　宿毛市シルバー人材センター</v>
      </c>
    </row>
    <row r="1079" spans="1:106" x14ac:dyDescent="0.2">
      <c r="A1079" s="47">
        <v>1075</v>
      </c>
      <c r="B1079" s="67">
        <v>39011</v>
      </c>
      <c r="C1079" s="67" t="s">
        <v>1102</v>
      </c>
      <c r="D1079" s="70"/>
      <c r="E1079" s="67"/>
      <c r="F1079" s="67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  <c r="Q1079" s="67">
        <v>6218516</v>
      </c>
      <c r="R1079" s="56"/>
      <c r="S1079" s="56"/>
      <c r="T1079" s="56"/>
      <c r="U1079" s="56"/>
      <c r="V1079" s="56"/>
      <c r="W1079" s="67">
        <v>6218516</v>
      </c>
      <c r="X1079" s="56"/>
      <c r="Y1079" s="56"/>
      <c r="Z1079" s="60" t="s">
        <v>1095</v>
      </c>
      <c r="BB1079" s="47">
        <v>1076</v>
      </c>
      <c r="BC1079" s="67">
        <v>39003</v>
      </c>
      <c r="BD1079" s="68">
        <v>39003</v>
      </c>
      <c r="BE1079" s="68" t="s">
        <v>3743</v>
      </c>
      <c r="BF1079" s="69">
        <v>39003</v>
      </c>
      <c r="BG1079" s="69" t="s">
        <v>3743</v>
      </c>
      <c r="BH1079" s="69" t="s">
        <v>1097</v>
      </c>
      <c r="BI1079" s="69" t="s">
        <v>3743</v>
      </c>
      <c r="BJ1079" s="69">
        <v>6094718</v>
      </c>
      <c r="BK1079" s="67" t="s">
        <v>1097</v>
      </c>
      <c r="BL1079" s="68" t="s">
        <v>1097</v>
      </c>
      <c r="BM1079" s="68" t="s">
        <v>3743</v>
      </c>
      <c r="BN1079" s="67" t="s">
        <v>18203</v>
      </c>
      <c r="BO1079" s="67" t="s">
        <v>18204</v>
      </c>
      <c r="BP1079" s="67">
        <v>39</v>
      </c>
      <c r="BQ1079" s="67" t="s">
        <v>1095</v>
      </c>
      <c r="BR1079" s="67" t="s">
        <v>3861</v>
      </c>
      <c r="BS1079" s="70" t="s">
        <v>18205</v>
      </c>
      <c r="BT1079" s="70" t="s">
        <v>18206</v>
      </c>
      <c r="BU1079" s="70" t="s">
        <v>4740</v>
      </c>
      <c r="BV1079" s="70" t="s">
        <v>3983</v>
      </c>
      <c r="BW1079" s="70" t="s">
        <v>7972</v>
      </c>
      <c r="BX1079" s="70"/>
      <c r="BY1079" s="70" t="s">
        <v>18207</v>
      </c>
      <c r="BZ1079" s="71" t="s">
        <v>18206</v>
      </c>
      <c r="CA1079" s="71" t="s">
        <v>3744</v>
      </c>
      <c r="CB1079" s="67" t="s">
        <v>18208</v>
      </c>
      <c r="CC1079" s="68" t="s">
        <v>4740</v>
      </c>
      <c r="CD1079" s="68" t="s">
        <v>3744</v>
      </c>
      <c r="CE1079" s="67"/>
      <c r="CF1079" s="70" t="s">
        <v>18209</v>
      </c>
      <c r="CG1079" s="70"/>
      <c r="CH1079" s="70" t="s">
        <v>18210</v>
      </c>
      <c r="CI1079" s="67" t="s">
        <v>3892</v>
      </c>
      <c r="CJ1079" s="67" t="s">
        <v>18211</v>
      </c>
      <c r="CK1079" s="67" t="s">
        <v>18212</v>
      </c>
      <c r="CL1079" s="67" t="s">
        <v>18213</v>
      </c>
      <c r="CM1079" s="67" t="s">
        <v>18214</v>
      </c>
      <c r="CN1079" s="67" t="s">
        <v>18215</v>
      </c>
      <c r="CO1079" s="67"/>
      <c r="CP1079" s="67"/>
      <c r="CQ1079" s="67"/>
      <c r="CR1079" s="72" t="s">
        <v>1346</v>
      </c>
      <c r="CS1079" s="72" t="s">
        <v>3880</v>
      </c>
      <c r="CT1079" s="72"/>
      <c r="CU1079" s="70">
        <v>48902</v>
      </c>
      <c r="CV1079" s="70" t="s">
        <v>3881</v>
      </c>
      <c r="CW1079" s="73">
        <v>39002</v>
      </c>
      <c r="CX1079" s="73" t="s">
        <v>9156</v>
      </c>
      <c r="CY1079" s="48">
        <f t="shared" si="67"/>
        <v>1</v>
      </c>
      <c r="CZ1079" s="47" t="str">
        <f t="shared" si="64"/>
        <v>公益社団法人　土佐清水市シルバー人材センター</v>
      </c>
      <c r="DA1079" s="47">
        <f t="shared" si="65"/>
        <v>39002</v>
      </c>
      <c r="DB1079" s="47" t="str">
        <f t="shared" si="66"/>
        <v>公益社団法人　土佐清水市シルバー人材センター</v>
      </c>
    </row>
    <row r="1080" spans="1:106" x14ac:dyDescent="0.2">
      <c r="A1080" s="47">
        <v>1076</v>
      </c>
      <c r="B1080" s="67">
        <v>39003</v>
      </c>
      <c r="C1080" s="67" t="s">
        <v>1097</v>
      </c>
      <c r="D1080" s="70"/>
      <c r="E1080" s="67"/>
      <c r="F1080" s="67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  <c r="Q1080" s="67">
        <v>6094718</v>
      </c>
      <c r="R1080" s="56"/>
      <c r="S1080" s="56"/>
      <c r="T1080" s="56"/>
      <c r="U1080" s="56"/>
      <c r="V1080" s="56"/>
      <c r="W1080" s="67">
        <v>6094718</v>
      </c>
      <c r="X1080" s="56"/>
      <c r="Y1080" s="56"/>
      <c r="Z1080" s="60" t="s">
        <v>1095</v>
      </c>
      <c r="BB1080" s="47">
        <v>1077</v>
      </c>
      <c r="BC1080" s="67">
        <v>39044</v>
      </c>
      <c r="BD1080" s="68">
        <v>39044</v>
      </c>
      <c r="BE1080" s="68" t="s">
        <v>3743</v>
      </c>
      <c r="BF1080" s="69">
        <v>39044</v>
      </c>
      <c r="BG1080" s="69" t="s">
        <v>3743</v>
      </c>
      <c r="BH1080" s="69" t="s">
        <v>1110</v>
      </c>
      <c r="BI1080" s="69" t="s">
        <v>3743</v>
      </c>
      <c r="BJ1080" s="69">
        <v>6094768</v>
      </c>
      <c r="BK1080" s="67" t="s">
        <v>1110</v>
      </c>
      <c r="BL1080" s="68" t="s">
        <v>1110</v>
      </c>
      <c r="BM1080" s="68" t="s">
        <v>3743</v>
      </c>
      <c r="BN1080" s="67" t="s">
        <v>1514</v>
      </c>
      <c r="BO1080" s="67" t="s">
        <v>18216</v>
      </c>
      <c r="BP1080" s="67">
        <v>39</v>
      </c>
      <c r="BQ1080" s="67" t="s">
        <v>1095</v>
      </c>
      <c r="BR1080" s="67" t="s">
        <v>3861</v>
      </c>
      <c r="BS1080" s="70" t="s">
        <v>4416</v>
      </c>
      <c r="BT1080" s="70" t="s">
        <v>18217</v>
      </c>
      <c r="BU1080" s="70" t="s">
        <v>4416</v>
      </c>
      <c r="BV1080" s="70" t="s">
        <v>18218</v>
      </c>
      <c r="BW1080" s="70" t="s">
        <v>7972</v>
      </c>
      <c r="BX1080" s="70"/>
      <c r="BY1080" s="70" t="s">
        <v>18219</v>
      </c>
      <c r="BZ1080" s="71" t="s">
        <v>18217</v>
      </c>
      <c r="CA1080" s="71" t="s">
        <v>3744</v>
      </c>
      <c r="CB1080" s="67" t="s">
        <v>18220</v>
      </c>
      <c r="CC1080" s="68" t="s">
        <v>4416</v>
      </c>
      <c r="CD1080" s="68" t="s">
        <v>3744</v>
      </c>
      <c r="CE1080" s="67"/>
      <c r="CF1080" s="70" t="s">
        <v>18221</v>
      </c>
      <c r="CG1080" s="70"/>
      <c r="CH1080" s="70" t="s">
        <v>18221</v>
      </c>
      <c r="CI1080" s="67" t="s">
        <v>3892</v>
      </c>
      <c r="CJ1080" s="67" t="s">
        <v>18222</v>
      </c>
      <c r="CK1080" s="67" t="s">
        <v>18223</v>
      </c>
      <c r="CL1080" s="67" t="s">
        <v>18224</v>
      </c>
      <c r="CM1080" s="67" t="s">
        <v>18225</v>
      </c>
      <c r="CN1080" s="67" t="s">
        <v>18226</v>
      </c>
      <c r="CO1080" s="67"/>
      <c r="CP1080" s="67" t="s">
        <v>18227</v>
      </c>
      <c r="CQ1080" s="67"/>
      <c r="CR1080" s="72" t="s">
        <v>1346</v>
      </c>
      <c r="CS1080" s="72" t="s">
        <v>3880</v>
      </c>
      <c r="CT1080" s="72"/>
      <c r="CU1080" s="70">
        <v>48902</v>
      </c>
      <c r="CV1080" s="70" t="s">
        <v>3881</v>
      </c>
      <c r="CW1080" s="73">
        <v>39011</v>
      </c>
      <c r="CX1080" s="73" t="s">
        <v>1102</v>
      </c>
      <c r="CY1080" s="48">
        <f t="shared" si="67"/>
        <v>1</v>
      </c>
      <c r="CZ1080" s="47" t="str">
        <f t="shared" si="64"/>
        <v>一般社団法人　四万十市シルバー人材センター</v>
      </c>
      <c r="DA1080" s="47">
        <f t="shared" si="65"/>
        <v>39011</v>
      </c>
      <c r="DB1080" s="47" t="e">
        <f t="shared" si="66"/>
        <v>#N/A</v>
      </c>
    </row>
    <row r="1081" spans="1:106" x14ac:dyDescent="0.2">
      <c r="A1081" s="47">
        <v>1077</v>
      </c>
      <c r="B1081" s="67">
        <v>39044</v>
      </c>
      <c r="C1081" s="67" t="s">
        <v>1110</v>
      </c>
      <c r="D1081" s="70"/>
      <c r="E1081" s="67"/>
      <c r="F1081" s="67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  <c r="Q1081" s="67">
        <v>6094768</v>
      </c>
      <c r="R1081" s="56"/>
      <c r="S1081" s="56"/>
      <c r="T1081" s="56"/>
      <c r="U1081" s="56"/>
      <c r="V1081" s="56"/>
      <c r="W1081" s="67">
        <v>6094768</v>
      </c>
      <c r="X1081" s="56"/>
      <c r="Y1081" s="56"/>
      <c r="Z1081" s="60" t="s">
        <v>1095</v>
      </c>
      <c r="BB1081" s="47">
        <v>1078</v>
      </c>
      <c r="BC1081" s="67">
        <v>39004</v>
      </c>
      <c r="BD1081" s="68">
        <v>39004</v>
      </c>
      <c r="BE1081" s="68" t="s">
        <v>3743</v>
      </c>
      <c r="BF1081" s="69">
        <v>39004</v>
      </c>
      <c r="BG1081" s="69" t="s">
        <v>3743</v>
      </c>
      <c r="BH1081" s="69" t="s">
        <v>1098</v>
      </c>
      <c r="BI1081" s="69" t="s">
        <v>3743</v>
      </c>
      <c r="BJ1081" s="69">
        <v>6104468</v>
      </c>
      <c r="BK1081" s="67" t="s">
        <v>1098</v>
      </c>
      <c r="BL1081" s="68" t="s">
        <v>1098</v>
      </c>
      <c r="BM1081" s="68" t="s">
        <v>3743</v>
      </c>
      <c r="BN1081" s="67" t="s">
        <v>18228</v>
      </c>
      <c r="BO1081" s="67" t="s">
        <v>13224</v>
      </c>
      <c r="BP1081" s="67">
        <v>39</v>
      </c>
      <c r="BQ1081" s="67" t="s">
        <v>1095</v>
      </c>
      <c r="BR1081" s="67" t="s">
        <v>3861</v>
      </c>
      <c r="BS1081" s="70" t="s">
        <v>6316</v>
      </c>
      <c r="BT1081" s="70" t="s">
        <v>16551</v>
      </c>
      <c r="BU1081" s="70" t="s">
        <v>5304</v>
      </c>
      <c r="BV1081" s="70" t="s">
        <v>3983</v>
      </c>
      <c r="BW1081" s="70" t="s">
        <v>7972</v>
      </c>
      <c r="BX1081" s="70"/>
      <c r="BY1081" s="70" t="s">
        <v>18229</v>
      </c>
      <c r="BZ1081" s="71" t="s">
        <v>16551</v>
      </c>
      <c r="CA1081" s="71" t="s">
        <v>3744</v>
      </c>
      <c r="CB1081" s="67" t="s">
        <v>18230</v>
      </c>
      <c r="CC1081" s="68" t="s">
        <v>5304</v>
      </c>
      <c r="CD1081" s="68" t="s">
        <v>3744</v>
      </c>
      <c r="CE1081" s="67" t="s">
        <v>18231</v>
      </c>
      <c r="CF1081" s="70" t="s">
        <v>18232</v>
      </c>
      <c r="CG1081" s="70"/>
      <c r="CH1081" s="70" t="s">
        <v>18233</v>
      </c>
      <c r="CI1081" s="67" t="s">
        <v>3892</v>
      </c>
      <c r="CJ1081" s="67" t="s">
        <v>18234</v>
      </c>
      <c r="CK1081" s="67" t="s">
        <v>18235</v>
      </c>
      <c r="CL1081" s="67" t="s">
        <v>18236</v>
      </c>
      <c r="CM1081" s="67" t="s">
        <v>18237</v>
      </c>
      <c r="CN1081" s="67" t="s">
        <v>18238</v>
      </c>
      <c r="CO1081" s="67"/>
      <c r="CP1081" s="67" t="s">
        <v>18239</v>
      </c>
      <c r="CQ1081" s="67"/>
      <c r="CR1081" s="72" t="s">
        <v>1346</v>
      </c>
      <c r="CS1081" s="72" t="s">
        <v>3880</v>
      </c>
      <c r="CT1081" s="72"/>
      <c r="CU1081" s="70">
        <v>48902</v>
      </c>
      <c r="CV1081" s="70" t="s">
        <v>3881</v>
      </c>
      <c r="CW1081" s="73">
        <v>39003</v>
      </c>
      <c r="CX1081" s="73" t="s">
        <v>1097</v>
      </c>
      <c r="CY1081" s="48">
        <f t="shared" si="67"/>
        <v>1</v>
      </c>
      <c r="CZ1081" s="47" t="str">
        <f t="shared" si="64"/>
        <v>公益社団法人　香南市シルバー人材センター</v>
      </c>
      <c r="DA1081" s="47">
        <f t="shared" si="65"/>
        <v>39003</v>
      </c>
      <c r="DB1081" s="47" t="e">
        <f t="shared" si="66"/>
        <v>#N/A</v>
      </c>
    </row>
    <row r="1082" spans="1:106" x14ac:dyDescent="0.2">
      <c r="A1082" s="47">
        <v>1078</v>
      </c>
      <c r="B1082" s="67">
        <v>39004</v>
      </c>
      <c r="C1082" s="67" t="s">
        <v>1098</v>
      </c>
      <c r="D1082" s="70"/>
      <c r="E1082" s="67"/>
      <c r="F1082" s="67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  <c r="Q1082" s="67">
        <v>6104468</v>
      </c>
      <c r="R1082" s="56"/>
      <c r="S1082" s="56"/>
      <c r="T1082" s="56"/>
      <c r="U1082" s="56"/>
      <c r="V1082" s="56"/>
      <c r="W1082" s="67">
        <v>6104468</v>
      </c>
      <c r="X1082" s="56"/>
      <c r="Y1082" s="56"/>
      <c r="Z1082" s="60" t="s">
        <v>1095</v>
      </c>
      <c r="BB1082" s="47">
        <v>1079</v>
      </c>
      <c r="BC1082" s="67">
        <v>39047</v>
      </c>
      <c r="BD1082" s="68">
        <v>39047</v>
      </c>
      <c r="BE1082" s="68" t="s">
        <v>3743</v>
      </c>
      <c r="BF1082" s="69">
        <v>39047</v>
      </c>
      <c r="BG1082" s="69" t="s">
        <v>3743</v>
      </c>
      <c r="BH1082" s="69" t="s">
        <v>1113</v>
      </c>
      <c r="BI1082" s="69" t="s">
        <v>3743</v>
      </c>
      <c r="BJ1082" s="69">
        <v>6108733</v>
      </c>
      <c r="BK1082" s="67" t="s">
        <v>1113</v>
      </c>
      <c r="BL1082" s="68" t="s">
        <v>1113</v>
      </c>
      <c r="BM1082" s="68" t="s">
        <v>3743</v>
      </c>
      <c r="BN1082" s="67" t="s">
        <v>18240</v>
      </c>
      <c r="BO1082" s="67" t="s">
        <v>18241</v>
      </c>
      <c r="BP1082" s="67">
        <v>39</v>
      </c>
      <c r="BQ1082" s="67" t="s">
        <v>1095</v>
      </c>
      <c r="BR1082" s="67" t="s">
        <v>3861</v>
      </c>
      <c r="BS1082" s="70" t="s">
        <v>14262</v>
      </c>
      <c r="BT1082" s="70" t="s">
        <v>6644</v>
      </c>
      <c r="BU1082" s="70" t="s">
        <v>4532</v>
      </c>
      <c r="BV1082" s="70" t="s">
        <v>4532</v>
      </c>
      <c r="BW1082" s="70" t="s">
        <v>18242</v>
      </c>
      <c r="BX1082" s="70"/>
      <c r="BY1082" s="70" t="s">
        <v>18243</v>
      </c>
      <c r="BZ1082" s="71" t="s">
        <v>6644</v>
      </c>
      <c r="CA1082" s="71" t="s">
        <v>3744</v>
      </c>
      <c r="CB1082" s="67" t="s">
        <v>18244</v>
      </c>
      <c r="CC1082" s="68" t="s">
        <v>4532</v>
      </c>
      <c r="CD1082" s="68" t="s">
        <v>3744</v>
      </c>
      <c r="CE1082" s="67"/>
      <c r="CF1082" s="70" t="s">
        <v>18245</v>
      </c>
      <c r="CG1082" s="70"/>
      <c r="CH1082" s="70" t="s">
        <v>18246</v>
      </c>
      <c r="CI1082" s="67" t="s">
        <v>6788</v>
      </c>
      <c r="CJ1082" s="67" t="s">
        <v>18247</v>
      </c>
      <c r="CK1082" s="67" t="s">
        <v>18248</v>
      </c>
      <c r="CL1082" s="67" t="s">
        <v>18249</v>
      </c>
      <c r="CM1082" s="67" t="s">
        <v>18250</v>
      </c>
      <c r="CN1082" s="67" t="s">
        <v>18251</v>
      </c>
      <c r="CO1082" s="67"/>
      <c r="CP1082" s="67"/>
      <c r="CQ1082" s="67"/>
      <c r="CR1082" s="72" t="s">
        <v>1346</v>
      </c>
      <c r="CS1082" s="72" t="s">
        <v>3880</v>
      </c>
      <c r="CT1082" s="72"/>
      <c r="CU1082" s="70">
        <v>48902</v>
      </c>
      <c r="CV1082" s="70" t="s">
        <v>3881</v>
      </c>
      <c r="CW1082" s="73">
        <v>39044</v>
      </c>
      <c r="CX1082" s="73" t="s">
        <v>1110</v>
      </c>
      <c r="CY1082" s="48">
        <f t="shared" si="67"/>
        <v>1</v>
      </c>
      <c r="CZ1082" s="47" t="str">
        <f t="shared" si="64"/>
        <v>一般社団法人　香美市シルバー人材センター</v>
      </c>
      <c r="DA1082" s="47">
        <f t="shared" si="65"/>
        <v>39044</v>
      </c>
      <c r="DB1082" s="47" t="str">
        <f t="shared" si="66"/>
        <v>一般社団法人　香美市シルバー人材センター</v>
      </c>
    </row>
    <row r="1083" spans="1:106" x14ac:dyDescent="0.2">
      <c r="A1083" s="47">
        <v>1079</v>
      </c>
      <c r="B1083" s="67">
        <v>39047</v>
      </c>
      <c r="C1083" s="67" t="s">
        <v>1113</v>
      </c>
      <c r="D1083" s="70"/>
      <c r="E1083" s="67"/>
      <c r="F1083" s="67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67">
        <v>6108733</v>
      </c>
      <c r="R1083" s="56"/>
      <c r="S1083" s="56"/>
      <c r="T1083" s="56"/>
      <c r="U1083" s="56"/>
      <c r="V1083" s="56"/>
      <c r="W1083" s="67">
        <v>6108733</v>
      </c>
      <c r="X1083" s="56"/>
      <c r="Y1083" s="56"/>
      <c r="Z1083" s="60" t="s">
        <v>1095</v>
      </c>
      <c r="BB1083" s="47">
        <v>1080</v>
      </c>
      <c r="BC1083" s="67">
        <v>39029</v>
      </c>
      <c r="BD1083" s="68">
        <v>39029</v>
      </c>
      <c r="BE1083" s="68" t="s">
        <v>3743</v>
      </c>
      <c r="BF1083" s="69">
        <v>39029</v>
      </c>
      <c r="BG1083" s="69" t="s">
        <v>3743</v>
      </c>
      <c r="BH1083" s="69" t="s">
        <v>1107</v>
      </c>
      <c r="BI1083" s="69" t="s">
        <v>3743</v>
      </c>
      <c r="BJ1083" s="69">
        <v>6100440</v>
      </c>
      <c r="BK1083" s="67" t="s">
        <v>1107</v>
      </c>
      <c r="BL1083" s="68" t="s">
        <v>1107</v>
      </c>
      <c r="BM1083" s="68" t="s">
        <v>3743</v>
      </c>
      <c r="BN1083" s="67" t="s">
        <v>18252</v>
      </c>
      <c r="BO1083" s="67" t="s">
        <v>18253</v>
      </c>
      <c r="BP1083" s="67">
        <v>39</v>
      </c>
      <c r="BQ1083" s="67" t="s">
        <v>1095</v>
      </c>
      <c r="BR1083" s="67" t="s">
        <v>4694</v>
      </c>
      <c r="BS1083" s="70" t="s">
        <v>4386</v>
      </c>
      <c r="BT1083" s="70" t="s">
        <v>6828</v>
      </c>
      <c r="BU1083" s="70" t="s">
        <v>4386</v>
      </c>
      <c r="BV1083" s="70" t="s">
        <v>18254</v>
      </c>
      <c r="BW1083" s="70" t="s">
        <v>7972</v>
      </c>
      <c r="BX1083" s="70"/>
      <c r="BY1083" s="70" t="s">
        <v>18255</v>
      </c>
      <c r="BZ1083" s="71" t="s">
        <v>6828</v>
      </c>
      <c r="CA1083" s="71" t="s">
        <v>3744</v>
      </c>
      <c r="CB1083" s="67" t="s">
        <v>18256</v>
      </c>
      <c r="CC1083" s="68" t="s">
        <v>4386</v>
      </c>
      <c r="CD1083" s="68" t="s">
        <v>3744</v>
      </c>
      <c r="CE1083" s="67"/>
      <c r="CF1083" s="70" t="s">
        <v>18257</v>
      </c>
      <c r="CG1083" s="70"/>
      <c r="CH1083" s="70" t="s">
        <v>18258</v>
      </c>
      <c r="CI1083" s="67" t="s">
        <v>3892</v>
      </c>
      <c r="CJ1083" s="67" t="s">
        <v>18259</v>
      </c>
      <c r="CK1083" s="67" t="s">
        <v>18260</v>
      </c>
      <c r="CL1083" s="67"/>
      <c r="CM1083" s="67"/>
      <c r="CN1083" s="67" t="s">
        <v>18261</v>
      </c>
      <c r="CO1083" s="67" t="s">
        <v>3880</v>
      </c>
      <c r="CP1083" s="67"/>
      <c r="CQ1083" s="67"/>
      <c r="CR1083" s="72" t="s">
        <v>1346</v>
      </c>
      <c r="CS1083" s="72" t="s">
        <v>3880</v>
      </c>
      <c r="CT1083" s="72"/>
      <c r="CU1083" s="70">
        <v>39000</v>
      </c>
      <c r="CV1083" s="70" t="s">
        <v>18262</v>
      </c>
      <c r="CW1083" s="73">
        <v>39004</v>
      </c>
      <c r="CX1083" s="73" t="s">
        <v>1098</v>
      </c>
      <c r="CY1083" s="48">
        <f t="shared" si="67"/>
        <v>1</v>
      </c>
      <c r="CZ1083" s="47" t="str">
        <f t="shared" si="64"/>
        <v>公益社団法人　嶺北シルバー人材センター</v>
      </c>
      <c r="DA1083" s="47">
        <f t="shared" si="65"/>
        <v>39004</v>
      </c>
      <c r="DB1083" s="47" t="e">
        <f t="shared" si="66"/>
        <v>#N/A</v>
      </c>
    </row>
    <row r="1084" spans="1:106" x14ac:dyDescent="0.2">
      <c r="A1084" s="47">
        <v>1080</v>
      </c>
      <c r="B1084" s="67">
        <v>39029</v>
      </c>
      <c r="C1084" s="67" t="s">
        <v>1107</v>
      </c>
      <c r="D1084" s="70"/>
      <c r="E1084" s="67"/>
      <c r="F1084" s="67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  <c r="Q1084" s="67">
        <v>6100440</v>
      </c>
      <c r="R1084" s="56"/>
      <c r="S1084" s="56"/>
      <c r="T1084" s="56"/>
      <c r="U1084" s="56"/>
      <c r="V1084" s="56"/>
      <c r="W1084" s="67">
        <v>6100440</v>
      </c>
      <c r="X1084" s="56"/>
      <c r="Y1084" s="56"/>
      <c r="Z1084" s="60" t="s">
        <v>1095</v>
      </c>
      <c r="BB1084" s="47">
        <v>1081</v>
      </c>
      <c r="BC1084" s="67">
        <v>39043</v>
      </c>
      <c r="BD1084" s="68">
        <v>39043</v>
      </c>
      <c r="BE1084" s="68" t="s">
        <v>3743</v>
      </c>
      <c r="BF1084" s="69">
        <v>39043</v>
      </c>
      <c r="BG1084" s="69" t="s">
        <v>3743</v>
      </c>
      <c r="BH1084" s="69" t="s">
        <v>1109</v>
      </c>
      <c r="BI1084" s="69" t="s">
        <v>3743</v>
      </c>
      <c r="BJ1084" s="69">
        <v>6122460</v>
      </c>
      <c r="BK1084" s="67" t="s">
        <v>1109</v>
      </c>
      <c r="BL1084" s="68" t="s">
        <v>1109</v>
      </c>
      <c r="BM1084" s="68" t="s">
        <v>3743</v>
      </c>
      <c r="BN1084" s="67" t="s">
        <v>18263</v>
      </c>
      <c r="BO1084" s="67" t="s">
        <v>18264</v>
      </c>
      <c r="BP1084" s="67">
        <v>39</v>
      </c>
      <c r="BQ1084" s="67" t="s">
        <v>1095</v>
      </c>
      <c r="BR1084" s="67" t="s">
        <v>3861</v>
      </c>
      <c r="BS1084" s="70" t="s">
        <v>18265</v>
      </c>
      <c r="BT1084" s="70" t="s">
        <v>11070</v>
      </c>
      <c r="BU1084" s="70" t="s">
        <v>18265</v>
      </c>
      <c r="BV1084" s="70" t="s">
        <v>11070</v>
      </c>
      <c r="BW1084" s="70" t="s">
        <v>7972</v>
      </c>
      <c r="BX1084" s="70"/>
      <c r="BY1084" s="70" t="s">
        <v>18266</v>
      </c>
      <c r="BZ1084" s="71" t="s">
        <v>11070</v>
      </c>
      <c r="CA1084" s="71" t="s">
        <v>3744</v>
      </c>
      <c r="CB1084" s="67" t="s">
        <v>18267</v>
      </c>
      <c r="CC1084" s="68" t="s">
        <v>18265</v>
      </c>
      <c r="CD1084" s="68" t="s">
        <v>3744</v>
      </c>
      <c r="CE1084" s="67" t="s">
        <v>18268</v>
      </c>
      <c r="CF1084" s="70" t="s">
        <v>18269</v>
      </c>
      <c r="CG1084" s="70"/>
      <c r="CH1084" s="70" t="s">
        <v>18270</v>
      </c>
      <c r="CI1084" s="67" t="s">
        <v>3892</v>
      </c>
      <c r="CJ1084" s="67" t="s">
        <v>18271</v>
      </c>
      <c r="CK1084" s="67" t="s">
        <v>18272</v>
      </c>
      <c r="CL1084" s="67" t="s">
        <v>18273</v>
      </c>
      <c r="CM1084" s="67" t="s">
        <v>18274</v>
      </c>
      <c r="CN1084" s="67" t="s">
        <v>18275</v>
      </c>
      <c r="CO1084" s="67"/>
      <c r="CP1084" s="67" t="s">
        <v>18276</v>
      </c>
      <c r="CQ1084" s="67"/>
      <c r="CR1084" s="72" t="s">
        <v>1346</v>
      </c>
      <c r="CS1084" s="72" t="s">
        <v>3880</v>
      </c>
      <c r="CT1084" s="72"/>
      <c r="CU1084" s="70">
        <v>48902</v>
      </c>
      <c r="CV1084" s="70" t="s">
        <v>3881</v>
      </c>
      <c r="CW1084" s="73">
        <v>39047</v>
      </c>
      <c r="CX1084" s="73" t="s">
        <v>1113</v>
      </c>
      <c r="CY1084" s="48">
        <f t="shared" si="67"/>
        <v>1</v>
      </c>
      <c r="CZ1084" s="47" t="str">
        <f t="shared" si="64"/>
        <v>公益社団法人　いの町シルバー人材センター</v>
      </c>
      <c r="DA1084" s="47">
        <f t="shared" si="65"/>
        <v>39047</v>
      </c>
      <c r="DB1084" s="47" t="str">
        <f t="shared" si="66"/>
        <v>公益社団法人　いの町シルバー人材センター</v>
      </c>
    </row>
    <row r="1085" spans="1:106" x14ac:dyDescent="0.2">
      <c r="A1085" s="47">
        <v>1081</v>
      </c>
      <c r="B1085" s="67">
        <v>39043</v>
      </c>
      <c r="C1085" s="67" t="s">
        <v>1109</v>
      </c>
      <c r="D1085" s="70"/>
      <c r="E1085" s="67"/>
      <c r="F1085" s="67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  <c r="Q1085" s="67">
        <v>6122460</v>
      </c>
      <c r="R1085" s="56"/>
      <c r="S1085" s="56"/>
      <c r="T1085" s="56"/>
      <c r="U1085" s="56"/>
      <c r="V1085" s="56"/>
      <c r="W1085" s="67">
        <v>6122460</v>
      </c>
      <c r="X1085" s="56"/>
      <c r="Y1085" s="56"/>
      <c r="Z1085" s="60" t="s">
        <v>1095</v>
      </c>
      <c r="BB1085" s="47">
        <v>1082</v>
      </c>
      <c r="BC1085" s="67">
        <v>39046</v>
      </c>
      <c r="BD1085" s="68">
        <v>39046</v>
      </c>
      <c r="BE1085" s="68" t="s">
        <v>3743</v>
      </c>
      <c r="BF1085" s="69">
        <v>39046</v>
      </c>
      <c r="BG1085" s="69" t="s">
        <v>3743</v>
      </c>
      <c r="BH1085" s="69" t="s">
        <v>1112</v>
      </c>
      <c r="BI1085" s="69" t="s">
        <v>3743</v>
      </c>
      <c r="BJ1085" s="69">
        <v>6122486</v>
      </c>
      <c r="BK1085" s="67" t="s">
        <v>1112</v>
      </c>
      <c r="BL1085" s="68" t="s">
        <v>1112</v>
      </c>
      <c r="BM1085" s="68" t="s">
        <v>3743</v>
      </c>
      <c r="BN1085" s="67" t="s">
        <v>1515</v>
      </c>
      <c r="BO1085" s="67" t="s">
        <v>18277</v>
      </c>
      <c r="BP1085" s="67">
        <v>39</v>
      </c>
      <c r="BQ1085" s="67" t="s">
        <v>1095</v>
      </c>
      <c r="BR1085" s="67" t="s">
        <v>3861</v>
      </c>
      <c r="BS1085" s="70" t="s">
        <v>18278</v>
      </c>
      <c r="BT1085" s="70" t="s">
        <v>5686</v>
      </c>
      <c r="BU1085" s="70" t="s">
        <v>18278</v>
      </c>
      <c r="BV1085" s="70" t="s">
        <v>18279</v>
      </c>
      <c r="BW1085" s="70" t="s">
        <v>18280</v>
      </c>
      <c r="BX1085" s="70"/>
      <c r="BY1085" s="70" t="s">
        <v>18281</v>
      </c>
      <c r="BZ1085" s="71" t="s">
        <v>5686</v>
      </c>
      <c r="CA1085" s="71" t="s">
        <v>3744</v>
      </c>
      <c r="CB1085" s="67" t="s">
        <v>18282</v>
      </c>
      <c r="CC1085" s="68" t="s">
        <v>18278</v>
      </c>
      <c r="CD1085" s="68" t="s">
        <v>3744</v>
      </c>
      <c r="CE1085" s="67"/>
      <c r="CF1085" s="70" t="s">
        <v>18283</v>
      </c>
      <c r="CG1085" s="70"/>
      <c r="CH1085" s="70" t="s">
        <v>18284</v>
      </c>
      <c r="CI1085" s="67" t="s">
        <v>3892</v>
      </c>
      <c r="CJ1085" s="67" t="s">
        <v>18285</v>
      </c>
      <c r="CK1085" s="67" t="s">
        <v>18286</v>
      </c>
      <c r="CL1085" s="67" t="s">
        <v>18287</v>
      </c>
      <c r="CM1085" s="67" t="s">
        <v>18288</v>
      </c>
      <c r="CN1085" s="67" t="s">
        <v>18289</v>
      </c>
      <c r="CO1085" s="67"/>
      <c r="CP1085" s="67"/>
      <c r="CQ1085" s="67"/>
      <c r="CR1085" s="72" t="s">
        <v>1346</v>
      </c>
      <c r="CS1085" s="72" t="s">
        <v>3880</v>
      </c>
      <c r="CT1085" s="72"/>
      <c r="CU1085" s="70">
        <v>48902</v>
      </c>
      <c r="CV1085" s="70" t="s">
        <v>3881</v>
      </c>
      <c r="CW1085" s="73">
        <v>39029</v>
      </c>
      <c r="CX1085" s="73" t="s">
        <v>1107</v>
      </c>
      <c r="CY1085" s="48">
        <f t="shared" si="67"/>
        <v>1</v>
      </c>
      <c r="CZ1085" s="47" t="str">
        <f t="shared" si="64"/>
        <v>一般社団法人　仁淀川町シルバー人材センター</v>
      </c>
      <c r="DA1085" s="47">
        <f t="shared" si="65"/>
        <v>39029</v>
      </c>
      <c r="DB1085" s="47" t="e">
        <f t="shared" si="66"/>
        <v>#N/A</v>
      </c>
    </row>
    <row r="1086" spans="1:106" x14ac:dyDescent="0.2">
      <c r="A1086" s="47">
        <v>1082</v>
      </c>
      <c r="B1086" s="67">
        <v>39046</v>
      </c>
      <c r="C1086" s="67" t="s">
        <v>1112</v>
      </c>
      <c r="D1086" s="70"/>
      <c r="E1086" s="67"/>
      <c r="F1086" s="67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  <c r="Q1086" s="67">
        <v>6122486</v>
      </c>
      <c r="R1086" s="56"/>
      <c r="S1086" s="56"/>
      <c r="T1086" s="56"/>
      <c r="U1086" s="56"/>
      <c r="V1086" s="56"/>
      <c r="W1086" s="67">
        <v>6122486</v>
      </c>
      <c r="X1086" s="56"/>
      <c r="Y1086" s="56"/>
      <c r="Z1086" s="60" t="s">
        <v>1095</v>
      </c>
      <c r="BB1086" s="47">
        <v>1083</v>
      </c>
      <c r="BC1086" s="67">
        <v>39006</v>
      </c>
      <c r="BD1086" s="68">
        <v>39006</v>
      </c>
      <c r="BE1086" s="68" t="s">
        <v>3743</v>
      </c>
      <c r="BF1086" s="69">
        <v>39006</v>
      </c>
      <c r="BG1086" s="69" t="s">
        <v>3743</v>
      </c>
      <c r="BH1086" s="69" t="s">
        <v>3738</v>
      </c>
      <c r="BI1086" s="69" t="s">
        <v>3743</v>
      </c>
      <c r="BJ1086" s="69">
        <v>6122551</v>
      </c>
      <c r="BK1086" s="67" t="s">
        <v>3738</v>
      </c>
      <c r="BL1086" s="68" t="s">
        <v>3738</v>
      </c>
      <c r="BM1086" s="68" t="s">
        <v>3743</v>
      </c>
      <c r="BN1086" s="67" t="s">
        <v>18290</v>
      </c>
      <c r="BO1086" s="67" t="s">
        <v>18291</v>
      </c>
      <c r="BP1086" s="67">
        <v>39</v>
      </c>
      <c r="BQ1086" s="67" t="s">
        <v>1095</v>
      </c>
      <c r="BR1086" s="67" t="s">
        <v>4694</v>
      </c>
      <c r="BS1086" s="70" t="s">
        <v>18292</v>
      </c>
      <c r="BT1086" s="70" t="s">
        <v>6618</v>
      </c>
      <c r="BU1086" s="70" t="s">
        <v>10813</v>
      </c>
      <c r="BV1086" s="70" t="s">
        <v>18100</v>
      </c>
      <c r="BW1086" s="70" t="s">
        <v>7972</v>
      </c>
      <c r="BX1086" s="70"/>
      <c r="BY1086" s="70" t="s">
        <v>18293</v>
      </c>
      <c r="BZ1086" s="71" t="s">
        <v>6618</v>
      </c>
      <c r="CA1086" s="71" t="s">
        <v>3744</v>
      </c>
      <c r="CB1086" s="67" t="s">
        <v>18294</v>
      </c>
      <c r="CC1086" s="68" t="s">
        <v>10813</v>
      </c>
      <c r="CD1086" s="68" t="s">
        <v>3744</v>
      </c>
      <c r="CE1086" s="67"/>
      <c r="CF1086" s="70" t="s">
        <v>18295</v>
      </c>
      <c r="CG1086" s="70"/>
      <c r="CH1086" s="70" t="s">
        <v>18296</v>
      </c>
      <c r="CI1086" s="67" t="s">
        <v>3892</v>
      </c>
      <c r="CJ1086" s="67" t="s">
        <v>18297</v>
      </c>
      <c r="CK1086" s="67" t="s">
        <v>18298</v>
      </c>
      <c r="CL1086" s="67" t="s">
        <v>18299</v>
      </c>
      <c r="CM1086" s="67" t="s">
        <v>18300</v>
      </c>
      <c r="CN1086" s="67" t="s">
        <v>18301</v>
      </c>
      <c r="CO1086" s="67"/>
      <c r="CP1086" s="67" t="s">
        <v>18302</v>
      </c>
      <c r="CQ1086" s="67"/>
      <c r="CR1086" s="72" t="s">
        <v>1346</v>
      </c>
      <c r="CS1086" s="72" t="s">
        <v>3880</v>
      </c>
      <c r="CT1086" s="72"/>
      <c r="CU1086" s="70">
        <v>48902</v>
      </c>
      <c r="CV1086" s="70" t="s">
        <v>3881</v>
      </c>
      <c r="CW1086" s="73">
        <v>39043</v>
      </c>
      <c r="CX1086" s="73" t="s">
        <v>1109</v>
      </c>
      <c r="CY1086" s="48">
        <f t="shared" si="67"/>
        <v>1</v>
      </c>
      <c r="CZ1086" s="47" t="str">
        <f t="shared" si="64"/>
        <v>公益社団法人　佐川越知日高広域シルバー人材センター</v>
      </c>
      <c r="DA1086" s="47">
        <f t="shared" si="65"/>
        <v>39043</v>
      </c>
      <c r="DB1086" s="47" t="e">
        <f t="shared" si="66"/>
        <v>#N/A</v>
      </c>
    </row>
    <row r="1087" spans="1:106" x14ac:dyDescent="0.2">
      <c r="A1087" s="47">
        <v>1083</v>
      </c>
      <c r="B1087" s="67">
        <v>39006</v>
      </c>
      <c r="C1087" s="67" t="s">
        <v>3738</v>
      </c>
      <c r="D1087" s="70"/>
      <c r="E1087" s="67"/>
      <c r="F1087" s="67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  <c r="Q1087" s="67">
        <v>6122551</v>
      </c>
      <c r="R1087" s="56"/>
      <c r="S1087" s="56"/>
      <c r="T1087" s="56"/>
      <c r="U1087" s="56"/>
      <c r="V1087" s="56"/>
      <c r="W1087" s="67">
        <v>6122551</v>
      </c>
      <c r="X1087" s="56"/>
      <c r="Y1087" s="56"/>
      <c r="Z1087" s="60" t="s">
        <v>1095</v>
      </c>
      <c r="BB1087" s="47">
        <v>1084</v>
      </c>
      <c r="BC1087" s="67">
        <v>39017</v>
      </c>
      <c r="BD1087" s="68">
        <v>39017</v>
      </c>
      <c r="BE1087" s="68" t="s">
        <v>3743</v>
      </c>
      <c r="BF1087" s="69">
        <v>39017</v>
      </c>
      <c r="BG1087" s="69" t="s">
        <v>3743</v>
      </c>
      <c r="BH1087" s="69" t="s">
        <v>1104</v>
      </c>
      <c r="BI1087" s="69" t="s">
        <v>3743</v>
      </c>
      <c r="BJ1087" s="69">
        <v>6126511</v>
      </c>
      <c r="BK1087" s="67" t="s">
        <v>1104</v>
      </c>
      <c r="BL1087" s="68" t="s">
        <v>1104</v>
      </c>
      <c r="BM1087" s="68" t="s">
        <v>3743</v>
      </c>
      <c r="BN1087" s="67" t="s">
        <v>1516</v>
      </c>
      <c r="BO1087" s="67" t="s">
        <v>18303</v>
      </c>
      <c r="BP1087" s="67">
        <v>39</v>
      </c>
      <c r="BQ1087" s="67" t="s">
        <v>1095</v>
      </c>
      <c r="BR1087" s="67" t="s">
        <v>3861</v>
      </c>
      <c r="BS1087" s="70" t="s">
        <v>18304</v>
      </c>
      <c r="BT1087" s="70" t="s">
        <v>4663</v>
      </c>
      <c r="BU1087" s="70" t="s">
        <v>8445</v>
      </c>
      <c r="BV1087" s="70" t="s">
        <v>18100</v>
      </c>
      <c r="BW1087" s="70" t="s">
        <v>7972</v>
      </c>
      <c r="BX1087" s="70"/>
      <c r="BY1087" s="70" t="s">
        <v>18305</v>
      </c>
      <c r="BZ1087" s="71" t="s">
        <v>4663</v>
      </c>
      <c r="CA1087" s="71" t="s">
        <v>3744</v>
      </c>
      <c r="CB1087" s="67" t="s">
        <v>18306</v>
      </c>
      <c r="CC1087" s="68" t="s">
        <v>8445</v>
      </c>
      <c r="CD1087" s="68" t="s">
        <v>3744</v>
      </c>
      <c r="CE1087" s="67"/>
      <c r="CF1087" s="70" t="s">
        <v>18307</v>
      </c>
      <c r="CG1087" s="70"/>
      <c r="CH1087" s="70" t="s">
        <v>18308</v>
      </c>
      <c r="CI1087" s="67" t="s">
        <v>3892</v>
      </c>
      <c r="CJ1087" s="67" t="s">
        <v>18309</v>
      </c>
      <c r="CK1087" s="67" t="s">
        <v>18310</v>
      </c>
      <c r="CL1087" s="67" t="s">
        <v>18311</v>
      </c>
      <c r="CM1087" s="67" t="s">
        <v>18312</v>
      </c>
      <c r="CN1087" s="67" t="s">
        <v>18313</v>
      </c>
      <c r="CO1087" s="67"/>
      <c r="CP1087" s="67"/>
      <c r="CQ1087" s="67"/>
      <c r="CR1087" s="72" t="s">
        <v>1346</v>
      </c>
      <c r="CS1087" s="72" t="s">
        <v>3880</v>
      </c>
      <c r="CT1087" s="72"/>
      <c r="CU1087" s="70">
        <v>48902</v>
      </c>
      <c r="CV1087" s="70" t="s">
        <v>3881</v>
      </c>
      <c r="CW1087" s="73">
        <v>39046</v>
      </c>
      <c r="CX1087" s="73" t="s">
        <v>1112</v>
      </c>
      <c r="CY1087" s="48">
        <f t="shared" si="67"/>
        <v>1</v>
      </c>
      <c r="CZ1087" s="47" t="str">
        <f t="shared" si="64"/>
        <v>公益社団法人　四万十町シルバー人材センター</v>
      </c>
      <c r="DA1087" s="47">
        <f t="shared" si="65"/>
        <v>39046</v>
      </c>
      <c r="DB1087" s="47" t="e">
        <f t="shared" si="66"/>
        <v>#N/A</v>
      </c>
    </row>
    <row r="1088" spans="1:106" x14ac:dyDescent="0.2">
      <c r="A1088" s="47">
        <v>1084</v>
      </c>
      <c r="B1088" s="67">
        <v>39017</v>
      </c>
      <c r="C1088" s="67" t="s">
        <v>1104</v>
      </c>
      <c r="D1088" s="70"/>
      <c r="E1088" s="67"/>
      <c r="F1088" s="67"/>
      <c r="G1088" s="56"/>
      <c r="H1088" s="56"/>
      <c r="I1088" s="56"/>
      <c r="J1088" s="56"/>
      <c r="K1088" s="56"/>
      <c r="L1088" s="56"/>
      <c r="M1088" s="56"/>
      <c r="N1088" s="56"/>
      <c r="O1088" s="56"/>
      <c r="P1088" s="56"/>
      <c r="Q1088" s="67">
        <v>6126511</v>
      </c>
      <c r="R1088" s="56"/>
      <c r="S1088" s="56"/>
      <c r="T1088" s="56"/>
      <c r="U1088" s="56"/>
      <c r="V1088" s="56"/>
      <c r="W1088" s="67">
        <v>6126511</v>
      </c>
      <c r="X1088" s="56"/>
      <c r="Y1088" s="56"/>
      <c r="Z1088" s="60" t="s">
        <v>1095</v>
      </c>
      <c r="BB1088" s="47">
        <v>1085</v>
      </c>
      <c r="BC1088" s="67">
        <v>39045</v>
      </c>
      <c r="BD1088" s="68">
        <v>39045</v>
      </c>
      <c r="BE1088" s="68" t="s">
        <v>3743</v>
      </c>
      <c r="BF1088" s="69">
        <v>39045</v>
      </c>
      <c r="BG1088" s="69" t="s">
        <v>3743</v>
      </c>
      <c r="BH1088" s="69" t="s">
        <v>1111</v>
      </c>
      <c r="BI1088" s="69" t="s">
        <v>3743</v>
      </c>
      <c r="BJ1088" s="69">
        <v>6144513</v>
      </c>
      <c r="BK1088" s="67" t="s">
        <v>1111</v>
      </c>
      <c r="BL1088" s="68" t="s">
        <v>1111</v>
      </c>
      <c r="BM1088" s="68" t="s">
        <v>3743</v>
      </c>
      <c r="BN1088" s="67" t="s">
        <v>18314</v>
      </c>
      <c r="BO1088" s="67" t="s">
        <v>18315</v>
      </c>
      <c r="BP1088" s="67">
        <v>39</v>
      </c>
      <c r="BQ1088" s="67" t="s">
        <v>1095</v>
      </c>
      <c r="BR1088" s="67" t="s">
        <v>3861</v>
      </c>
      <c r="BS1088" s="70" t="s">
        <v>4358</v>
      </c>
      <c r="BT1088" s="70" t="s">
        <v>4359</v>
      </c>
      <c r="BU1088" s="70" t="s">
        <v>4358</v>
      </c>
      <c r="BV1088" s="70" t="s">
        <v>4358</v>
      </c>
      <c r="BW1088" s="70" t="s">
        <v>7972</v>
      </c>
      <c r="BX1088" s="70"/>
      <c r="BY1088" s="70" t="s">
        <v>18316</v>
      </c>
      <c r="BZ1088" s="71" t="s">
        <v>4359</v>
      </c>
      <c r="CA1088" s="71" t="s">
        <v>3744</v>
      </c>
      <c r="CB1088" s="67" t="s">
        <v>18317</v>
      </c>
      <c r="CC1088" s="68" t="s">
        <v>4358</v>
      </c>
      <c r="CD1088" s="68" t="s">
        <v>3744</v>
      </c>
      <c r="CE1088" s="67"/>
      <c r="CF1088" s="70" t="s">
        <v>18318</v>
      </c>
      <c r="CG1088" s="70"/>
      <c r="CH1088" s="70" t="s">
        <v>18318</v>
      </c>
      <c r="CI1088" s="67" t="s">
        <v>3892</v>
      </c>
      <c r="CJ1088" s="67" t="s">
        <v>18319</v>
      </c>
      <c r="CK1088" s="67" t="s">
        <v>18320</v>
      </c>
      <c r="CL1088" s="67" t="s">
        <v>18321</v>
      </c>
      <c r="CM1088" s="67" t="s">
        <v>18322</v>
      </c>
      <c r="CN1088" s="67" t="s">
        <v>18323</v>
      </c>
      <c r="CO1088" s="67"/>
      <c r="CP1088" s="67"/>
      <c r="CQ1088" s="67"/>
      <c r="CR1088" s="72" t="s">
        <v>1346</v>
      </c>
      <c r="CS1088" s="72" t="s">
        <v>3880</v>
      </c>
      <c r="CT1088" s="72"/>
      <c r="CU1088" s="70">
        <v>48902</v>
      </c>
      <c r="CV1088" s="70" t="s">
        <v>3881</v>
      </c>
      <c r="CW1088" s="73">
        <v>39006</v>
      </c>
      <c r="CX1088" s="73" t="s">
        <v>3738</v>
      </c>
      <c r="CY1088" s="48">
        <f t="shared" si="67"/>
        <v>1</v>
      </c>
      <c r="CZ1088" s="47" t="str">
        <f t="shared" si="64"/>
        <v>公益社団法人　黒潮町シルバー人材センター</v>
      </c>
      <c r="DA1088" s="47">
        <f t="shared" si="65"/>
        <v>39006</v>
      </c>
      <c r="DB1088" s="47" t="e">
        <f t="shared" si="66"/>
        <v>#N/A</v>
      </c>
    </row>
    <row r="1089" spans="1:106" x14ac:dyDescent="0.2">
      <c r="A1089" s="47">
        <v>1085</v>
      </c>
      <c r="B1089" s="67">
        <v>39045</v>
      </c>
      <c r="C1089" s="67" t="s">
        <v>1111</v>
      </c>
      <c r="D1089" s="70"/>
      <c r="E1089" s="67"/>
      <c r="F1089" s="67"/>
      <c r="G1089" s="56"/>
      <c r="H1089" s="56"/>
      <c r="I1089" s="56"/>
      <c r="J1089" s="56"/>
      <c r="K1089" s="56"/>
      <c r="L1089" s="56"/>
      <c r="M1089" s="56"/>
      <c r="N1089" s="56"/>
      <c r="O1089" s="56"/>
      <c r="P1089" s="56"/>
      <c r="Q1089" s="67">
        <v>6144513</v>
      </c>
      <c r="R1089" s="56"/>
      <c r="S1089" s="56"/>
      <c r="T1089" s="56"/>
      <c r="U1089" s="56"/>
      <c r="V1089" s="56"/>
      <c r="W1089" s="67">
        <v>6144513</v>
      </c>
      <c r="X1089" s="56"/>
      <c r="Y1089" s="56"/>
      <c r="Z1089" s="60" t="s">
        <v>1095</v>
      </c>
      <c r="BB1089" s="47">
        <v>1086</v>
      </c>
      <c r="BC1089" s="67">
        <v>39042</v>
      </c>
      <c r="BD1089" s="68">
        <v>39042</v>
      </c>
      <c r="BE1089" s="68" t="s">
        <v>3743</v>
      </c>
      <c r="BF1089" s="69">
        <v>39042</v>
      </c>
      <c r="BG1089" s="69" t="s">
        <v>3743</v>
      </c>
      <c r="BH1089" s="69" t="s">
        <v>1108</v>
      </c>
      <c r="BI1089" s="69" t="s">
        <v>3743</v>
      </c>
      <c r="BJ1089" s="69">
        <v>6148151</v>
      </c>
      <c r="BK1089" s="67" t="s">
        <v>1108</v>
      </c>
      <c r="BL1089" s="68" t="s">
        <v>1108</v>
      </c>
      <c r="BM1089" s="68" t="s">
        <v>3743</v>
      </c>
      <c r="BN1089" s="67" t="s">
        <v>18324</v>
      </c>
      <c r="BO1089" s="67" t="s">
        <v>18325</v>
      </c>
      <c r="BP1089" s="67">
        <v>39</v>
      </c>
      <c r="BQ1089" s="67" t="s">
        <v>1095</v>
      </c>
      <c r="BR1089" s="67" t="s">
        <v>3861</v>
      </c>
      <c r="BS1089" s="70"/>
      <c r="BT1089" s="70"/>
      <c r="BU1089" s="70"/>
      <c r="BV1089" s="70" t="s">
        <v>4123</v>
      </c>
      <c r="BW1089" s="70"/>
      <c r="BX1089" s="70"/>
      <c r="BY1089" s="70" t="s">
        <v>18326</v>
      </c>
      <c r="BZ1089" s="71" t="s">
        <v>3880</v>
      </c>
      <c r="CA1089" s="71" t="s">
        <v>3744</v>
      </c>
      <c r="CB1089" s="67" t="s">
        <v>18327</v>
      </c>
      <c r="CC1089" s="68" t="s">
        <v>3880</v>
      </c>
      <c r="CD1089" s="68" t="s">
        <v>3744</v>
      </c>
      <c r="CE1089" s="67"/>
      <c r="CF1089" s="70" t="s">
        <v>18328</v>
      </c>
      <c r="CG1089" s="70"/>
      <c r="CH1089" s="70" t="s">
        <v>18329</v>
      </c>
      <c r="CI1089" s="67" t="s">
        <v>3871</v>
      </c>
      <c r="CJ1089" s="67" t="s">
        <v>18330</v>
      </c>
      <c r="CK1089" s="67" t="s">
        <v>18331</v>
      </c>
      <c r="CL1089" s="67"/>
      <c r="CM1089" s="67"/>
      <c r="CN1089" s="67" t="s">
        <v>18332</v>
      </c>
      <c r="CO1089" s="67"/>
      <c r="CP1089" s="67"/>
      <c r="CQ1089" s="67"/>
      <c r="CR1089" s="72" t="s">
        <v>1346</v>
      </c>
      <c r="CS1089" s="72" t="s">
        <v>3880</v>
      </c>
      <c r="CT1089" s="72"/>
      <c r="CU1089" s="70">
        <v>48902</v>
      </c>
      <c r="CV1089" s="70" t="s">
        <v>3881</v>
      </c>
      <c r="CW1089" s="73">
        <v>39017</v>
      </c>
      <c r="CX1089" s="73" t="s">
        <v>1104</v>
      </c>
      <c r="CY1089" s="48">
        <f t="shared" si="67"/>
        <v>1</v>
      </c>
      <c r="CZ1089" s="47" t="str">
        <f t="shared" si="64"/>
        <v>東洋町シルバー人材センター</v>
      </c>
      <c r="DA1089" s="47">
        <f t="shared" si="65"/>
        <v>39017</v>
      </c>
      <c r="DB1089" s="47" t="e">
        <f t="shared" si="66"/>
        <v>#N/A</v>
      </c>
    </row>
    <row r="1090" spans="1:106" x14ac:dyDescent="0.2">
      <c r="A1090" s="47">
        <v>1086</v>
      </c>
      <c r="B1090" s="67">
        <v>39042</v>
      </c>
      <c r="C1090" s="67" t="s">
        <v>1108</v>
      </c>
      <c r="D1090" s="70"/>
      <c r="E1090" s="67"/>
      <c r="F1090" s="67"/>
      <c r="G1090" s="56"/>
      <c r="H1090" s="56"/>
      <c r="I1090" s="56"/>
      <c r="J1090" s="56"/>
      <c r="K1090" s="56"/>
      <c r="L1090" s="56"/>
      <c r="M1090" s="56"/>
      <c r="N1090" s="56"/>
      <c r="O1090" s="56"/>
      <c r="P1090" s="56"/>
      <c r="Q1090" s="67">
        <v>6148151</v>
      </c>
      <c r="R1090" s="56"/>
      <c r="S1090" s="56"/>
      <c r="T1090" s="56"/>
      <c r="U1090" s="56"/>
      <c r="V1090" s="56"/>
      <c r="W1090" s="67">
        <v>6148151</v>
      </c>
      <c r="X1090" s="56"/>
      <c r="Y1090" s="56"/>
      <c r="Z1090" s="60" t="s">
        <v>1095</v>
      </c>
      <c r="BB1090" s="47">
        <v>1087</v>
      </c>
      <c r="BC1090" s="67">
        <v>39012</v>
      </c>
      <c r="BD1090" s="68">
        <v>39012</v>
      </c>
      <c r="BE1090" s="68" t="s">
        <v>3743</v>
      </c>
      <c r="BF1090" s="69">
        <v>39012</v>
      </c>
      <c r="BG1090" s="69" t="s">
        <v>3743</v>
      </c>
      <c r="BH1090" s="69" t="s">
        <v>1103</v>
      </c>
      <c r="BI1090" s="69" t="s">
        <v>3743</v>
      </c>
      <c r="BJ1090" s="69">
        <v>6148226</v>
      </c>
      <c r="BK1090" s="67" t="s">
        <v>1103</v>
      </c>
      <c r="BL1090" s="68" t="s">
        <v>1103</v>
      </c>
      <c r="BM1090" s="68" t="s">
        <v>3743</v>
      </c>
      <c r="BN1090" s="67" t="s">
        <v>18333</v>
      </c>
      <c r="BO1090" s="67" t="s">
        <v>18334</v>
      </c>
      <c r="BP1090" s="67">
        <v>39</v>
      </c>
      <c r="BQ1090" s="67" t="s">
        <v>1095</v>
      </c>
      <c r="BR1090" s="67" t="s">
        <v>4694</v>
      </c>
      <c r="BS1090" s="70"/>
      <c r="BT1090" s="70"/>
      <c r="BU1090" s="70"/>
      <c r="BV1090" s="70" t="s">
        <v>3983</v>
      </c>
      <c r="BW1090" s="70"/>
      <c r="BX1090" s="70"/>
      <c r="BY1090" s="70" t="s">
        <v>18335</v>
      </c>
      <c r="BZ1090" s="71" t="s">
        <v>3880</v>
      </c>
      <c r="CA1090" s="71" t="s">
        <v>3744</v>
      </c>
      <c r="CB1090" s="67" t="s">
        <v>18336</v>
      </c>
      <c r="CC1090" s="68" t="s">
        <v>3880</v>
      </c>
      <c r="CD1090" s="68" t="s">
        <v>3744</v>
      </c>
      <c r="CE1090" s="67" t="s">
        <v>18337</v>
      </c>
      <c r="CF1090" s="70" t="s">
        <v>18338</v>
      </c>
      <c r="CG1090" s="70"/>
      <c r="CH1090" s="70" t="s">
        <v>18339</v>
      </c>
      <c r="CI1090" s="67" t="s">
        <v>3871</v>
      </c>
      <c r="CJ1090" s="67" t="s">
        <v>18340</v>
      </c>
      <c r="CK1090" s="67" t="s">
        <v>18341</v>
      </c>
      <c r="CL1090" s="67" t="s">
        <v>18342</v>
      </c>
      <c r="CM1090" s="67" t="s">
        <v>18343</v>
      </c>
      <c r="CN1090" s="67"/>
      <c r="CO1090" s="67"/>
      <c r="CP1090" s="67"/>
      <c r="CQ1090" s="67"/>
      <c r="CR1090" s="72" t="s">
        <v>1346</v>
      </c>
      <c r="CS1090" s="72" t="s">
        <v>3880</v>
      </c>
      <c r="CT1090" s="72"/>
      <c r="CU1090" s="70">
        <v>48902</v>
      </c>
      <c r="CV1090" s="70" t="s">
        <v>3881</v>
      </c>
      <c r="CW1090" s="73">
        <v>39045</v>
      </c>
      <c r="CX1090" s="73" t="s">
        <v>1111</v>
      </c>
      <c r="CY1090" s="48">
        <f t="shared" si="67"/>
        <v>1</v>
      </c>
      <c r="CZ1090" s="47" t="str">
        <f t="shared" si="64"/>
        <v>中芸広域シルバー人材センター</v>
      </c>
      <c r="DA1090" s="47">
        <f t="shared" si="65"/>
        <v>39045</v>
      </c>
      <c r="DB1090" s="47" t="e">
        <f t="shared" si="66"/>
        <v>#N/A</v>
      </c>
    </row>
    <row r="1091" spans="1:106" x14ac:dyDescent="0.2">
      <c r="A1091" s="47">
        <v>1087</v>
      </c>
      <c r="B1091" s="67">
        <v>39012</v>
      </c>
      <c r="C1091" s="67" t="s">
        <v>1103</v>
      </c>
      <c r="D1091" s="70"/>
      <c r="E1091" s="67"/>
      <c r="F1091" s="67"/>
      <c r="G1091" s="56"/>
      <c r="H1091" s="56"/>
      <c r="I1091" s="56"/>
      <c r="J1091" s="56"/>
      <c r="K1091" s="56"/>
      <c r="L1091" s="56"/>
      <c r="M1091" s="56"/>
      <c r="N1091" s="56"/>
      <c r="O1091" s="56"/>
      <c r="P1091" s="56"/>
      <c r="Q1091" s="67">
        <v>6148226</v>
      </c>
      <c r="R1091" s="56"/>
      <c r="S1091" s="56"/>
      <c r="T1091" s="56"/>
      <c r="U1091" s="56"/>
      <c r="V1091" s="56"/>
      <c r="W1091" s="67">
        <v>6148226</v>
      </c>
      <c r="X1091" s="56"/>
      <c r="Y1091" s="56"/>
      <c r="Z1091" s="60" t="s">
        <v>1095</v>
      </c>
      <c r="BB1091" s="47">
        <v>1088</v>
      </c>
      <c r="BC1091" s="67">
        <v>39018</v>
      </c>
      <c r="BD1091" s="68">
        <v>39018</v>
      </c>
      <c r="BE1091" s="68" t="s">
        <v>3743</v>
      </c>
      <c r="BF1091" s="69">
        <v>39018</v>
      </c>
      <c r="BG1091" s="69" t="s">
        <v>3743</v>
      </c>
      <c r="BH1091" s="69" t="s">
        <v>1105</v>
      </c>
      <c r="BI1091" s="69" t="s">
        <v>3743</v>
      </c>
      <c r="BJ1091" s="69">
        <v>6174578</v>
      </c>
      <c r="BK1091" s="67" t="s">
        <v>1105</v>
      </c>
      <c r="BL1091" s="68" t="s">
        <v>1105</v>
      </c>
      <c r="BM1091" s="68" t="s">
        <v>3743</v>
      </c>
      <c r="BN1091" s="67" t="s">
        <v>18344</v>
      </c>
      <c r="BO1091" s="67" t="s">
        <v>18345</v>
      </c>
      <c r="BP1091" s="67">
        <v>39</v>
      </c>
      <c r="BQ1091" s="67" t="s">
        <v>1095</v>
      </c>
      <c r="BR1091" s="67" t="s">
        <v>3861</v>
      </c>
      <c r="BS1091" s="70"/>
      <c r="BT1091" s="70"/>
      <c r="BU1091" s="70"/>
      <c r="BV1091" s="70" t="s">
        <v>3983</v>
      </c>
      <c r="BW1091" s="70"/>
      <c r="BX1091" s="70"/>
      <c r="BY1091" s="70" t="s">
        <v>18346</v>
      </c>
      <c r="BZ1091" s="71" t="s">
        <v>3880</v>
      </c>
      <c r="CA1091" s="71" t="s">
        <v>3744</v>
      </c>
      <c r="CB1091" s="67" t="s">
        <v>18347</v>
      </c>
      <c r="CC1091" s="68" t="s">
        <v>3880</v>
      </c>
      <c r="CD1091" s="68" t="s">
        <v>3744</v>
      </c>
      <c r="CE1091" s="67"/>
      <c r="CF1091" s="70" t="s">
        <v>18348</v>
      </c>
      <c r="CG1091" s="70"/>
      <c r="CH1091" s="70" t="s">
        <v>18349</v>
      </c>
      <c r="CI1091" s="67" t="s">
        <v>3871</v>
      </c>
      <c r="CJ1091" s="67" t="s">
        <v>18350</v>
      </c>
      <c r="CK1091" s="67" t="s">
        <v>18351</v>
      </c>
      <c r="CL1091" s="67" t="s">
        <v>18352</v>
      </c>
      <c r="CM1091" s="67" t="s">
        <v>18353</v>
      </c>
      <c r="CN1091" s="67"/>
      <c r="CO1091" s="67"/>
      <c r="CP1091" s="67"/>
      <c r="CQ1091" s="67"/>
      <c r="CR1091" s="72" t="s">
        <v>1346</v>
      </c>
      <c r="CS1091" s="72" t="s">
        <v>3880</v>
      </c>
      <c r="CT1091" s="72"/>
      <c r="CU1091" s="70">
        <v>48902</v>
      </c>
      <c r="CV1091" s="70" t="s">
        <v>3881</v>
      </c>
      <c r="CW1091" s="73">
        <v>39042</v>
      </c>
      <c r="CX1091" s="73" t="s">
        <v>1108</v>
      </c>
      <c r="CY1091" s="48">
        <f t="shared" si="67"/>
        <v>1</v>
      </c>
      <c r="CZ1091" s="47" t="str">
        <f t="shared" si="64"/>
        <v>梼原町シルバー人材センター</v>
      </c>
      <c r="DA1091" s="47">
        <f t="shared" si="65"/>
        <v>39042</v>
      </c>
      <c r="DB1091" s="47" t="str">
        <f t="shared" si="66"/>
        <v>梼原町シルバー人材センター</v>
      </c>
    </row>
    <row r="1092" spans="1:106" x14ac:dyDescent="0.2">
      <c r="A1092" s="47">
        <v>1088</v>
      </c>
      <c r="B1092" s="67">
        <v>39018</v>
      </c>
      <c r="C1092" s="67" t="s">
        <v>1105</v>
      </c>
      <c r="D1092" s="70"/>
      <c r="E1092" s="67"/>
      <c r="F1092" s="67"/>
      <c r="G1092" s="56"/>
      <c r="H1092" s="56"/>
      <c r="I1092" s="56"/>
      <c r="J1092" s="56"/>
      <c r="K1092" s="56"/>
      <c r="L1092" s="56"/>
      <c r="M1092" s="56"/>
      <c r="N1092" s="56"/>
      <c r="O1092" s="56"/>
      <c r="P1092" s="56"/>
      <c r="Q1092" s="67">
        <v>6174578</v>
      </c>
      <c r="R1092" s="56"/>
      <c r="S1092" s="56"/>
      <c r="T1092" s="56"/>
      <c r="U1092" s="56"/>
      <c r="V1092" s="56"/>
      <c r="W1092" s="67">
        <v>6174578</v>
      </c>
      <c r="X1092" s="56"/>
      <c r="Y1092" s="56"/>
      <c r="Z1092" s="60" t="s">
        <v>1095</v>
      </c>
      <c r="BB1092" s="47">
        <v>1089</v>
      </c>
      <c r="BC1092" s="67">
        <v>40000</v>
      </c>
      <c r="BD1092" s="68">
        <v>40000</v>
      </c>
      <c r="BE1092" s="68" t="s">
        <v>3743</v>
      </c>
      <c r="BF1092" s="69">
        <v>40000</v>
      </c>
      <c r="BG1092" s="69" t="s">
        <v>3743</v>
      </c>
      <c r="BH1092" s="69" t="s">
        <v>1114</v>
      </c>
      <c r="BI1092" s="69" t="s">
        <v>3743</v>
      </c>
      <c r="BJ1092" s="69">
        <v>6176392</v>
      </c>
      <c r="BK1092" s="67" t="s">
        <v>1114</v>
      </c>
      <c r="BL1092" s="68" t="s">
        <v>1114</v>
      </c>
      <c r="BM1092" s="68" t="s">
        <v>3743</v>
      </c>
      <c r="BN1092" s="67" t="s">
        <v>18354</v>
      </c>
      <c r="BO1092" s="67" t="s">
        <v>18355</v>
      </c>
      <c r="BP1092" s="67">
        <v>40</v>
      </c>
      <c r="BQ1092" s="67" t="s">
        <v>1115</v>
      </c>
      <c r="BR1092" s="67" t="s">
        <v>3861</v>
      </c>
      <c r="BS1092" s="70" t="s">
        <v>18356</v>
      </c>
      <c r="BT1092" s="70" t="s">
        <v>3864</v>
      </c>
      <c r="BU1092" s="70" t="s">
        <v>3864</v>
      </c>
      <c r="BV1092" s="70"/>
      <c r="BW1092" s="70" t="s">
        <v>18357</v>
      </c>
      <c r="BX1092" s="70"/>
      <c r="BY1092" s="70" t="s">
        <v>18358</v>
      </c>
      <c r="BZ1092" s="71" t="s">
        <v>3864</v>
      </c>
      <c r="CA1092" s="71" t="s">
        <v>3744</v>
      </c>
      <c r="CB1092" s="67" t="s">
        <v>18359</v>
      </c>
      <c r="CC1092" s="68" t="s">
        <v>3864</v>
      </c>
      <c r="CD1092" s="68" t="s">
        <v>3744</v>
      </c>
      <c r="CE1092" s="67" t="s">
        <v>18360</v>
      </c>
      <c r="CF1092" s="70" t="s">
        <v>18361</v>
      </c>
      <c r="CG1092" s="70"/>
      <c r="CH1092" s="70" t="s">
        <v>18362</v>
      </c>
      <c r="CI1092" s="67" t="s">
        <v>3871</v>
      </c>
      <c r="CJ1092" s="67" t="s">
        <v>18363</v>
      </c>
      <c r="CK1092" s="67" t="s">
        <v>18364</v>
      </c>
      <c r="CL1092" s="67" t="s">
        <v>18365</v>
      </c>
      <c r="CM1092" s="67" t="s">
        <v>18366</v>
      </c>
      <c r="CN1092" s="67" t="s">
        <v>18367</v>
      </c>
      <c r="CO1092" s="67"/>
      <c r="CP1092" s="67" t="s">
        <v>18368</v>
      </c>
      <c r="CQ1092" s="67"/>
      <c r="CR1092" s="72" t="s">
        <v>3879</v>
      </c>
      <c r="CS1092" s="72" t="s">
        <v>3880</v>
      </c>
      <c r="CT1092" s="72"/>
      <c r="CU1092" s="70">
        <v>48902</v>
      </c>
      <c r="CV1092" s="70" t="s">
        <v>3881</v>
      </c>
      <c r="CW1092" s="73">
        <v>39012</v>
      </c>
      <c r="CX1092" s="73" t="s">
        <v>1103</v>
      </c>
      <c r="CY1092" s="48">
        <f t="shared" si="67"/>
        <v>1</v>
      </c>
      <c r="CZ1092" s="47" t="str">
        <f t="shared" ref="CZ1092:CZ1155" si="68">VLOOKUP(BC1092,CW:CX,2,0)</f>
        <v>公益社団法人　福岡県シルバー人材センター連合会</v>
      </c>
      <c r="DA1092" s="47">
        <f t="shared" ref="DA1092:DA1155" si="69">VLOOKUP(CW1092,BC:BK,2,0)</f>
        <v>39012</v>
      </c>
      <c r="DB1092" s="47" t="e">
        <f t="shared" ref="DB1092:DB1155" si="70">VLOOKUP(BC1092,DC:DD,2,0)</f>
        <v>#N/A</v>
      </c>
    </row>
    <row r="1093" spans="1:106" x14ac:dyDescent="0.2">
      <c r="A1093" s="47">
        <v>1089</v>
      </c>
      <c r="B1093" s="67">
        <v>40000</v>
      </c>
      <c r="C1093" s="67" t="s">
        <v>1114</v>
      </c>
      <c r="D1093" s="70"/>
      <c r="E1093" s="67"/>
      <c r="F1093" s="67"/>
      <c r="G1093" s="56"/>
      <c r="H1093" s="56"/>
      <c r="I1093" s="56"/>
      <c r="J1093" s="56"/>
      <c r="K1093" s="56"/>
      <c r="L1093" s="56"/>
      <c r="M1093" s="56"/>
      <c r="N1093" s="56"/>
      <c r="O1093" s="56"/>
      <c r="P1093" s="56"/>
      <c r="Q1093" s="67">
        <v>6176392</v>
      </c>
      <c r="R1093" s="56"/>
      <c r="S1093" s="56"/>
      <c r="T1093" s="56"/>
      <c r="U1093" s="56"/>
      <c r="V1093" s="56"/>
      <c r="W1093" s="67">
        <v>6176392</v>
      </c>
      <c r="X1093" s="56"/>
      <c r="Y1093" s="56"/>
      <c r="Z1093" s="60" t="s">
        <v>1115</v>
      </c>
      <c r="BB1093" s="47">
        <v>1090</v>
      </c>
      <c r="BC1093" s="67">
        <v>40001</v>
      </c>
      <c r="BD1093" s="68">
        <v>40001</v>
      </c>
      <c r="BE1093" s="68" t="s">
        <v>3743</v>
      </c>
      <c r="BF1093" s="69">
        <v>40001</v>
      </c>
      <c r="BG1093" s="69" t="s">
        <v>3743</v>
      </c>
      <c r="BH1093" s="69" t="s">
        <v>1116</v>
      </c>
      <c r="BI1093" s="69" t="s">
        <v>3743</v>
      </c>
      <c r="BJ1093" s="69">
        <v>6090295</v>
      </c>
      <c r="BK1093" s="67" t="s">
        <v>1116</v>
      </c>
      <c r="BL1093" s="68" t="s">
        <v>1116</v>
      </c>
      <c r="BM1093" s="68" t="s">
        <v>3743</v>
      </c>
      <c r="BN1093" s="67" t="s">
        <v>1517</v>
      </c>
      <c r="BO1093" s="67" t="s">
        <v>18369</v>
      </c>
      <c r="BP1093" s="67">
        <v>40</v>
      </c>
      <c r="BQ1093" s="67" t="s">
        <v>1115</v>
      </c>
      <c r="BR1093" s="67" t="s">
        <v>3861</v>
      </c>
      <c r="BS1093" s="70" t="s">
        <v>4046</v>
      </c>
      <c r="BT1093" s="70" t="s">
        <v>15507</v>
      </c>
      <c r="BU1093" s="70" t="s">
        <v>4046</v>
      </c>
      <c r="BV1093" s="70" t="s">
        <v>18356</v>
      </c>
      <c r="BW1093" s="70" t="s">
        <v>18357</v>
      </c>
      <c r="BX1093" s="70"/>
      <c r="BY1093" s="70" t="s">
        <v>18370</v>
      </c>
      <c r="BZ1093" s="71" t="s">
        <v>15507</v>
      </c>
      <c r="CA1093" s="71" t="s">
        <v>3744</v>
      </c>
      <c r="CB1093" s="67" t="s">
        <v>18371</v>
      </c>
      <c r="CC1093" s="68" t="s">
        <v>4046</v>
      </c>
      <c r="CD1093" s="68" t="s">
        <v>3744</v>
      </c>
      <c r="CE1093" s="67"/>
      <c r="CF1093" s="70" t="s">
        <v>18372</v>
      </c>
      <c r="CG1093" s="70"/>
      <c r="CH1093" s="70" t="s">
        <v>18373</v>
      </c>
      <c r="CI1093" s="67" t="s">
        <v>3892</v>
      </c>
      <c r="CJ1093" s="67" t="s">
        <v>18374</v>
      </c>
      <c r="CK1093" s="67" t="s">
        <v>18375</v>
      </c>
      <c r="CL1093" s="67" t="s">
        <v>18376</v>
      </c>
      <c r="CM1093" s="67" t="s">
        <v>18377</v>
      </c>
      <c r="CN1093" s="67" t="s">
        <v>18378</v>
      </c>
      <c r="CO1093" s="67"/>
      <c r="CP1093" s="67" t="s">
        <v>18379</v>
      </c>
      <c r="CQ1093" s="67"/>
      <c r="CR1093" s="72" t="s">
        <v>1346</v>
      </c>
      <c r="CS1093" s="72" t="s">
        <v>3900</v>
      </c>
      <c r="CT1093" s="72">
        <v>40001</v>
      </c>
      <c r="CU1093" s="70">
        <v>48902</v>
      </c>
      <c r="CV1093" s="70" t="s">
        <v>3881</v>
      </c>
      <c r="CW1093" s="73">
        <v>39018</v>
      </c>
      <c r="CX1093" s="73" t="s">
        <v>1105</v>
      </c>
      <c r="CY1093" s="48">
        <f t="shared" ref="CY1093:CY1156" si="71">IF(BK1093=CX1093,"OK",1)</f>
        <v>1</v>
      </c>
      <c r="CZ1093" s="47" t="str">
        <f t="shared" si="68"/>
        <v>公益社団法人　北九州市シルバー人材センター本部</v>
      </c>
      <c r="DA1093" s="47">
        <f t="shared" si="69"/>
        <v>39018</v>
      </c>
      <c r="DB1093" s="47" t="str">
        <f t="shared" si="70"/>
        <v>公益社団法人　北九州市シルバー人材センター本部</v>
      </c>
    </row>
    <row r="1094" spans="1:106" x14ac:dyDescent="0.2">
      <c r="A1094" s="47">
        <v>1090</v>
      </c>
      <c r="B1094" s="67">
        <v>40001</v>
      </c>
      <c r="C1094" s="67" t="s">
        <v>1116</v>
      </c>
      <c r="D1094" s="70"/>
      <c r="E1094" s="67"/>
      <c r="F1094" s="67"/>
      <c r="G1094" s="56"/>
      <c r="H1094" s="56"/>
      <c r="I1094" s="56"/>
      <c r="J1094" s="56"/>
      <c r="K1094" s="56"/>
      <c r="L1094" s="56"/>
      <c r="M1094" s="56"/>
      <c r="N1094" s="56"/>
      <c r="O1094" s="56"/>
      <c r="P1094" s="56"/>
      <c r="Q1094" s="67">
        <v>6090295</v>
      </c>
      <c r="R1094" s="56"/>
      <c r="S1094" s="56"/>
      <c r="T1094" s="56"/>
      <c r="U1094" s="56"/>
      <c r="V1094" s="56"/>
      <c r="W1094" s="67">
        <v>6090295</v>
      </c>
      <c r="X1094" s="56"/>
      <c r="Y1094" s="56"/>
      <c r="Z1094" s="60" t="s">
        <v>1115</v>
      </c>
      <c r="BB1094" s="47">
        <v>1091</v>
      </c>
      <c r="BC1094" s="67">
        <v>40093</v>
      </c>
      <c r="BD1094" s="68">
        <v>40093</v>
      </c>
      <c r="BE1094" s="68" t="s">
        <v>3743</v>
      </c>
      <c r="BF1094" s="69">
        <v>40093</v>
      </c>
      <c r="BG1094" s="69" t="s">
        <v>3743</v>
      </c>
      <c r="BH1094" s="69" t="s">
        <v>1153</v>
      </c>
      <c r="BI1094" s="69" t="s">
        <v>3743</v>
      </c>
      <c r="BJ1094" s="69">
        <v>6090302</v>
      </c>
      <c r="BK1094" s="67" t="s">
        <v>1153</v>
      </c>
      <c r="BL1094" s="68" t="s">
        <v>1153</v>
      </c>
      <c r="BM1094" s="68" t="s">
        <v>3743</v>
      </c>
      <c r="BN1094" s="67" t="s">
        <v>18380</v>
      </c>
      <c r="BO1094" s="67" t="s">
        <v>18369</v>
      </c>
      <c r="BP1094" s="67">
        <v>40</v>
      </c>
      <c r="BQ1094" s="67" t="s">
        <v>1115</v>
      </c>
      <c r="BR1094" s="67" t="s">
        <v>3861</v>
      </c>
      <c r="BS1094" s="70" t="s">
        <v>18088</v>
      </c>
      <c r="BT1094" s="70" t="s">
        <v>4696</v>
      </c>
      <c r="BU1094" s="70" t="s">
        <v>4314</v>
      </c>
      <c r="BV1094" s="70" t="s">
        <v>18356</v>
      </c>
      <c r="BW1094" s="70" t="s">
        <v>18357</v>
      </c>
      <c r="BX1094" s="70"/>
      <c r="BY1094" s="70" t="s">
        <v>18381</v>
      </c>
      <c r="BZ1094" s="71" t="s">
        <v>4696</v>
      </c>
      <c r="CA1094" s="71" t="s">
        <v>3744</v>
      </c>
      <c r="CB1094" s="67" t="s">
        <v>18382</v>
      </c>
      <c r="CC1094" s="68" t="s">
        <v>4314</v>
      </c>
      <c r="CD1094" s="68" t="s">
        <v>3744</v>
      </c>
      <c r="CE1094" s="67" t="s">
        <v>18383</v>
      </c>
      <c r="CF1094" s="70" t="s">
        <v>18384</v>
      </c>
      <c r="CG1094" s="70"/>
      <c r="CH1094" s="70" t="s">
        <v>18385</v>
      </c>
      <c r="CI1094" s="67" t="s">
        <v>3892</v>
      </c>
      <c r="CJ1094" s="67" t="s">
        <v>18374</v>
      </c>
      <c r="CK1094" s="67" t="s">
        <v>18375</v>
      </c>
      <c r="CL1094" s="67" t="s">
        <v>18376</v>
      </c>
      <c r="CM1094" s="67" t="s">
        <v>18377</v>
      </c>
      <c r="CN1094" s="67" t="s">
        <v>18378</v>
      </c>
      <c r="CO1094" s="67"/>
      <c r="CP1094" s="67" t="s">
        <v>18379</v>
      </c>
      <c r="CQ1094" s="67"/>
      <c r="CR1094" s="72" t="s">
        <v>1346</v>
      </c>
      <c r="CS1094" s="72" t="s">
        <v>3914</v>
      </c>
      <c r="CT1094" s="72">
        <v>40001</v>
      </c>
      <c r="CU1094" s="70">
        <v>48902</v>
      </c>
      <c r="CV1094" s="70" t="s">
        <v>3881</v>
      </c>
      <c r="CW1094" s="73">
        <v>40000</v>
      </c>
      <c r="CX1094" s="73" t="s">
        <v>1114</v>
      </c>
      <c r="CY1094" s="48">
        <f t="shared" si="71"/>
        <v>1</v>
      </c>
      <c r="CZ1094" s="47" t="str">
        <f t="shared" si="68"/>
        <v>公益社団法人　北九州市シルバー人材センター西部出張所</v>
      </c>
      <c r="DA1094" s="47">
        <f t="shared" si="69"/>
        <v>40000</v>
      </c>
      <c r="DB1094" s="47" t="e">
        <f t="shared" si="70"/>
        <v>#N/A</v>
      </c>
    </row>
    <row r="1095" spans="1:106" x14ac:dyDescent="0.2">
      <c r="A1095" s="47">
        <v>1091</v>
      </c>
      <c r="B1095" s="67">
        <v>40093</v>
      </c>
      <c r="C1095" s="67" t="s">
        <v>1153</v>
      </c>
      <c r="D1095" s="70"/>
      <c r="E1095" s="67"/>
      <c r="F1095" s="67"/>
      <c r="G1095" s="56"/>
      <c r="H1095" s="56"/>
      <c r="I1095" s="56"/>
      <c r="J1095" s="56"/>
      <c r="K1095" s="56"/>
      <c r="L1095" s="56"/>
      <c r="M1095" s="56"/>
      <c r="N1095" s="56"/>
      <c r="O1095" s="56"/>
      <c r="P1095" s="56"/>
      <c r="Q1095" s="67">
        <v>6090302</v>
      </c>
      <c r="R1095" s="56"/>
      <c r="S1095" s="56"/>
      <c r="T1095" s="56"/>
      <c r="U1095" s="56"/>
      <c r="V1095" s="56"/>
      <c r="W1095" s="67">
        <v>6090302</v>
      </c>
      <c r="X1095" s="56"/>
      <c r="Y1095" s="56"/>
      <c r="Z1095" s="60" t="s">
        <v>1115</v>
      </c>
      <c r="BB1095" s="47">
        <v>1092</v>
      </c>
      <c r="BC1095" s="67">
        <v>40002</v>
      </c>
      <c r="BD1095" s="68">
        <v>40002</v>
      </c>
      <c r="BE1095" s="68" t="s">
        <v>3743</v>
      </c>
      <c r="BF1095" s="69">
        <v>40002</v>
      </c>
      <c r="BG1095" s="69" t="s">
        <v>3743</v>
      </c>
      <c r="BH1095" s="69" t="s">
        <v>1117</v>
      </c>
      <c r="BI1095" s="69" t="s">
        <v>3743</v>
      </c>
      <c r="BJ1095" s="69">
        <v>6132815</v>
      </c>
      <c r="BK1095" s="67" t="s">
        <v>1117</v>
      </c>
      <c r="BL1095" s="68" t="s">
        <v>1117</v>
      </c>
      <c r="BM1095" s="68" t="s">
        <v>3743</v>
      </c>
      <c r="BN1095" s="67" t="s">
        <v>18386</v>
      </c>
      <c r="BO1095" s="67" t="s">
        <v>18387</v>
      </c>
      <c r="BP1095" s="67">
        <v>40</v>
      </c>
      <c r="BQ1095" s="67" t="s">
        <v>1115</v>
      </c>
      <c r="BR1095" s="67" t="s">
        <v>3861</v>
      </c>
      <c r="BS1095" s="70" t="s">
        <v>18388</v>
      </c>
      <c r="BT1095" s="70" t="s">
        <v>18388</v>
      </c>
      <c r="BU1095" s="70" t="s">
        <v>8779</v>
      </c>
      <c r="BV1095" s="70" t="s">
        <v>18356</v>
      </c>
      <c r="BW1095" s="70" t="s">
        <v>4416</v>
      </c>
      <c r="BX1095" s="70"/>
      <c r="BY1095" s="70" t="s">
        <v>18389</v>
      </c>
      <c r="BZ1095" s="71" t="s">
        <v>18388</v>
      </c>
      <c r="CA1095" s="71" t="s">
        <v>3744</v>
      </c>
      <c r="CB1095" s="67" t="s">
        <v>18390</v>
      </c>
      <c r="CC1095" s="68" t="s">
        <v>8779</v>
      </c>
      <c r="CD1095" s="68" t="s">
        <v>3744</v>
      </c>
      <c r="CE1095" s="67" t="s">
        <v>18391</v>
      </c>
      <c r="CF1095" s="70" t="s">
        <v>18392</v>
      </c>
      <c r="CG1095" s="70"/>
      <c r="CH1095" s="70" t="s">
        <v>18393</v>
      </c>
      <c r="CI1095" s="67" t="s">
        <v>3892</v>
      </c>
      <c r="CJ1095" s="67" t="s">
        <v>18363</v>
      </c>
      <c r="CK1095" s="67" t="s">
        <v>18364</v>
      </c>
      <c r="CL1095" s="67" t="s">
        <v>18394</v>
      </c>
      <c r="CM1095" s="67"/>
      <c r="CN1095" s="67" t="s">
        <v>18395</v>
      </c>
      <c r="CO1095" s="67" t="s">
        <v>3880</v>
      </c>
      <c r="CP1095" s="67" t="s">
        <v>18396</v>
      </c>
      <c r="CQ1095" s="67"/>
      <c r="CR1095" s="72" t="s">
        <v>1346</v>
      </c>
      <c r="CS1095" s="72" t="s">
        <v>3900</v>
      </c>
      <c r="CT1095" s="72">
        <v>40002</v>
      </c>
      <c r="CU1095" s="70">
        <v>40002</v>
      </c>
      <c r="CV1095" s="70" t="s">
        <v>18397</v>
      </c>
      <c r="CW1095" s="73">
        <v>40001</v>
      </c>
      <c r="CX1095" s="73" t="s">
        <v>1116</v>
      </c>
      <c r="CY1095" s="48">
        <f t="shared" si="71"/>
        <v>1</v>
      </c>
      <c r="CZ1095" s="47" t="str">
        <f t="shared" si="68"/>
        <v>公益社団法人　福岡市シルバー人材センター</v>
      </c>
      <c r="DA1095" s="47">
        <f t="shared" si="69"/>
        <v>40001</v>
      </c>
      <c r="DB1095" s="47" t="e">
        <f t="shared" si="70"/>
        <v>#N/A</v>
      </c>
    </row>
    <row r="1096" spans="1:106" x14ac:dyDescent="0.2">
      <c r="A1096" s="47">
        <v>1092</v>
      </c>
      <c r="B1096" s="67">
        <v>40002</v>
      </c>
      <c r="C1096" s="67" t="s">
        <v>1117</v>
      </c>
      <c r="D1096" s="70"/>
      <c r="E1096" s="67"/>
      <c r="F1096" s="67"/>
      <c r="G1096" s="56"/>
      <c r="H1096" s="56"/>
      <c r="I1096" s="56"/>
      <c r="J1096" s="56"/>
      <c r="K1096" s="56"/>
      <c r="L1096" s="56"/>
      <c r="M1096" s="56"/>
      <c r="N1096" s="56"/>
      <c r="O1096" s="56"/>
      <c r="P1096" s="56"/>
      <c r="Q1096" s="67">
        <v>6132815</v>
      </c>
      <c r="R1096" s="56"/>
      <c r="S1096" s="56"/>
      <c r="T1096" s="56"/>
      <c r="U1096" s="56"/>
      <c r="V1096" s="56"/>
      <c r="W1096" s="67">
        <v>6132815</v>
      </c>
      <c r="X1096" s="56"/>
      <c r="Y1096" s="56"/>
      <c r="Z1096" s="60" t="s">
        <v>1115</v>
      </c>
      <c r="BB1096" s="47">
        <v>1093</v>
      </c>
      <c r="BC1096" s="67">
        <v>40003</v>
      </c>
      <c r="BD1096" s="68">
        <v>40003</v>
      </c>
      <c r="BE1096" s="68" t="s">
        <v>3743</v>
      </c>
      <c r="BF1096" s="69">
        <v>40003</v>
      </c>
      <c r="BG1096" s="69" t="s">
        <v>3743</v>
      </c>
      <c r="BH1096" s="69" t="s">
        <v>1118</v>
      </c>
      <c r="BI1096" s="69" t="s">
        <v>3743</v>
      </c>
      <c r="BJ1096" s="69">
        <v>6136578</v>
      </c>
      <c r="BK1096" s="67" t="s">
        <v>1118</v>
      </c>
      <c r="BL1096" s="68" t="s">
        <v>1118</v>
      </c>
      <c r="BM1096" s="68" t="s">
        <v>3743</v>
      </c>
      <c r="BN1096" s="67" t="s">
        <v>18398</v>
      </c>
      <c r="BO1096" s="67" t="s">
        <v>18387</v>
      </c>
      <c r="BP1096" s="67">
        <v>40</v>
      </c>
      <c r="BQ1096" s="67" t="s">
        <v>1115</v>
      </c>
      <c r="BR1096" s="67" t="s">
        <v>3861</v>
      </c>
      <c r="BS1096" s="70" t="s">
        <v>18388</v>
      </c>
      <c r="BT1096" s="70" t="s">
        <v>18399</v>
      </c>
      <c r="BU1096" s="70" t="s">
        <v>3905</v>
      </c>
      <c r="BV1096" s="70" t="s">
        <v>18356</v>
      </c>
      <c r="BW1096" s="70" t="s">
        <v>4416</v>
      </c>
      <c r="BX1096" s="70"/>
      <c r="BY1096" s="70" t="s">
        <v>18400</v>
      </c>
      <c r="BZ1096" s="71" t="s">
        <v>18399</v>
      </c>
      <c r="CA1096" s="71" t="s">
        <v>3744</v>
      </c>
      <c r="CB1096" s="67" t="s">
        <v>18401</v>
      </c>
      <c r="CC1096" s="68" t="s">
        <v>3905</v>
      </c>
      <c r="CD1096" s="68" t="s">
        <v>3744</v>
      </c>
      <c r="CE1096" s="67"/>
      <c r="CF1096" s="70" t="s">
        <v>18402</v>
      </c>
      <c r="CG1096" s="70"/>
      <c r="CH1096" s="70" t="s">
        <v>18403</v>
      </c>
      <c r="CI1096" s="67" t="s">
        <v>3892</v>
      </c>
      <c r="CJ1096" s="67" t="s">
        <v>18363</v>
      </c>
      <c r="CK1096" s="67" t="s">
        <v>18364</v>
      </c>
      <c r="CL1096" s="67" t="s">
        <v>18394</v>
      </c>
      <c r="CM1096" s="67"/>
      <c r="CN1096" s="67" t="s">
        <v>3880</v>
      </c>
      <c r="CO1096" s="67" t="s">
        <v>3880</v>
      </c>
      <c r="CP1096" s="67" t="s">
        <v>18396</v>
      </c>
      <c r="CQ1096" s="67"/>
      <c r="CR1096" s="72" t="s">
        <v>1346</v>
      </c>
      <c r="CS1096" s="72" t="s">
        <v>3914</v>
      </c>
      <c r="CT1096" s="72">
        <v>40002</v>
      </c>
      <c r="CU1096" s="70">
        <v>40003</v>
      </c>
      <c r="CV1096" s="70" t="s">
        <v>18404</v>
      </c>
      <c r="CW1096" s="73">
        <v>40093</v>
      </c>
      <c r="CX1096" s="73" t="s">
        <v>1153</v>
      </c>
      <c r="CY1096" s="48">
        <f t="shared" si="71"/>
        <v>1</v>
      </c>
      <c r="CZ1096" s="47" t="str">
        <f t="shared" si="68"/>
        <v>公益社団法人　福岡市シルバー人材センター東南部</v>
      </c>
      <c r="DA1096" s="47">
        <f t="shared" si="69"/>
        <v>40093</v>
      </c>
      <c r="DB1096" s="47" t="e">
        <f t="shared" si="70"/>
        <v>#N/A</v>
      </c>
    </row>
    <row r="1097" spans="1:106" x14ac:dyDescent="0.2">
      <c r="A1097" s="47">
        <v>1093</v>
      </c>
      <c r="B1097" s="67">
        <v>40003</v>
      </c>
      <c r="C1097" s="67" t="s">
        <v>1118</v>
      </c>
      <c r="D1097" s="70"/>
      <c r="E1097" s="67"/>
      <c r="F1097" s="67"/>
      <c r="G1097" s="56"/>
      <c r="H1097" s="56"/>
      <c r="I1097" s="56"/>
      <c r="J1097" s="56"/>
      <c r="K1097" s="56"/>
      <c r="L1097" s="56"/>
      <c r="M1097" s="56"/>
      <c r="N1097" s="56"/>
      <c r="O1097" s="56"/>
      <c r="P1097" s="56"/>
      <c r="Q1097" s="67">
        <v>6136578</v>
      </c>
      <c r="R1097" s="56"/>
      <c r="S1097" s="56"/>
      <c r="T1097" s="56"/>
      <c r="U1097" s="56"/>
      <c r="V1097" s="56"/>
      <c r="W1097" s="67">
        <v>6136578</v>
      </c>
      <c r="X1097" s="56"/>
      <c r="Y1097" s="56"/>
      <c r="Z1097" s="60" t="s">
        <v>1115</v>
      </c>
      <c r="BB1097" s="47">
        <v>1094</v>
      </c>
      <c r="BC1097" s="67">
        <v>40004</v>
      </c>
      <c r="BD1097" s="68">
        <v>40004</v>
      </c>
      <c r="BE1097" s="68" t="s">
        <v>3743</v>
      </c>
      <c r="BF1097" s="69">
        <v>40004</v>
      </c>
      <c r="BG1097" s="69" t="s">
        <v>3743</v>
      </c>
      <c r="BH1097" s="69" t="s">
        <v>1119</v>
      </c>
      <c r="BI1097" s="69" t="s">
        <v>3743</v>
      </c>
      <c r="BJ1097" s="69">
        <v>6194766</v>
      </c>
      <c r="BK1097" s="67" t="s">
        <v>1119</v>
      </c>
      <c r="BL1097" s="68" t="s">
        <v>1119</v>
      </c>
      <c r="BM1097" s="68" t="s">
        <v>3743</v>
      </c>
      <c r="BN1097" s="67" t="s">
        <v>1518</v>
      </c>
      <c r="BO1097" s="67" t="s">
        <v>18405</v>
      </c>
      <c r="BP1097" s="67">
        <v>40</v>
      </c>
      <c r="BQ1097" s="67" t="s">
        <v>1115</v>
      </c>
      <c r="BR1097" s="67" t="s">
        <v>3861</v>
      </c>
      <c r="BS1097" s="70" t="s">
        <v>4992</v>
      </c>
      <c r="BT1097" s="70" t="s">
        <v>4992</v>
      </c>
      <c r="BU1097" s="70" t="s">
        <v>4992</v>
      </c>
      <c r="BV1097" s="70" t="s">
        <v>18356</v>
      </c>
      <c r="BW1097" s="70" t="s">
        <v>18357</v>
      </c>
      <c r="BX1097" s="70"/>
      <c r="BY1097" s="70" t="s">
        <v>18406</v>
      </c>
      <c r="BZ1097" s="71" t="s">
        <v>4992</v>
      </c>
      <c r="CA1097" s="71" t="s">
        <v>3744</v>
      </c>
      <c r="CB1097" s="67" t="s">
        <v>18407</v>
      </c>
      <c r="CC1097" s="68" t="s">
        <v>4992</v>
      </c>
      <c r="CD1097" s="68" t="s">
        <v>3744</v>
      </c>
      <c r="CE1097" s="67" t="s">
        <v>18408</v>
      </c>
      <c r="CF1097" s="70" t="s">
        <v>18409</v>
      </c>
      <c r="CG1097" s="70"/>
      <c r="CH1097" s="70" t="s">
        <v>18410</v>
      </c>
      <c r="CI1097" s="67" t="s">
        <v>3892</v>
      </c>
      <c r="CJ1097" s="67" t="s">
        <v>18411</v>
      </c>
      <c r="CK1097" s="67" t="s">
        <v>18412</v>
      </c>
      <c r="CL1097" s="67" t="s">
        <v>18413</v>
      </c>
      <c r="CM1097" s="67" t="s">
        <v>18414</v>
      </c>
      <c r="CN1097" s="67" t="s">
        <v>18415</v>
      </c>
      <c r="CO1097" s="67"/>
      <c r="CP1097" s="67" t="s">
        <v>18416</v>
      </c>
      <c r="CQ1097" s="67"/>
      <c r="CR1097" s="72" t="s">
        <v>1346</v>
      </c>
      <c r="CS1097" s="72" t="s">
        <v>3880</v>
      </c>
      <c r="CT1097" s="72"/>
      <c r="CU1097" s="70">
        <v>48902</v>
      </c>
      <c r="CV1097" s="70" t="s">
        <v>3881</v>
      </c>
      <c r="CW1097" s="73">
        <v>40002</v>
      </c>
      <c r="CX1097" s="73" t="s">
        <v>1117</v>
      </c>
      <c r="CY1097" s="48">
        <f t="shared" si="71"/>
        <v>1</v>
      </c>
      <c r="CZ1097" s="47" t="str">
        <f t="shared" si="68"/>
        <v>公益社団法人　大牟田市シルバー人材センター</v>
      </c>
      <c r="DA1097" s="47">
        <f t="shared" si="69"/>
        <v>40002</v>
      </c>
      <c r="DB1097" s="47" t="e">
        <f t="shared" si="70"/>
        <v>#N/A</v>
      </c>
    </row>
    <row r="1098" spans="1:106" x14ac:dyDescent="0.2">
      <c r="A1098" s="47">
        <v>1094</v>
      </c>
      <c r="B1098" s="67">
        <v>40004</v>
      </c>
      <c r="C1098" s="67" t="s">
        <v>1119</v>
      </c>
      <c r="D1098" s="70"/>
      <c r="E1098" s="67"/>
      <c r="F1098" s="67"/>
      <c r="G1098" s="56"/>
      <c r="H1098" s="56"/>
      <c r="I1098" s="56"/>
      <c r="J1098" s="56"/>
      <c r="K1098" s="56"/>
      <c r="L1098" s="56"/>
      <c r="M1098" s="56"/>
      <c r="N1098" s="56"/>
      <c r="O1098" s="56"/>
      <c r="P1098" s="56"/>
      <c r="Q1098" s="67">
        <v>6194766</v>
      </c>
      <c r="R1098" s="56"/>
      <c r="S1098" s="56"/>
      <c r="T1098" s="56"/>
      <c r="U1098" s="56"/>
      <c r="V1098" s="56"/>
      <c r="W1098" s="67">
        <v>6194766</v>
      </c>
      <c r="X1098" s="56"/>
      <c r="Y1098" s="56"/>
      <c r="Z1098" s="60" t="s">
        <v>1115</v>
      </c>
      <c r="BB1098" s="47">
        <v>1095</v>
      </c>
      <c r="BC1098" s="67">
        <v>40005</v>
      </c>
      <c r="BD1098" s="68">
        <v>40005</v>
      </c>
      <c r="BE1098" s="68" t="s">
        <v>3743</v>
      </c>
      <c r="BF1098" s="69">
        <v>40005</v>
      </c>
      <c r="BG1098" s="69" t="s">
        <v>3743</v>
      </c>
      <c r="BH1098" s="69" t="s">
        <v>1120</v>
      </c>
      <c r="BI1098" s="69" t="s">
        <v>3743</v>
      </c>
      <c r="BJ1098" s="69">
        <v>6106703</v>
      </c>
      <c r="BK1098" s="67" t="s">
        <v>1120</v>
      </c>
      <c r="BL1098" s="68" t="s">
        <v>1120</v>
      </c>
      <c r="BM1098" s="68" t="s">
        <v>3743</v>
      </c>
      <c r="BN1098" s="67" t="s">
        <v>1519</v>
      </c>
      <c r="BO1098" s="67" t="s">
        <v>18417</v>
      </c>
      <c r="BP1098" s="67">
        <v>40</v>
      </c>
      <c r="BQ1098" s="67" t="s">
        <v>1115</v>
      </c>
      <c r="BR1098" s="67" t="s">
        <v>3861</v>
      </c>
      <c r="BS1098" s="70" t="s">
        <v>18418</v>
      </c>
      <c r="BT1098" s="70" t="s">
        <v>18418</v>
      </c>
      <c r="BU1098" s="70" t="s">
        <v>3939</v>
      </c>
      <c r="BV1098" s="70" t="s">
        <v>18356</v>
      </c>
      <c r="BW1098" s="70" t="s">
        <v>18357</v>
      </c>
      <c r="BX1098" s="70"/>
      <c r="BY1098" s="70" t="s">
        <v>18419</v>
      </c>
      <c r="BZ1098" s="71" t="s">
        <v>18418</v>
      </c>
      <c r="CA1098" s="71" t="s">
        <v>3744</v>
      </c>
      <c r="CB1098" s="67" t="s">
        <v>18420</v>
      </c>
      <c r="CC1098" s="68" t="s">
        <v>3939</v>
      </c>
      <c r="CD1098" s="68" t="s">
        <v>3744</v>
      </c>
      <c r="CE1098" s="67"/>
      <c r="CF1098" s="70" t="s">
        <v>18421</v>
      </c>
      <c r="CG1098" s="70"/>
      <c r="CH1098" s="70" t="s">
        <v>18422</v>
      </c>
      <c r="CI1098" s="67" t="s">
        <v>3892</v>
      </c>
      <c r="CJ1098" s="67" t="s">
        <v>18423</v>
      </c>
      <c r="CK1098" s="67" t="s">
        <v>18424</v>
      </c>
      <c r="CL1098" s="67" t="s">
        <v>18425</v>
      </c>
      <c r="CM1098" s="67" t="s">
        <v>18426</v>
      </c>
      <c r="CN1098" s="67" t="s">
        <v>18427</v>
      </c>
      <c r="CO1098" s="67"/>
      <c r="CP1098" s="67" t="s">
        <v>18428</v>
      </c>
      <c r="CQ1098" s="67" t="s">
        <v>18429</v>
      </c>
      <c r="CR1098" s="72" t="s">
        <v>1346</v>
      </c>
      <c r="CS1098" s="72" t="s">
        <v>3880</v>
      </c>
      <c r="CT1098" s="72"/>
      <c r="CU1098" s="70">
        <v>48902</v>
      </c>
      <c r="CV1098" s="70" t="s">
        <v>3881</v>
      </c>
      <c r="CW1098" s="73">
        <v>40003</v>
      </c>
      <c r="CX1098" s="73" t="s">
        <v>1118</v>
      </c>
      <c r="CY1098" s="48">
        <f t="shared" si="71"/>
        <v>1</v>
      </c>
      <c r="CZ1098" s="47" t="str">
        <f t="shared" si="68"/>
        <v>公益社団法人　久留米市シルバー人材センター</v>
      </c>
      <c r="DA1098" s="47">
        <f t="shared" si="69"/>
        <v>40003</v>
      </c>
      <c r="DB1098" s="47" t="str">
        <f t="shared" si="70"/>
        <v>公益社団法人　久留米市シルバー人材センター</v>
      </c>
    </row>
    <row r="1099" spans="1:106" x14ac:dyDescent="0.2">
      <c r="A1099" s="47">
        <v>1095</v>
      </c>
      <c r="B1099" s="67">
        <v>40005</v>
      </c>
      <c r="C1099" s="67" t="s">
        <v>1120</v>
      </c>
      <c r="D1099" s="70"/>
      <c r="E1099" s="67"/>
      <c r="F1099" s="67"/>
      <c r="G1099" s="56"/>
      <c r="H1099" s="56"/>
      <c r="I1099" s="56"/>
      <c r="J1099" s="56"/>
      <c r="K1099" s="56"/>
      <c r="L1099" s="56"/>
      <c r="M1099" s="56"/>
      <c r="N1099" s="56"/>
      <c r="O1099" s="56"/>
      <c r="P1099" s="56"/>
      <c r="Q1099" s="67">
        <v>6106703</v>
      </c>
      <c r="R1099" s="56"/>
      <c r="S1099" s="56"/>
      <c r="T1099" s="56"/>
      <c r="U1099" s="56"/>
      <c r="V1099" s="56"/>
      <c r="W1099" s="67">
        <v>6106703</v>
      </c>
      <c r="X1099" s="56"/>
      <c r="Y1099" s="56"/>
      <c r="Z1099" s="60" t="s">
        <v>1115</v>
      </c>
      <c r="BB1099" s="47">
        <v>1096</v>
      </c>
      <c r="BC1099" s="67">
        <v>40006</v>
      </c>
      <c r="BD1099" s="68">
        <v>40006</v>
      </c>
      <c r="BE1099" s="68" t="s">
        <v>3743</v>
      </c>
      <c r="BF1099" s="69">
        <v>40006</v>
      </c>
      <c r="BG1099" s="69" t="s">
        <v>3743</v>
      </c>
      <c r="BH1099" s="69" t="s">
        <v>1121</v>
      </c>
      <c r="BI1099" s="69" t="s">
        <v>3743</v>
      </c>
      <c r="BJ1099" s="69">
        <v>6120737</v>
      </c>
      <c r="BK1099" s="67" t="s">
        <v>1121</v>
      </c>
      <c r="BL1099" s="68" t="s">
        <v>1121</v>
      </c>
      <c r="BM1099" s="68" t="s">
        <v>3743</v>
      </c>
      <c r="BN1099" s="67" t="s">
        <v>18430</v>
      </c>
      <c r="BO1099" s="67" t="s">
        <v>18431</v>
      </c>
      <c r="BP1099" s="67">
        <v>40</v>
      </c>
      <c r="BQ1099" s="67" t="s">
        <v>1115</v>
      </c>
      <c r="BR1099" s="67" t="s">
        <v>3861</v>
      </c>
      <c r="BS1099" s="70" t="s">
        <v>4108</v>
      </c>
      <c r="BT1099" s="70" t="s">
        <v>18432</v>
      </c>
      <c r="BU1099" s="70" t="s">
        <v>4108</v>
      </c>
      <c r="BV1099" s="70" t="s">
        <v>18356</v>
      </c>
      <c r="BW1099" s="70" t="s">
        <v>18357</v>
      </c>
      <c r="BX1099" s="70"/>
      <c r="BY1099" s="70" t="s">
        <v>18433</v>
      </c>
      <c r="BZ1099" s="71" t="s">
        <v>18432</v>
      </c>
      <c r="CA1099" s="71" t="s">
        <v>3744</v>
      </c>
      <c r="CB1099" s="67" t="s">
        <v>18434</v>
      </c>
      <c r="CC1099" s="68" t="s">
        <v>4108</v>
      </c>
      <c r="CD1099" s="68" t="s">
        <v>3744</v>
      </c>
      <c r="CE1099" s="67"/>
      <c r="CF1099" s="70" t="s">
        <v>18435</v>
      </c>
      <c r="CG1099" s="70"/>
      <c r="CH1099" s="70" t="s">
        <v>18436</v>
      </c>
      <c r="CI1099" s="67" t="s">
        <v>3892</v>
      </c>
      <c r="CJ1099" s="67" t="s">
        <v>18437</v>
      </c>
      <c r="CK1099" s="67" t="s">
        <v>18438</v>
      </c>
      <c r="CL1099" s="67" t="s">
        <v>18439</v>
      </c>
      <c r="CM1099" s="67" t="s">
        <v>18440</v>
      </c>
      <c r="CN1099" s="67" t="s">
        <v>18441</v>
      </c>
      <c r="CO1099" s="67"/>
      <c r="CP1099" s="67" t="s">
        <v>18442</v>
      </c>
      <c r="CQ1099" s="67" t="s">
        <v>18429</v>
      </c>
      <c r="CR1099" s="72" t="s">
        <v>1346</v>
      </c>
      <c r="CS1099" s="72" t="s">
        <v>3880</v>
      </c>
      <c r="CT1099" s="72"/>
      <c r="CU1099" s="70">
        <v>48902</v>
      </c>
      <c r="CV1099" s="70" t="s">
        <v>3881</v>
      </c>
      <c r="CW1099" s="73">
        <v>40004</v>
      </c>
      <c r="CX1099" s="73" t="s">
        <v>1119</v>
      </c>
      <c r="CY1099" s="48">
        <f t="shared" si="71"/>
        <v>1</v>
      </c>
      <c r="CZ1099" s="47" t="str">
        <f t="shared" si="68"/>
        <v>公益社団法人　直方市シルバー人材センター</v>
      </c>
      <c r="DA1099" s="47">
        <f t="shared" si="69"/>
        <v>40004</v>
      </c>
      <c r="DB1099" s="47" t="str">
        <f t="shared" si="70"/>
        <v>公益社団法人　直方市シルバー人材センター</v>
      </c>
    </row>
    <row r="1100" spans="1:106" x14ac:dyDescent="0.2">
      <c r="A1100" s="47">
        <v>1096</v>
      </c>
      <c r="B1100" s="67">
        <v>40006</v>
      </c>
      <c r="C1100" s="67" t="s">
        <v>1121</v>
      </c>
      <c r="D1100" s="70"/>
      <c r="E1100" s="67"/>
      <c r="F1100" s="67"/>
      <c r="G1100" s="56"/>
      <c r="H1100" s="56"/>
      <c r="I1100" s="56"/>
      <c r="J1100" s="56"/>
      <c r="K1100" s="56"/>
      <c r="L1100" s="56"/>
      <c r="M1100" s="56"/>
      <c r="N1100" s="56"/>
      <c r="O1100" s="56"/>
      <c r="P1100" s="56"/>
      <c r="Q1100" s="67">
        <v>6120737</v>
      </c>
      <c r="R1100" s="56"/>
      <c r="S1100" s="56"/>
      <c r="T1100" s="56"/>
      <c r="U1100" s="56"/>
      <c r="V1100" s="56"/>
      <c r="W1100" s="67">
        <v>6120737</v>
      </c>
      <c r="X1100" s="56"/>
      <c r="Y1100" s="56"/>
      <c r="Z1100" s="60" t="s">
        <v>1115</v>
      </c>
      <c r="BB1100" s="47">
        <v>1097</v>
      </c>
      <c r="BC1100" s="67">
        <v>40007</v>
      </c>
      <c r="BD1100" s="68">
        <v>40007</v>
      </c>
      <c r="BE1100" s="68" t="s">
        <v>3743</v>
      </c>
      <c r="BF1100" s="69">
        <v>40007</v>
      </c>
      <c r="BG1100" s="69" t="s">
        <v>3743</v>
      </c>
      <c r="BH1100" s="69" t="s">
        <v>1122</v>
      </c>
      <c r="BI1100" s="69" t="s">
        <v>3743</v>
      </c>
      <c r="BJ1100" s="69">
        <v>6124432</v>
      </c>
      <c r="BK1100" s="67" t="s">
        <v>1122</v>
      </c>
      <c r="BL1100" s="68" t="s">
        <v>1122</v>
      </c>
      <c r="BM1100" s="68" t="s">
        <v>3743</v>
      </c>
      <c r="BN1100" s="67" t="s">
        <v>18443</v>
      </c>
      <c r="BO1100" s="67" t="s">
        <v>18444</v>
      </c>
      <c r="BP1100" s="67">
        <v>40</v>
      </c>
      <c r="BQ1100" s="67" t="s">
        <v>1115</v>
      </c>
      <c r="BR1100" s="67" t="s">
        <v>3861</v>
      </c>
      <c r="BS1100" s="70" t="s">
        <v>18445</v>
      </c>
      <c r="BT1100" s="70" t="s">
        <v>18446</v>
      </c>
      <c r="BU1100" s="70" t="s">
        <v>3998</v>
      </c>
      <c r="BV1100" s="70" t="s">
        <v>18356</v>
      </c>
      <c r="BW1100" s="70" t="s">
        <v>18357</v>
      </c>
      <c r="BX1100" s="70"/>
      <c r="BY1100" s="70" t="s">
        <v>18447</v>
      </c>
      <c r="BZ1100" s="71" t="s">
        <v>18446</v>
      </c>
      <c r="CA1100" s="71" t="s">
        <v>3744</v>
      </c>
      <c r="CB1100" s="67" t="s">
        <v>18448</v>
      </c>
      <c r="CC1100" s="68" t="s">
        <v>3998</v>
      </c>
      <c r="CD1100" s="68" t="s">
        <v>3744</v>
      </c>
      <c r="CE1100" s="67"/>
      <c r="CF1100" s="70" t="s">
        <v>18449</v>
      </c>
      <c r="CG1100" s="70"/>
      <c r="CH1100" s="70" t="s">
        <v>18450</v>
      </c>
      <c r="CI1100" s="67" t="s">
        <v>3892</v>
      </c>
      <c r="CJ1100" s="67" t="s">
        <v>18451</v>
      </c>
      <c r="CK1100" s="67" t="s">
        <v>18452</v>
      </c>
      <c r="CL1100" s="67" t="s">
        <v>18453</v>
      </c>
      <c r="CM1100" s="67" t="s">
        <v>18454</v>
      </c>
      <c r="CN1100" s="67" t="s">
        <v>18455</v>
      </c>
      <c r="CO1100" s="67"/>
      <c r="CP1100" s="67" t="s">
        <v>18456</v>
      </c>
      <c r="CQ1100" s="67" t="s">
        <v>18429</v>
      </c>
      <c r="CR1100" s="72" t="s">
        <v>1346</v>
      </c>
      <c r="CS1100" s="72" t="s">
        <v>3880</v>
      </c>
      <c r="CT1100" s="72"/>
      <c r="CU1100" s="70">
        <v>48902</v>
      </c>
      <c r="CV1100" s="70" t="s">
        <v>3881</v>
      </c>
      <c r="CW1100" s="73">
        <v>40005</v>
      </c>
      <c r="CX1100" s="73" t="s">
        <v>1120</v>
      </c>
      <c r="CY1100" s="48">
        <f t="shared" si="71"/>
        <v>1</v>
      </c>
      <c r="CZ1100" s="47" t="str">
        <f t="shared" si="68"/>
        <v>公益社団法人　飯塚市シルバー人材センター</v>
      </c>
      <c r="DA1100" s="47">
        <f t="shared" si="69"/>
        <v>40005</v>
      </c>
      <c r="DB1100" s="47" t="str">
        <f t="shared" si="70"/>
        <v>公益社団法人　飯塚市シルバー人材センター</v>
      </c>
    </row>
    <row r="1101" spans="1:106" x14ac:dyDescent="0.2">
      <c r="A1101" s="47">
        <v>1097</v>
      </c>
      <c r="B1101" s="67">
        <v>40007</v>
      </c>
      <c r="C1101" s="67" t="s">
        <v>1122</v>
      </c>
      <c r="D1101" s="70"/>
      <c r="E1101" s="67"/>
      <c r="F1101" s="67"/>
      <c r="G1101" s="56"/>
      <c r="H1101" s="56"/>
      <c r="I1101" s="56"/>
      <c r="J1101" s="56"/>
      <c r="K1101" s="56"/>
      <c r="L1101" s="56"/>
      <c r="M1101" s="56"/>
      <c r="N1101" s="56"/>
      <c r="O1101" s="56"/>
      <c r="P1101" s="56"/>
      <c r="Q1101" s="67">
        <v>6124432</v>
      </c>
      <c r="R1101" s="56"/>
      <c r="S1101" s="56"/>
      <c r="T1101" s="56"/>
      <c r="U1101" s="56"/>
      <c r="V1101" s="56"/>
      <c r="W1101" s="67">
        <v>6124432</v>
      </c>
      <c r="X1101" s="56"/>
      <c r="Y1101" s="56"/>
      <c r="Z1101" s="60" t="s">
        <v>1115</v>
      </c>
      <c r="BB1101" s="47">
        <v>1098</v>
      </c>
      <c r="BC1101" s="67">
        <v>40008</v>
      </c>
      <c r="BD1101" s="68">
        <v>40008</v>
      </c>
      <c r="BE1101" s="68" t="s">
        <v>3743</v>
      </c>
      <c r="BF1101" s="69">
        <v>40008</v>
      </c>
      <c r="BG1101" s="69" t="s">
        <v>3743</v>
      </c>
      <c r="BH1101" s="69" t="s">
        <v>1123</v>
      </c>
      <c r="BI1101" s="69" t="s">
        <v>3743</v>
      </c>
      <c r="BJ1101" s="69">
        <v>6124523</v>
      </c>
      <c r="BK1101" s="67" t="s">
        <v>1123</v>
      </c>
      <c r="BL1101" s="68" t="s">
        <v>1123</v>
      </c>
      <c r="BM1101" s="68" t="s">
        <v>3743</v>
      </c>
      <c r="BN1101" s="67" t="s">
        <v>1520</v>
      </c>
      <c r="BO1101" s="67" t="s">
        <v>18457</v>
      </c>
      <c r="BP1101" s="67">
        <v>40</v>
      </c>
      <c r="BQ1101" s="67" t="s">
        <v>1115</v>
      </c>
      <c r="BR1101" s="67" t="s">
        <v>4694</v>
      </c>
      <c r="BS1101" s="70" t="s">
        <v>18458</v>
      </c>
      <c r="BT1101" s="70" t="s">
        <v>18459</v>
      </c>
      <c r="BU1101" s="70" t="s">
        <v>10800</v>
      </c>
      <c r="BV1101" s="70" t="s">
        <v>18356</v>
      </c>
      <c r="BW1101" s="70" t="s">
        <v>18357</v>
      </c>
      <c r="BX1101" s="70"/>
      <c r="BY1101" s="70" t="s">
        <v>18460</v>
      </c>
      <c r="BZ1101" s="71" t="s">
        <v>18459</v>
      </c>
      <c r="CA1101" s="71" t="s">
        <v>3744</v>
      </c>
      <c r="CB1101" s="67" t="s">
        <v>18461</v>
      </c>
      <c r="CC1101" s="68" t="s">
        <v>10800</v>
      </c>
      <c r="CD1101" s="68" t="s">
        <v>3744</v>
      </c>
      <c r="CE1101" s="67"/>
      <c r="CF1101" s="70" t="s">
        <v>18462</v>
      </c>
      <c r="CG1101" s="70"/>
      <c r="CH1101" s="70" t="s">
        <v>18463</v>
      </c>
      <c r="CI1101" s="67" t="s">
        <v>3892</v>
      </c>
      <c r="CJ1101" s="67" t="s">
        <v>18464</v>
      </c>
      <c r="CK1101" s="67" t="s">
        <v>18465</v>
      </c>
      <c r="CL1101" s="67" t="s">
        <v>18466</v>
      </c>
      <c r="CM1101" s="67" t="s">
        <v>18467</v>
      </c>
      <c r="CN1101" s="67" t="s">
        <v>18468</v>
      </c>
      <c r="CO1101" s="67"/>
      <c r="CP1101" s="67" t="s">
        <v>18469</v>
      </c>
      <c r="CQ1101" s="67" t="s">
        <v>18429</v>
      </c>
      <c r="CR1101" s="72" t="s">
        <v>1346</v>
      </c>
      <c r="CS1101" s="72" t="s">
        <v>3880</v>
      </c>
      <c r="CT1101" s="72"/>
      <c r="CU1101" s="70">
        <v>48902</v>
      </c>
      <c r="CV1101" s="70" t="s">
        <v>3881</v>
      </c>
      <c r="CW1101" s="73">
        <v>40006</v>
      </c>
      <c r="CX1101" s="73" t="s">
        <v>1121</v>
      </c>
      <c r="CY1101" s="48">
        <f t="shared" si="71"/>
        <v>1</v>
      </c>
      <c r="CZ1101" s="47" t="str">
        <f t="shared" si="68"/>
        <v>公益社団法人　田川地区シルバー人材センター</v>
      </c>
      <c r="DA1101" s="47">
        <f t="shared" si="69"/>
        <v>40006</v>
      </c>
      <c r="DB1101" s="47" t="e">
        <f t="shared" si="70"/>
        <v>#N/A</v>
      </c>
    </row>
    <row r="1102" spans="1:106" x14ac:dyDescent="0.2">
      <c r="A1102" s="47">
        <v>1098</v>
      </c>
      <c r="B1102" s="67">
        <v>40008</v>
      </c>
      <c r="C1102" s="67" t="s">
        <v>1123</v>
      </c>
      <c r="D1102" s="70"/>
      <c r="E1102" s="67"/>
      <c r="F1102" s="67"/>
      <c r="G1102" s="56"/>
      <c r="H1102" s="56"/>
      <c r="I1102" s="56"/>
      <c r="J1102" s="56"/>
      <c r="K1102" s="56"/>
      <c r="L1102" s="56"/>
      <c r="M1102" s="56"/>
      <c r="N1102" s="56"/>
      <c r="O1102" s="56"/>
      <c r="P1102" s="56"/>
      <c r="Q1102" s="67">
        <v>6124523</v>
      </c>
      <c r="R1102" s="56"/>
      <c r="S1102" s="56"/>
      <c r="T1102" s="56"/>
      <c r="U1102" s="56"/>
      <c r="V1102" s="56"/>
      <c r="W1102" s="67">
        <v>6124523</v>
      </c>
      <c r="X1102" s="56"/>
      <c r="Y1102" s="56"/>
      <c r="Z1102" s="60" t="s">
        <v>1115</v>
      </c>
      <c r="BB1102" s="47">
        <v>1099</v>
      </c>
      <c r="BC1102" s="67">
        <v>40009</v>
      </c>
      <c r="BD1102" s="68">
        <v>40009</v>
      </c>
      <c r="BE1102" s="68" t="s">
        <v>3743</v>
      </c>
      <c r="BF1102" s="69">
        <v>40009</v>
      </c>
      <c r="BG1102" s="69" t="s">
        <v>3743</v>
      </c>
      <c r="BH1102" s="69" t="s">
        <v>1124</v>
      </c>
      <c r="BI1102" s="69" t="s">
        <v>3743</v>
      </c>
      <c r="BJ1102" s="69">
        <v>6094776</v>
      </c>
      <c r="BK1102" s="67" t="s">
        <v>1124</v>
      </c>
      <c r="BL1102" s="68" t="s">
        <v>1124</v>
      </c>
      <c r="BM1102" s="68" t="s">
        <v>3743</v>
      </c>
      <c r="BN1102" s="67" t="s">
        <v>18470</v>
      </c>
      <c r="BO1102" s="67" t="s">
        <v>18471</v>
      </c>
      <c r="BP1102" s="67">
        <v>40</v>
      </c>
      <c r="BQ1102" s="67" t="s">
        <v>1115</v>
      </c>
      <c r="BR1102" s="67" t="s">
        <v>3861</v>
      </c>
      <c r="BS1102" s="70" t="s">
        <v>4108</v>
      </c>
      <c r="BT1102" s="70" t="s">
        <v>13920</v>
      </c>
      <c r="BU1102" s="70" t="s">
        <v>4108</v>
      </c>
      <c r="BV1102" s="70" t="s">
        <v>18356</v>
      </c>
      <c r="BW1102" s="70" t="s">
        <v>6330</v>
      </c>
      <c r="BX1102" s="70"/>
      <c r="BY1102" s="70" t="s">
        <v>18472</v>
      </c>
      <c r="BZ1102" s="71" t="s">
        <v>13920</v>
      </c>
      <c r="CA1102" s="71" t="s">
        <v>3744</v>
      </c>
      <c r="CB1102" s="67" t="s">
        <v>18473</v>
      </c>
      <c r="CC1102" s="68" t="s">
        <v>4108</v>
      </c>
      <c r="CD1102" s="68" t="s">
        <v>3744</v>
      </c>
      <c r="CE1102" s="67"/>
      <c r="CF1102" s="70" t="s">
        <v>18474</v>
      </c>
      <c r="CG1102" s="70"/>
      <c r="CH1102" s="70" t="s">
        <v>18475</v>
      </c>
      <c r="CI1102" s="67" t="s">
        <v>3892</v>
      </c>
      <c r="CJ1102" s="67" t="s">
        <v>18476</v>
      </c>
      <c r="CK1102" s="67" t="s">
        <v>18477</v>
      </c>
      <c r="CL1102" s="67" t="s">
        <v>18478</v>
      </c>
      <c r="CM1102" s="67" t="s">
        <v>18479</v>
      </c>
      <c r="CN1102" s="67" t="s">
        <v>18480</v>
      </c>
      <c r="CO1102" s="67"/>
      <c r="CP1102" s="67" t="s">
        <v>18481</v>
      </c>
      <c r="CQ1102" s="67"/>
      <c r="CR1102" s="72" t="s">
        <v>1346</v>
      </c>
      <c r="CS1102" s="72" t="s">
        <v>3880</v>
      </c>
      <c r="CT1102" s="72"/>
      <c r="CU1102" s="70">
        <v>48902</v>
      </c>
      <c r="CV1102" s="70" t="s">
        <v>3881</v>
      </c>
      <c r="CW1102" s="73">
        <v>40007</v>
      </c>
      <c r="CX1102" s="73" t="s">
        <v>1122</v>
      </c>
      <c r="CY1102" s="48">
        <f t="shared" si="71"/>
        <v>1</v>
      </c>
      <c r="CZ1102" s="47" t="str">
        <f t="shared" si="68"/>
        <v>公益社団法人　柳川市シルバー人材センター</v>
      </c>
      <c r="DA1102" s="47">
        <f t="shared" si="69"/>
        <v>40007</v>
      </c>
      <c r="DB1102" s="47" t="str">
        <f t="shared" si="70"/>
        <v>公益社団法人　柳川市シルバー人材センター</v>
      </c>
    </row>
    <row r="1103" spans="1:106" x14ac:dyDescent="0.2">
      <c r="A1103" s="47">
        <v>1099</v>
      </c>
      <c r="B1103" s="67">
        <v>40009</v>
      </c>
      <c r="C1103" s="67" t="s">
        <v>1124</v>
      </c>
      <c r="D1103" s="70"/>
      <c r="E1103" s="67"/>
      <c r="F1103" s="67"/>
      <c r="G1103" s="56"/>
      <c r="H1103" s="56"/>
      <c r="I1103" s="56"/>
      <c r="J1103" s="56"/>
      <c r="K1103" s="56"/>
      <c r="L1103" s="56"/>
      <c r="M1103" s="56"/>
      <c r="N1103" s="56"/>
      <c r="O1103" s="56"/>
      <c r="P1103" s="56"/>
      <c r="Q1103" s="67">
        <v>6094776</v>
      </c>
      <c r="R1103" s="56"/>
      <c r="S1103" s="56"/>
      <c r="T1103" s="56"/>
      <c r="U1103" s="56"/>
      <c r="V1103" s="56"/>
      <c r="W1103" s="67">
        <v>6094776</v>
      </c>
      <c r="X1103" s="56"/>
      <c r="Y1103" s="56"/>
      <c r="Z1103" s="60" t="s">
        <v>1115</v>
      </c>
      <c r="BB1103" s="47">
        <v>1100</v>
      </c>
      <c r="BC1103" s="67">
        <v>40012</v>
      </c>
      <c r="BD1103" s="68">
        <v>40012</v>
      </c>
      <c r="BE1103" s="68" t="s">
        <v>3743</v>
      </c>
      <c r="BF1103" s="69">
        <v>40012</v>
      </c>
      <c r="BG1103" s="69" t="s">
        <v>3743</v>
      </c>
      <c r="BH1103" s="69" t="s">
        <v>1127</v>
      </c>
      <c r="BI1103" s="69" t="s">
        <v>3743</v>
      </c>
      <c r="BJ1103" s="69">
        <v>6073126</v>
      </c>
      <c r="BK1103" s="67" t="s">
        <v>1127</v>
      </c>
      <c r="BL1103" s="68" t="s">
        <v>1127</v>
      </c>
      <c r="BM1103" s="68" t="s">
        <v>3743</v>
      </c>
      <c r="BN1103" s="67" t="s">
        <v>1521</v>
      </c>
      <c r="BO1103" s="67" t="s">
        <v>18482</v>
      </c>
      <c r="BP1103" s="67">
        <v>40</v>
      </c>
      <c r="BQ1103" s="67" t="s">
        <v>1115</v>
      </c>
      <c r="BR1103" s="67" t="s">
        <v>4694</v>
      </c>
      <c r="BS1103" s="70" t="s">
        <v>18483</v>
      </c>
      <c r="BT1103" s="70" t="s">
        <v>18484</v>
      </c>
      <c r="BU1103" s="70" t="s">
        <v>3905</v>
      </c>
      <c r="BV1103" s="70" t="s">
        <v>18356</v>
      </c>
      <c r="BW1103" s="70" t="s">
        <v>6330</v>
      </c>
      <c r="BX1103" s="70"/>
      <c r="BY1103" s="70" t="s">
        <v>18485</v>
      </c>
      <c r="BZ1103" s="71" t="s">
        <v>18484</v>
      </c>
      <c r="CA1103" s="71" t="s">
        <v>3744</v>
      </c>
      <c r="CB1103" s="67" t="s">
        <v>18486</v>
      </c>
      <c r="CC1103" s="68" t="s">
        <v>3905</v>
      </c>
      <c r="CD1103" s="68" t="s">
        <v>3744</v>
      </c>
      <c r="CE1103" s="67"/>
      <c r="CF1103" s="70" t="s">
        <v>18487</v>
      </c>
      <c r="CG1103" s="70"/>
      <c r="CH1103" s="70" t="s">
        <v>18488</v>
      </c>
      <c r="CI1103" s="67" t="s">
        <v>3892</v>
      </c>
      <c r="CJ1103" s="67" t="s">
        <v>18489</v>
      </c>
      <c r="CK1103" s="67"/>
      <c r="CL1103" s="67" t="s">
        <v>18490</v>
      </c>
      <c r="CM1103" s="67"/>
      <c r="CN1103" s="67" t="s">
        <v>18491</v>
      </c>
      <c r="CO1103" s="67"/>
      <c r="CP1103" s="67" t="s">
        <v>18492</v>
      </c>
      <c r="CQ1103" s="67"/>
      <c r="CR1103" s="72" t="s">
        <v>1346</v>
      </c>
      <c r="CS1103" s="72" t="s">
        <v>3880</v>
      </c>
      <c r="CT1103" s="72"/>
      <c r="CU1103" s="70">
        <v>48902</v>
      </c>
      <c r="CV1103" s="70" t="s">
        <v>3881</v>
      </c>
      <c r="CW1103" s="73">
        <v>40008</v>
      </c>
      <c r="CX1103" s="73" t="s">
        <v>1123</v>
      </c>
      <c r="CY1103" s="48">
        <f t="shared" si="71"/>
        <v>1</v>
      </c>
      <c r="CZ1103" s="47" t="str">
        <f t="shared" si="68"/>
        <v>公益社団法人　八女広域シルバー人材センター</v>
      </c>
      <c r="DA1103" s="47">
        <f t="shared" si="69"/>
        <v>40008</v>
      </c>
      <c r="DB1103" s="47" t="str">
        <f t="shared" si="70"/>
        <v>公益社団法人　八女広域シルバー人材センター</v>
      </c>
    </row>
    <row r="1104" spans="1:106" x14ac:dyDescent="0.2">
      <c r="A1104" s="47">
        <v>1100</v>
      </c>
      <c r="B1104" s="67">
        <v>40012</v>
      </c>
      <c r="C1104" s="67" t="s">
        <v>1127</v>
      </c>
      <c r="D1104" s="70"/>
      <c r="E1104" s="67"/>
      <c r="F1104" s="67"/>
      <c r="G1104" s="56"/>
      <c r="H1104" s="56"/>
      <c r="I1104" s="56"/>
      <c r="J1104" s="56"/>
      <c r="K1104" s="56"/>
      <c r="L1104" s="56"/>
      <c r="M1104" s="56"/>
      <c r="N1104" s="56"/>
      <c r="O1104" s="56"/>
      <c r="P1104" s="56"/>
      <c r="Q1104" s="67">
        <v>6073126</v>
      </c>
      <c r="R1104" s="56"/>
      <c r="S1104" s="56"/>
      <c r="T1104" s="56"/>
      <c r="U1104" s="56"/>
      <c r="V1104" s="56"/>
      <c r="W1104" s="67">
        <v>6073126</v>
      </c>
      <c r="X1104" s="56"/>
      <c r="Y1104" s="56"/>
      <c r="Z1104" s="60" t="s">
        <v>1115</v>
      </c>
      <c r="BB1104" s="47">
        <v>1101</v>
      </c>
      <c r="BC1104" s="67">
        <v>40013</v>
      </c>
      <c r="BD1104" s="68">
        <v>40013</v>
      </c>
      <c r="BE1104" s="68" t="s">
        <v>3743</v>
      </c>
      <c r="BF1104" s="69">
        <v>40013</v>
      </c>
      <c r="BG1104" s="69" t="s">
        <v>3743</v>
      </c>
      <c r="BH1104" s="69" t="s">
        <v>1128</v>
      </c>
      <c r="BI1104" s="69" t="s">
        <v>3743</v>
      </c>
      <c r="BJ1104" s="69">
        <v>6073267</v>
      </c>
      <c r="BK1104" s="67" t="s">
        <v>1128</v>
      </c>
      <c r="BL1104" s="68" t="s">
        <v>1128</v>
      </c>
      <c r="BM1104" s="68" t="s">
        <v>3743</v>
      </c>
      <c r="BN1104" s="67" t="s">
        <v>18493</v>
      </c>
      <c r="BO1104" s="67" t="s">
        <v>18494</v>
      </c>
      <c r="BP1104" s="67">
        <v>40</v>
      </c>
      <c r="BQ1104" s="67" t="s">
        <v>1115</v>
      </c>
      <c r="BR1104" s="67" t="s">
        <v>3861</v>
      </c>
      <c r="BS1104" s="70" t="s">
        <v>3917</v>
      </c>
      <c r="BT1104" s="70" t="s">
        <v>12686</v>
      </c>
      <c r="BU1104" s="70" t="s">
        <v>3917</v>
      </c>
      <c r="BV1104" s="70" t="s">
        <v>18356</v>
      </c>
      <c r="BW1104" s="70" t="s">
        <v>6330</v>
      </c>
      <c r="BX1104" s="70"/>
      <c r="BY1104" s="70" t="s">
        <v>18495</v>
      </c>
      <c r="BZ1104" s="71" t="s">
        <v>12686</v>
      </c>
      <c r="CA1104" s="71" t="s">
        <v>3744</v>
      </c>
      <c r="CB1104" s="67" t="s">
        <v>18496</v>
      </c>
      <c r="CC1104" s="68" t="s">
        <v>3917</v>
      </c>
      <c r="CD1104" s="68" t="s">
        <v>3744</v>
      </c>
      <c r="CE1104" s="67"/>
      <c r="CF1104" s="70" t="s">
        <v>18497</v>
      </c>
      <c r="CG1104" s="70"/>
      <c r="CH1104" s="70" t="s">
        <v>18498</v>
      </c>
      <c r="CI1104" s="67" t="s">
        <v>3892</v>
      </c>
      <c r="CJ1104" s="67" t="s">
        <v>18499</v>
      </c>
      <c r="CK1104" s="67" t="s">
        <v>18500</v>
      </c>
      <c r="CL1104" s="67" t="s">
        <v>18501</v>
      </c>
      <c r="CM1104" s="67" t="s">
        <v>18502</v>
      </c>
      <c r="CN1104" s="67" t="s">
        <v>18503</v>
      </c>
      <c r="CO1104" s="67"/>
      <c r="CP1104" s="67" t="s">
        <v>18504</v>
      </c>
      <c r="CQ1104" s="67"/>
      <c r="CR1104" s="72" t="s">
        <v>1346</v>
      </c>
      <c r="CS1104" s="72" t="s">
        <v>3880</v>
      </c>
      <c r="CT1104" s="72"/>
      <c r="CU1104" s="70">
        <v>48902</v>
      </c>
      <c r="CV1104" s="70" t="s">
        <v>3881</v>
      </c>
      <c r="CW1104" s="73">
        <v>40009</v>
      </c>
      <c r="CX1104" s="73" t="s">
        <v>1124</v>
      </c>
      <c r="CY1104" s="48">
        <f t="shared" si="71"/>
        <v>1</v>
      </c>
      <c r="CZ1104" s="47" t="str">
        <f t="shared" si="68"/>
        <v>公益社団法人　筑後市シルバー人材センター</v>
      </c>
      <c r="DA1104" s="47">
        <f t="shared" si="69"/>
        <v>40009</v>
      </c>
      <c r="DB1104" s="47" t="str">
        <f t="shared" si="70"/>
        <v>公益社団法人　筑後市シルバー人材センター</v>
      </c>
    </row>
    <row r="1105" spans="1:106" x14ac:dyDescent="0.2">
      <c r="A1105" s="47">
        <v>1101</v>
      </c>
      <c r="B1105" s="67">
        <v>40013</v>
      </c>
      <c r="C1105" s="67" t="s">
        <v>1128</v>
      </c>
      <c r="D1105" s="70"/>
      <c r="E1105" s="67"/>
      <c r="F1105" s="67"/>
      <c r="G1105" s="56"/>
      <c r="H1105" s="56"/>
      <c r="I1105" s="56"/>
      <c r="J1105" s="56"/>
      <c r="K1105" s="56"/>
      <c r="L1105" s="56"/>
      <c r="M1105" s="56"/>
      <c r="N1105" s="56"/>
      <c r="O1105" s="56"/>
      <c r="P1105" s="56"/>
      <c r="Q1105" s="67">
        <v>6073267</v>
      </c>
      <c r="R1105" s="56"/>
      <c r="S1105" s="56"/>
      <c r="T1105" s="56"/>
      <c r="U1105" s="56"/>
      <c r="V1105" s="56"/>
      <c r="W1105" s="67">
        <v>6073267</v>
      </c>
      <c r="X1105" s="56"/>
      <c r="Y1105" s="56"/>
      <c r="Z1105" s="60" t="s">
        <v>1115</v>
      </c>
      <c r="BB1105" s="47">
        <v>1102</v>
      </c>
      <c r="BC1105" s="67">
        <v>40014</v>
      </c>
      <c r="BD1105" s="68">
        <v>40014</v>
      </c>
      <c r="BE1105" s="68" t="s">
        <v>3743</v>
      </c>
      <c r="BF1105" s="69">
        <v>40014</v>
      </c>
      <c r="BG1105" s="69" t="s">
        <v>3743</v>
      </c>
      <c r="BH1105" s="69" t="s">
        <v>1129</v>
      </c>
      <c r="BI1105" s="69" t="s">
        <v>3743</v>
      </c>
      <c r="BJ1105" s="69">
        <v>6077269</v>
      </c>
      <c r="BK1105" s="67" t="s">
        <v>1129</v>
      </c>
      <c r="BL1105" s="68" t="s">
        <v>1129</v>
      </c>
      <c r="BM1105" s="68" t="s">
        <v>3743</v>
      </c>
      <c r="BN1105" s="67" t="s">
        <v>18505</v>
      </c>
      <c r="BO1105" s="67" t="s">
        <v>18506</v>
      </c>
      <c r="BP1105" s="67">
        <v>40</v>
      </c>
      <c r="BQ1105" s="67" t="s">
        <v>1115</v>
      </c>
      <c r="BR1105" s="67" t="s">
        <v>3861</v>
      </c>
      <c r="BS1105" s="70" t="s">
        <v>4046</v>
      </c>
      <c r="BT1105" s="70" t="s">
        <v>18507</v>
      </c>
      <c r="BU1105" s="70" t="s">
        <v>4046</v>
      </c>
      <c r="BV1105" s="70" t="s">
        <v>18356</v>
      </c>
      <c r="BW1105" s="70" t="s">
        <v>6330</v>
      </c>
      <c r="BX1105" s="70"/>
      <c r="BY1105" s="70" t="s">
        <v>18508</v>
      </c>
      <c r="BZ1105" s="71" t="s">
        <v>18507</v>
      </c>
      <c r="CA1105" s="71" t="s">
        <v>3744</v>
      </c>
      <c r="CB1105" s="67" t="s">
        <v>18509</v>
      </c>
      <c r="CC1105" s="68" t="s">
        <v>4046</v>
      </c>
      <c r="CD1105" s="68" t="s">
        <v>3744</v>
      </c>
      <c r="CE1105" s="67"/>
      <c r="CF1105" s="70" t="s">
        <v>18510</v>
      </c>
      <c r="CG1105" s="70"/>
      <c r="CH1105" s="70" t="s">
        <v>18511</v>
      </c>
      <c r="CI1105" s="67" t="s">
        <v>3892</v>
      </c>
      <c r="CJ1105" s="67" t="s">
        <v>18512</v>
      </c>
      <c r="CK1105" s="67" t="s">
        <v>18513</v>
      </c>
      <c r="CL1105" s="67" t="s">
        <v>18514</v>
      </c>
      <c r="CM1105" s="67" t="s">
        <v>18515</v>
      </c>
      <c r="CN1105" s="67" t="s">
        <v>18516</v>
      </c>
      <c r="CO1105" s="67"/>
      <c r="CP1105" s="67" t="s">
        <v>18517</v>
      </c>
      <c r="CQ1105" s="67"/>
      <c r="CR1105" s="72" t="s">
        <v>1346</v>
      </c>
      <c r="CS1105" s="72" t="s">
        <v>3880</v>
      </c>
      <c r="CT1105" s="72"/>
      <c r="CU1105" s="70">
        <v>48902</v>
      </c>
      <c r="CV1105" s="70" t="s">
        <v>3881</v>
      </c>
      <c r="CW1105" s="73">
        <v>40012</v>
      </c>
      <c r="CX1105" s="73" t="s">
        <v>1127</v>
      </c>
      <c r="CY1105" s="48">
        <f t="shared" si="71"/>
        <v>1</v>
      </c>
      <c r="CZ1105" s="47" t="str">
        <f t="shared" si="68"/>
        <v>公益社団法人　大川市シルバー人材センター</v>
      </c>
      <c r="DA1105" s="47">
        <f t="shared" si="69"/>
        <v>40012</v>
      </c>
      <c r="DB1105" s="47" t="str">
        <f t="shared" si="70"/>
        <v>公益社団法人　大川市シルバー人材センター</v>
      </c>
    </row>
    <row r="1106" spans="1:106" x14ac:dyDescent="0.2">
      <c r="A1106" s="47">
        <v>1102</v>
      </c>
      <c r="B1106" s="67">
        <v>40014</v>
      </c>
      <c r="C1106" s="67" t="s">
        <v>1129</v>
      </c>
      <c r="D1106" s="70"/>
      <c r="E1106" s="67"/>
      <c r="F1106" s="67"/>
      <c r="G1106" s="56"/>
      <c r="H1106" s="56"/>
      <c r="I1106" s="56"/>
      <c r="J1106" s="56"/>
      <c r="K1106" s="56"/>
      <c r="L1106" s="56"/>
      <c r="M1106" s="56"/>
      <c r="N1106" s="56"/>
      <c r="O1106" s="56"/>
      <c r="P1106" s="56"/>
      <c r="Q1106" s="67">
        <v>6077269</v>
      </c>
      <c r="R1106" s="56"/>
      <c r="S1106" s="56"/>
      <c r="T1106" s="56"/>
      <c r="U1106" s="56"/>
      <c r="V1106" s="56"/>
      <c r="W1106" s="67">
        <v>6077269</v>
      </c>
      <c r="X1106" s="56"/>
      <c r="Y1106" s="56"/>
      <c r="Z1106" s="60" t="s">
        <v>1115</v>
      </c>
      <c r="BB1106" s="47">
        <v>1103</v>
      </c>
      <c r="BC1106" s="67">
        <v>40031</v>
      </c>
      <c r="BD1106" s="68">
        <v>40031</v>
      </c>
      <c r="BE1106" s="68" t="s">
        <v>3743</v>
      </c>
      <c r="BF1106" s="69">
        <v>40031</v>
      </c>
      <c r="BG1106" s="69" t="s">
        <v>3743</v>
      </c>
      <c r="BH1106" s="69" t="s">
        <v>1143</v>
      </c>
      <c r="BI1106" s="69" t="s">
        <v>3743</v>
      </c>
      <c r="BJ1106" s="69">
        <v>6077293</v>
      </c>
      <c r="BK1106" s="67" t="s">
        <v>1143</v>
      </c>
      <c r="BL1106" s="68" t="s">
        <v>1143</v>
      </c>
      <c r="BM1106" s="68" t="s">
        <v>3743</v>
      </c>
      <c r="BN1106" s="67" t="s">
        <v>18518</v>
      </c>
      <c r="BO1106" s="67" t="s">
        <v>18519</v>
      </c>
      <c r="BP1106" s="67">
        <v>40</v>
      </c>
      <c r="BQ1106" s="67" t="s">
        <v>1115</v>
      </c>
      <c r="BR1106" s="67" t="s">
        <v>3861</v>
      </c>
      <c r="BS1106" s="70" t="s">
        <v>18520</v>
      </c>
      <c r="BT1106" s="70" t="s">
        <v>6770</v>
      </c>
      <c r="BU1106" s="70" t="s">
        <v>4458</v>
      </c>
      <c r="BV1106" s="70" t="s">
        <v>5630</v>
      </c>
      <c r="BW1106" s="70" t="s">
        <v>6330</v>
      </c>
      <c r="BX1106" s="70"/>
      <c r="BY1106" s="70" t="s">
        <v>18521</v>
      </c>
      <c r="BZ1106" s="71" t="s">
        <v>6770</v>
      </c>
      <c r="CA1106" s="71" t="s">
        <v>3744</v>
      </c>
      <c r="CB1106" s="67" t="s">
        <v>18522</v>
      </c>
      <c r="CC1106" s="68" t="s">
        <v>4458</v>
      </c>
      <c r="CD1106" s="68" t="s">
        <v>3744</v>
      </c>
      <c r="CE1106" s="67"/>
      <c r="CF1106" s="70" t="s">
        <v>18523</v>
      </c>
      <c r="CG1106" s="70"/>
      <c r="CH1106" s="70" t="s">
        <v>18524</v>
      </c>
      <c r="CI1106" s="67" t="s">
        <v>3892</v>
      </c>
      <c r="CJ1106" s="67" t="s">
        <v>18525</v>
      </c>
      <c r="CK1106" s="67"/>
      <c r="CL1106" s="67" t="s">
        <v>18526</v>
      </c>
      <c r="CM1106" s="67"/>
      <c r="CN1106" s="67" t="s">
        <v>18527</v>
      </c>
      <c r="CO1106" s="67"/>
      <c r="CP1106" s="67" t="s">
        <v>18528</v>
      </c>
      <c r="CQ1106" s="67"/>
      <c r="CR1106" s="72" t="s">
        <v>1346</v>
      </c>
      <c r="CS1106" s="72" t="s">
        <v>3880</v>
      </c>
      <c r="CT1106" s="72"/>
      <c r="CU1106" s="70">
        <v>48902</v>
      </c>
      <c r="CV1106" s="70" t="s">
        <v>3881</v>
      </c>
      <c r="CW1106" s="73">
        <v>40013</v>
      </c>
      <c r="CX1106" s="73" t="s">
        <v>1128</v>
      </c>
      <c r="CY1106" s="48">
        <f t="shared" si="71"/>
        <v>1</v>
      </c>
      <c r="CZ1106" s="47" t="str">
        <f t="shared" si="68"/>
        <v>公益社団法人　行橋市シルバー人材センター</v>
      </c>
      <c r="DA1106" s="47">
        <f t="shared" si="69"/>
        <v>40013</v>
      </c>
      <c r="DB1106" s="47" t="str">
        <f t="shared" si="70"/>
        <v>公益社団法人　行橋市シルバー人材センター</v>
      </c>
    </row>
    <row r="1107" spans="1:106" x14ac:dyDescent="0.2">
      <c r="A1107" s="47">
        <v>1103</v>
      </c>
      <c r="B1107" s="67">
        <v>40031</v>
      </c>
      <c r="C1107" s="67" t="s">
        <v>1143</v>
      </c>
      <c r="D1107" s="70"/>
      <c r="E1107" s="67"/>
      <c r="F1107" s="67"/>
      <c r="G1107" s="56"/>
      <c r="H1107" s="56"/>
      <c r="I1107" s="56"/>
      <c r="J1107" s="56"/>
      <c r="K1107" s="56"/>
      <c r="L1107" s="56"/>
      <c r="M1107" s="56"/>
      <c r="N1107" s="56"/>
      <c r="O1107" s="56"/>
      <c r="P1107" s="56"/>
      <c r="Q1107" s="67">
        <v>6077293</v>
      </c>
      <c r="R1107" s="56"/>
      <c r="S1107" s="56"/>
      <c r="T1107" s="56"/>
      <c r="U1107" s="56"/>
      <c r="V1107" s="56"/>
      <c r="W1107" s="67">
        <v>6077293</v>
      </c>
      <c r="X1107" s="56"/>
      <c r="Y1107" s="56"/>
      <c r="Z1107" s="60" t="s">
        <v>1115</v>
      </c>
      <c r="BB1107" s="47">
        <v>1104</v>
      </c>
      <c r="BC1107" s="67">
        <v>40032</v>
      </c>
      <c r="BD1107" s="68">
        <v>40032</v>
      </c>
      <c r="BE1107" s="68" t="s">
        <v>3743</v>
      </c>
      <c r="BF1107" s="69">
        <v>40032</v>
      </c>
      <c r="BG1107" s="69" t="s">
        <v>3743</v>
      </c>
      <c r="BH1107" s="69" t="s">
        <v>1144</v>
      </c>
      <c r="BI1107" s="69" t="s">
        <v>3743</v>
      </c>
      <c r="BJ1107" s="69">
        <v>6124531</v>
      </c>
      <c r="BK1107" s="67" t="s">
        <v>1144</v>
      </c>
      <c r="BL1107" s="68" t="s">
        <v>1144</v>
      </c>
      <c r="BM1107" s="68" t="s">
        <v>3743</v>
      </c>
      <c r="BN1107" s="67" t="s">
        <v>18529</v>
      </c>
      <c r="BO1107" s="67" t="s">
        <v>18530</v>
      </c>
      <c r="BP1107" s="67">
        <v>40</v>
      </c>
      <c r="BQ1107" s="67" t="s">
        <v>1115</v>
      </c>
      <c r="BR1107" s="67" t="s">
        <v>4694</v>
      </c>
      <c r="BS1107" s="70" t="s">
        <v>4416</v>
      </c>
      <c r="BT1107" s="70" t="s">
        <v>4315</v>
      </c>
      <c r="BU1107" s="70" t="s">
        <v>4314</v>
      </c>
      <c r="BV1107" s="70" t="s">
        <v>18531</v>
      </c>
      <c r="BW1107" s="70" t="s">
        <v>18357</v>
      </c>
      <c r="BX1107" s="70"/>
      <c r="BY1107" s="70" t="s">
        <v>18532</v>
      </c>
      <c r="BZ1107" s="71" t="s">
        <v>4315</v>
      </c>
      <c r="CA1107" s="71" t="s">
        <v>3744</v>
      </c>
      <c r="CB1107" s="67" t="s">
        <v>18533</v>
      </c>
      <c r="CC1107" s="68" t="s">
        <v>4314</v>
      </c>
      <c r="CD1107" s="68" t="s">
        <v>3744</v>
      </c>
      <c r="CE1107" s="67" t="s">
        <v>18534</v>
      </c>
      <c r="CF1107" s="70" t="s">
        <v>18535</v>
      </c>
      <c r="CG1107" s="70"/>
      <c r="CH1107" s="70" t="s">
        <v>18536</v>
      </c>
      <c r="CI1107" s="67" t="s">
        <v>3892</v>
      </c>
      <c r="CJ1107" s="67" t="s">
        <v>18537</v>
      </c>
      <c r="CK1107" s="67" t="s">
        <v>18538</v>
      </c>
      <c r="CL1107" s="67" t="s">
        <v>18539</v>
      </c>
      <c r="CM1107" s="67" t="s">
        <v>18540</v>
      </c>
      <c r="CN1107" s="67" t="s">
        <v>18541</v>
      </c>
      <c r="CO1107" s="67"/>
      <c r="CP1107" s="67" t="s">
        <v>18542</v>
      </c>
      <c r="CQ1107" s="67"/>
      <c r="CR1107" s="72" t="s">
        <v>1346</v>
      </c>
      <c r="CS1107" s="72" t="s">
        <v>3880</v>
      </c>
      <c r="CT1107" s="72"/>
      <c r="CU1107" s="70">
        <v>48902</v>
      </c>
      <c r="CV1107" s="70" t="s">
        <v>3881</v>
      </c>
      <c r="CW1107" s="73">
        <v>40014</v>
      </c>
      <c r="CX1107" s="73" t="s">
        <v>1129</v>
      </c>
      <c r="CY1107" s="48">
        <f t="shared" si="71"/>
        <v>1</v>
      </c>
      <c r="CZ1107" s="47" t="str">
        <f t="shared" si="68"/>
        <v>公益社団法人　豊前・上毛シルバー人材センター</v>
      </c>
      <c r="DA1107" s="47">
        <f t="shared" si="69"/>
        <v>40014</v>
      </c>
      <c r="DB1107" s="47" t="str">
        <f t="shared" si="70"/>
        <v>公益社団法人　豊前・上毛シルバー人材センター</v>
      </c>
    </row>
    <row r="1108" spans="1:106" x14ac:dyDescent="0.2">
      <c r="A1108" s="47">
        <v>1104</v>
      </c>
      <c r="B1108" s="67">
        <v>40032</v>
      </c>
      <c r="C1108" s="67" t="s">
        <v>1144</v>
      </c>
      <c r="D1108" s="70"/>
      <c r="E1108" s="67"/>
      <c r="F1108" s="67"/>
      <c r="G1108" s="56"/>
      <c r="H1108" s="56"/>
      <c r="I1108" s="56"/>
      <c r="J1108" s="56"/>
      <c r="K1108" s="56"/>
      <c r="L1108" s="56"/>
      <c r="M1108" s="56"/>
      <c r="N1108" s="56"/>
      <c r="O1108" s="56"/>
      <c r="P1108" s="56"/>
      <c r="Q1108" s="67">
        <v>6124531</v>
      </c>
      <c r="R1108" s="56"/>
      <c r="S1108" s="56"/>
      <c r="T1108" s="56"/>
      <c r="U1108" s="56"/>
      <c r="V1108" s="56"/>
      <c r="W1108" s="67">
        <v>6124531</v>
      </c>
      <c r="X1108" s="56"/>
      <c r="Y1108" s="56"/>
      <c r="Z1108" s="60" t="s">
        <v>1115</v>
      </c>
      <c r="BB1108" s="47">
        <v>1105</v>
      </c>
      <c r="BC1108" s="67">
        <v>40015</v>
      </c>
      <c r="BD1108" s="68">
        <v>40015</v>
      </c>
      <c r="BE1108" s="68" t="s">
        <v>3743</v>
      </c>
      <c r="BF1108" s="69">
        <v>40015</v>
      </c>
      <c r="BG1108" s="69" t="s">
        <v>3743</v>
      </c>
      <c r="BH1108" s="69" t="s">
        <v>1130</v>
      </c>
      <c r="BI1108" s="69" t="s">
        <v>3743</v>
      </c>
      <c r="BJ1108" s="69">
        <v>6102735</v>
      </c>
      <c r="BK1108" s="67" t="s">
        <v>1130</v>
      </c>
      <c r="BL1108" s="68" t="s">
        <v>1130</v>
      </c>
      <c r="BM1108" s="68" t="s">
        <v>3743</v>
      </c>
      <c r="BN1108" s="67" t="s">
        <v>18543</v>
      </c>
      <c r="BO1108" s="67" t="s">
        <v>18544</v>
      </c>
      <c r="BP1108" s="67">
        <v>40</v>
      </c>
      <c r="BQ1108" s="67" t="s">
        <v>1115</v>
      </c>
      <c r="BR1108" s="67" t="s">
        <v>3861</v>
      </c>
      <c r="BS1108" s="70" t="s">
        <v>18545</v>
      </c>
      <c r="BT1108" s="70" t="s">
        <v>5416</v>
      </c>
      <c r="BU1108" s="70" t="s">
        <v>7204</v>
      </c>
      <c r="BV1108" s="70" t="s">
        <v>18356</v>
      </c>
      <c r="BW1108" s="70" t="s">
        <v>18357</v>
      </c>
      <c r="BX1108" s="70"/>
      <c r="BY1108" s="70" t="s">
        <v>18546</v>
      </c>
      <c r="BZ1108" s="71" t="s">
        <v>5416</v>
      </c>
      <c r="CA1108" s="71" t="s">
        <v>3744</v>
      </c>
      <c r="CB1108" s="67" t="s">
        <v>18547</v>
      </c>
      <c r="CC1108" s="68" t="s">
        <v>7204</v>
      </c>
      <c r="CD1108" s="68" t="s">
        <v>3744</v>
      </c>
      <c r="CE1108" s="67"/>
      <c r="CF1108" s="70" t="s">
        <v>18548</v>
      </c>
      <c r="CG1108" s="70"/>
      <c r="CH1108" s="70" t="s">
        <v>18549</v>
      </c>
      <c r="CI1108" s="67" t="s">
        <v>3892</v>
      </c>
      <c r="CJ1108" s="67" t="s">
        <v>18550</v>
      </c>
      <c r="CK1108" s="67"/>
      <c r="CL1108" s="67" t="s">
        <v>18551</v>
      </c>
      <c r="CM1108" s="67"/>
      <c r="CN1108" s="67" t="s">
        <v>18552</v>
      </c>
      <c r="CO1108" s="67"/>
      <c r="CP1108" s="67" t="s">
        <v>18553</v>
      </c>
      <c r="CQ1108" s="67" t="s">
        <v>18429</v>
      </c>
      <c r="CR1108" s="72" t="s">
        <v>1346</v>
      </c>
      <c r="CS1108" s="72" t="s">
        <v>3880</v>
      </c>
      <c r="CT1108" s="72"/>
      <c r="CU1108" s="70">
        <v>48902</v>
      </c>
      <c r="CV1108" s="70" t="s">
        <v>3881</v>
      </c>
      <c r="CW1108" s="73">
        <v>40031</v>
      </c>
      <c r="CX1108" s="73" t="s">
        <v>1143</v>
      </c>
      <c r="CY1108" s="48">
        <f t="shared" si="71"/>
        <v>1</v>
      </c>
      <c r="CZ1108" s="47" t="str">
        <f t="shared" si="68"/>
        <v>公益社団法人　中間市シルバー人材センター</v>
      </c>
      <c r="DA1108" s="47">
        <f t="shared" si="69"/>
        <v>40031</v>
      </c>
      <c r="DB1108" s="47" t="e">
        <f t="shared" si="70"/>
        <v>#N/A</v>
      </c>
    </row>
    <row r="1109" spans="1:106" x14ac:dyDescent="0.2">
      <c r="A1109" s="47">
        <v>1105</v>
      </c>
      <c r="B1109" s="67">
        <v>40015</v>
      </c>
      <c r="C1109" s="67" t="s">
        <v>1130</v>
      </c>
      <c r="D1109" s="70"/>
      <c r="E1109" s="67"/>
      <c r="F1109" s="67"/>
      <c r="G1109" s="56"/>
      <c r="H1109" s="56"/>
      <c r="I1109" s="56"/>
      <c r="J1109" s="56"/>
      <c r="K1109" s="56"/>
      <c r="L1109" s="56"/>
      <c r="M1109" s="56"/>
      <c r="N1109" s="56"/>
      <c r="O1109" s="56"/>
      <c r="P1109" s="56"/>
      <c r="Q1109" s="67">
        <v>6102735</v>
      </c>
      <c r="R1109" s="56"/>
      <c r="S1109" s="56"/>
      <c r="T1109" s="56"/>
      <c r="U1109" s="56"/>
      <c r="V1109" s="56"/>
      <c r="W1109" s="67">
        <v>6102735</v>
      </c>
      <c r="X1109" s="56"/>
      <c r="Y1109" s="56"/>
      <c r="Z1109" s="60" t="s">
        <v>1115</v>
      </c>
      <c r="BB1109" s="47">
        <v>1106</v>
      </c>
      <c r="BC1109" s="67">
        <v>40016</v>
      </c>
      <c r="BD1109" s="68">
        <v>40016</v>
      </c>
      <c r="BE1109" s="68" t="s">
        <v>3743</v>
      </c>
      <c r="BF1109" s="69">
        <v>40016</v>
      </c>
      <c r="BG1109" s="69" t="s">
        <v>3743</v>
      </c>
      <c r="BH1109" s="69" t="s">
        <v>1131</v>
      </c>
      <c r="BI1109" s="69" t="s">
        <v>3743</v>
      </c>
      <c r="BJ1109" s="69">
        <v>6124549</v>
      </c>
      <c r="BK1109" s="67" t="s">
        <v>1131</v>
      </c>
      <c r="BL1109" s="68" t="s">
        <v>1131</v>
      </c>
      <c r="BM1109" s="68" t="s">
        <v>3743</v>
      </c>
      <c r="BN1109" s="67" t="s">
        <v>18554</v>
      </c>
      <c r="BO1109" s="67" t="s">
        <v>18555</v>
      </c>
      <c r="BP1109" s="67">
        <v>40</v>
      </c>
      <c r="BQ1109" s="67" t="s">
        <v>1115</v>
      </c>
      <c r="BR1109" s="67" t="s">
        <v>4694</v>
      </c>
      <c r="BS1109" s="70" t="s">
        <v>18556</v>
      </c>
      <c r="BT1109" s="70" t="s">
        <v>18557</v>
      </c>
      <c r="BU1109" s="70" t="s">
        <v>4108</v>
      </c>
      <c r="BV1109" s="70" t="s">
        <v>18356</v>
      </c>
      <c r="BW1109" s="70" t="s">
        <v>6330</v>
      </c>
      <c r="BX1109" s="70"/>
      <c r="BY1109" s="70" t="s">
        <v>18558</v>
      </c>
      <c r="BZ1109" s="71" t="s">
        <v>18557</v>
      </c>
      <c r="CA1109" s="71" t="s">
        <v>3744</v>
      </c>
      <c r="CB1109" s="67" t="s">
        <v>18559</v>
      </c>
      <c r="CC1109" s="68" t="s">
        <v>4108</v>
      </c>
      <c r="CD1109" s="68" t="s">
        <v>3744</v>
      </c>
      <c r="CE1109" s="67"/>
      <c r="CF1109" s="70" t="s">
        <v>18560</v>
      </c>
      <c r="CG1109" s="70"/>
      <c r="CH1109" s="70" t="s">
        <v>18561</v>
      </c>
      <c r="CI1109" s="67" t="s">
        <v>3892</v>
      </c>
      <c r="CJ1109" s="67" t="s">
        <v>18562</v>
      </c>
      <c r="CK1109" s="67" t="s">
        <v>18563</v>
      </c>
      <c r="CL1109" s="67" t="s">
        <v>18564</v>
      </c>
      <c r="CM1109" s="67" t="s">
        <v>18565</v>
      </c>
      <c r="CN1109" s="67" t="s">
        <v>18566</v>
      </c>
      <c r="CO1109" s="67"/>
      <c r="CP1109" s="67" t="s">
        <v>18567</v>
      </c>
      <c r="CQ1109" s="67"/>
      <c r="CR1109" s="72" t="s">
        <v>1346</v>
      </c>
      <c r="CS1109" s="72" t="s">
        <v>3880</v>
      </c>
      <c r="CT1109" s="72"/>
      <c r="CU1109" s="70">
        <v>48902</v>
      </c>
      <c r="CV1109" s="70" t="s">
        <v>3881</v>
      </c>
      <c r="CW1109" s="73">
        <v>40032</v>
      </c>
      <c r="CX1109" s="73" t="s">
        <v>1144</v>
      </c>
      <c r="CY1109" s="48">
        <f t="shared" si="71"/>
        <v>1</v>
      </c>
      <c r="CZ1109" s="47" t="str">
        <f t="shared" si="68"/>
        <v>公益社団法人　小郡大刀洗広域シルバー人材センター</v>
      </c>
      <c r="DA1109" s="47">
        <f t="shared" si="69"/>
        <v>40032</v>
      </c>
      <c r="DB1109" s="47" t="str">
        <f t="shared" si="70"/>
        <v>公益社団法人　小郡大刀洗広域シルバー人材センター</v>
      </c>
    </row>
    <row r="1110" spans="1:106" x14ac:dyDescent="0.2">
      <c r="A1110" s="47">
        <v>1106</v>
      </c>
      <c r="B1110" s="67">
        <v>40016</v>
      </c>
      <c r="C1110" s="67" t="s">
        <v>1131</v>
      </c>
      <c r="D1110" s="70"/>
      <c r="E1110" s="67"/>
      <c r="F1110" s="67"/>
      <c r="G1110" s="56"/>
      <c r="H1110" s="56"/>
      <c r="I1110" s="56"/>
      <c r="J1110" s="56"/>
      <c r="K1110" s="56"/>
      <c r="L1110" s="56"/>
      <c r="M1110" s="56"/>
      <c r="N1110" s="56"/>
      <c r="O1110" s="56"/>
      <c r="P1110" s="56"/>
      <c r="Q1110" s="67">
        <v>6124549</v>
      </c>
      <c r="R1110" s="56"/>
      <c r="S1110" s="56"/>
      <c r="T1110" s="56"/>
      <c r="U1110" s="56"/>
      <c r="V1110" s="56"/>
      <c r="W1110" s="67">
        <v>6124549</v>
      </c>
      <c r="X1110" s="56"/>
      <c r="Y1110" s="56"/>
      <c r="Z1110" s="60" t="s">
        <v>1115</v>
      </c>
      <c r="BB1110" s="47">
        <v>1107</v>
      </c>
      <c r="BC1110" s="67">
        <v>40017</v>
      </c>
      <c r="BD1110" s="68">
        <v>40017</v>
      </c>
      <c r="BE1110" s="68" t="s">
        <v>3743</v>
      </c>
      <c r="BF1110" s="69">
        <v>40017</v>
      </c>
      <c r="BG1110" s="69" t="s">
        <v>3743</v>
      </c>
      <c r="BH1110" s="69" t="s">
        <v>1132</v>
      </c>
      <c r="BI1110" s="69" t="s">
        <v>3743</v>
      </c>
      <c r="BJ1110" s="69">
        <v>6128450</v>
      </c>
      <c r="BK1110" s="67" t="s">
        <v>1132</v>
      </c>
      <c r="BL1110" s="68" t="s">
        <v>1132</v>
      </c>
      <c r="BM1110" s="68" t="s">
        <v>3743</v>
      </c>
      <c r="BN1110" s="67" t="s">
        <v>1522</v>
      </c>
      <c r="BO1110" s="67" t="s">
        <v>18568</v>
      </c>
      <c r="BP1110" s="67">
        <v>40</v>
      </c>
      <c r="BQ1110" s="67" t="s">
        <v>1115</v>
      </c>
      <c r="BR1110" s="67" t="s">
        <v>3861</v>
      </c>
      <c r="BS1110" s="70" t="s">
        <v>4060</v>
      </c>
      <c r="BT1110" s="70" t="s">
        <v>18569</v>
      </c>
      <c r="BU1110" s="70" t="s">
        <v>4060</v>
      </c>
      <c r="BV1110" s="70" t="s">
        <v>18356</v>
      </c>
      <c r="BW1110" s="70" t="s">
        <v>18570</v>
      </c>
      <c r="BX1110" s="70"/>
      <c r="BY1110" s="70" t="s">
        <v>18571</v>
      </c>
      <c r="BZ1110" s="71" t="s">
        <v>18569</v>
      </c>
      <c r="CA1110" s="71" t="s">
        <v>3744</v>
      </c>
      <c r="CB1110" s="67" t="s">
        <v>18572</v>
      </c>
      <c r="CC1110" s="68" t="s">
        <v>4060</v>
      </c>
      <c r="CD1110" s="68" t="s">
        <v>3744</v>
      </c>
      <c r="CE1110" s="67" t="s">
        <v>18573</v>
      </c>
      <c r="CF1110" s="70" t="s">
        <v>18574</v>
      </c>
      <c r="CG1110" s="70"/>
      <c r="CH1110" s="70" t="s">
        <v>18575</v>
      </c>
      <c r="CI1110" s="67" t="s">
        <v>3892</v>
      </c>
      <c r="CJ1110" s="67" t="s">
        <v>18576</v>
      </c>
      <c r="CK1110" s="67" t="s">
        <v>18577</v>
      </c>
      <c r="CL1110" s="67" t="s">
        <v>18578</v>
      </c>
      <c r="CM1110" s="67" t="s">
        <v>18579</v>
      </c>
      <c r="CN1110" s="67" t="s">
        <v>18580</v>
      </c>
      <c r="CO1110" s="67"/>
      <c r="CP1110" s="67" t="s">
        <v>18581</v>
      </c>
      <c r="CQ1110" s="67"/>
      <c r="CR1110" s="72" t="s">
        <v>1346</v>
      </c>
      <c r="CS1110" s="72" t="s">
        <v>3880</v>
      </c>
      <c r="CT1110" s="72"/>
      <c r="CU1110" s="70">
        <v>48902</v>
      </c>
      <c r="CV1110" s="70" t="s">
        <v>3881</v>
      </c>
      <c r="CW1110" s="73">
        <v>40015</v>
      </c>
      <c r="CX1110" s="73" t="s">
        <v>1130</v>
      </c>
      <c r="CY1110" s="48">
        <f t="shared" si="71"/>
        <v>1</v>
      </c>
      <c r="CZ1110" s="47" t="str">
        <f t="shared" si="68"/>
        <v>公益社団法人　筑紫野市シルバー人材センター</v>
      </c>
      <c r="DA1110" s="47">
        <f t="shared" si="69"/>
        <v>40015</v>
      </c>
      <c r="DB1110" s="47" t="e">
        <f t="shared" si="70"/>
        <v>#N/A</v>
      </c>
    </row>
    <row r="1111" spans="1:106" x14ac:dyDescent="0.2">
      <c r="A1111" s="47">
        <v>1107</v>
      </c>
      <c r="B1111" s="67">
        <v>40017</v>
      </c>
      <c r="C1111" s="67" t="s">
        <v>1132</v>
      </c>
      <c r="D1111" s="70"/>
      <c r="E1111" s="67"/>
      <c r="F1111" s="67"/>
      <c r="G1111" s="56"/>
      <c r="H1111" s="56"/>
      <c r="I1111" s="56"/>
      <c r="J1111" s="56"/>
      <c r="K1111" s="56"/>
      <c r="L1111" s="56"/>
      <c r="M1111" s="56"/>
      <c r="N1111" s="56"/>
      <c r="O1111" s="56"/>
      <c r="P1111" s="56"/>
      <c r="Q1111" s="67">
        <v>6128450</v>
      </c>
      <c r="R1111" s="56"/>
      <c r="S1111" s="56"/>
      <c r="T1111" s="56"/>
      <c r="U1111" s="56"/>
      <c r="V1111" s="56"/>
      <c r="W1111" s="67">
        <v>6128450</v>
      </c>
      <c r="X1111" s="56"/>
      <c r="Y1111" s="56"/>
      <c r="Z1111" s="60" t="s">
        <v>1115</v>
      </c>
      <c r="BB1111" s="47">
        <v>1108</v>
      </c>
      <c r="BC1111" s="67">
        <v>40018</v>
      </c>
      <c r="BD1111" s="68">
        <v>40018</v>
      </c>
      <c r="BE1111" s="68" t="s">
        <v>3743</v>
      </c>
      <c r="BF1111" s="69">
        <v>40018</v>
      </c>
      <c r="BG1111" s="69" t="s">
        <v>3743</v>
      </c>
      <c r="BH1111" s="69" t="s">
        <v>1133</v>
      </c>
      <c r="BI1111" s="69" t="s">
        <v>3743</v>
      </c>
      <c r="BJ1111" s="69">
        <v>6109111</v>
      </c>
      <c r="BK1111" s="67" t="s">
        <v>1133</v>
      </c>
      <c r="BL1111" s="68" t="s">
        <v>1133</v>
      </c>
      <c r="BM1111" s="68" t="s">
        <v>3743</v>
      </c>
      <c r="BN1111" s="67" t="s">
        <v>18582</v>
      </c>
      <c r="BO1111" s="67" t="s">
        <v>18583</v>
      </c>
      <c r="BP1111" s="67">
        <v>40</v>
      </c>
      <c r="BQ1111" s="67" t="s">
        <v>1115</v>
      </c>
      <c r="BR1111" s="67" t="s">
        <v>3861</v>
      </c>
      <c r="BS1111" s="70" t="s">
        <v>18584</v>
      </c>
      <c r="BT1111" s="70" t="s">
        <v>18584</v>
      </c>
      <c r="BU1111" s="70" t="s">
        <v>8549</v>
      </c>
      <c r="BV1111" s="70" t="s">
        <v>18356</v>
      </c>
      <c r="BW1111" s="70" t="s">
        <v>18585</v>
      </c>
      <c r="BX1111" s="70"/>
      <c r="BY1111" s="70" t="s">
        <v>18586</v>
      </c>
      <c r="BZ1111" s="71" t="s">
        <v>18584</v>
      </c>
      <c r="CA1111" s="71" t="s">
        <v>3744</v>
      </c>
      <c r="CB1111" s="67" t="s">
        <v>18587</v>
      </c>
      <c r="CC1111" s="68" t="s">
        <v>8549</v>
      </c>
      <c r="CD1111" s="68" t="s">
        <v>3744</v>
      </c>
      <c r="CE1111" s="67"/>
      <c r="CF1111" s="70" t="s">
        <v>18588</v>
      </c>
      <c r="CG1111" s="70"/>
      <c r="CH1111" s="70" t="s">
        <v>18589</v>
      </c>
      <c r="CI1111" s="67" t="s">
        <v>3892</v>
      </c>
      <c r="CJ1111" s="67" t="s">
        <v>18590</v>
      </c>
      <c r="CK1111" s="67" t="s">
        <v>18591</v>
      </c>
      <c r="CL1111" s="67" t="s">
        <v>18592</v>
      </c>
      <c r="CM1111" s="67" t="s">
        <v>18593</v>
      </c>
      <c r="CN1111" s="67" t="s">
        <v>18594</v>
      </c>
      <c r="CO1111" s="67"/>
      <c r="CP1111" s="67" t="s">
        <v>18595</v>
      </c>
      <c r="CQ1111" s="67"/>
      <c r="CR1111" s="72" t="s">
        <v>1346</v>
      </c>
      <c r="CS1111" s="72" t="s">
        <v>3880</v>
      </c>
      <c r="CT1111" s="72"/>
      <c r="CU1111" s="70">
        <v>48902</v>
      </c>
      <c r="CV1111" s="70" t="s">
        <v>3881</v>
      </c>
      <c r="CW1111" s="73">
        <v>40016</v>
      </c>
      <c r="CX1111" s="73" t="s">
        <v>1131</v>
      </c>
      <c r="CY1111" s="48">
        <f t="shared" si="71"/>
        <v>1</v>
      </c>
      <c r="CZ1111" s="47" t="str">
        <f t="shared" si="68"/>
        <v>公益社団法人　春日市シルバー人材センター</v>
      </c>
      <c r="DA1111" s="47">
        <f t="shared" si="69"/>
        <v>40016</v>
      </c>
      <c r="DB1111" s="47" t="str">
        <f t="shared" si="70"/>
        <v>公益社団法人　春日市シルバー人材センター</v>
      </c>
    </row>
    <row r="1112" spans="1:106" x14ac:dyDescent="0.2">
      <c r="A1112" s="47">
        <v>1108</v>
      </c>
      <c r="B1112" s="67">
        <v>40018</v>
      </c>
      <c r="C1112" s="67" t="s">
        <v>1133</v>
      </c>
      <c r="D1112" s="70"/>
      <c r="E1112" s="67"/>
      <c r="F1112" s="67"/>
      <c r="G1112" s="56"/>
      <c r="H1112" s="56"/>
      <c r="I1112" s="56"/>
      <c r="J1112" s="56"/>
      <c r="K1112" s="56"/>
      <c r="L1112" s="56"/>
      <c r="M1112" s="56"/>
      <c r="N1112" s="56"/>
      <c r="O1112" s="56"/>
      <c r="P1112" s="56"/>
      <c r="Q1112" s="67">
        <v>6109111</v>
      </c>
      <c r="R1112" s="56"/>
      <c r="S1112" s="56"/>
      <c r="T1112" s="56"/>
      <c r="U1112" s="56"/>
      <c r="V1112" s="56"/>
      <c r="W1112" s="67">
        <v>6109111</v>
      </c>
      <c r="X1112" s="56"/>
      <c r="Y1112" s="56"/>
      <c r="Z1112" s="60" t="s">
        <v>1115</v>
      </c>
      <c r="BB1112" s="47">
        <v>1109</v>
      </c>
      <c r="BC1112" s="67">
        <v>40019</v>
      </c>
      <c r="BD1112" s="68">
        <v>40019</v>
      </c>
      <c r="BE1112" s="68" t="s">
        <v>3743</v>
      </c>
      <c r="BF1112" s="69">
        <v>40019</v>
      </c>
      <c r="BG1112" s="69" t="s">
        <v>3743</v>
      </c>
      <c r="BH1112" s="69" t="s">
        <v>1134</v>
      </c>
      <c r="BI1112" s="69" t="s">
        <v>3743</v>
      </c>
      <c r="BJ1112" s="69">
        <v>6111182</v>
      </c>
      <c r="BK1112" s="67" t="s">
        <v>1134</v>
      </c>
      <c r="BL1112" s="68" t="s">
        <v>1134</v>
      </c>
      <c r="BM1112" s="68" t="s">
        <v>3743</v>
      </c>
      <c r="BN1112" s="67" t="s">
        <v>1523</v>
      </c>
      <c r="BO1112" s="67" t="s">
        <v>18596</v>
      </c>
      <c r="BP1112" s="67">
        <v>40</v>
      </c>
      <c r="BQ1112" s="67" t="s">
        <v>1115</v>
      </c>
      <c r="BR1112" s="67" t="s">
        <v>3861</v>
      </c>
      <c r="BS1112" s="70" t="s">
        <v>10463</v>
      </c>
      <c r="BT1112" s="70" t="s">
        <v>10463</v>
      </c>
      <c r="BU1112" s="70" t="s">
        <v>18597</v>
      </c>
      <c r="BV1112" s="70" t="s">
        <v>18356</v>
      </c>
      <c r="BW1112" s="70" t="s">
        <v>6330</v>
      </c>
      <c r="BX1112" s="70"/>
      <c r="BY1112" s="70" t="s">
        <v>18598</v>
      </c>
      <c r="BZ1112" s="71" t="s">
        <v>10463</v>
      </c>
      <c r="CA1112" s="71" t="s">
        <v>3744</v>
      </c>
      <c r="CB1112" s="67" t="s">
        <v>18599</v>
      </c>
      <c r="CC1112" s="68" t="s">
        <v>18597</v>
      </c>
      <c r="CD1112" s="68" t="s">
        <v>3744</v>
      </c>
      <c r="CE1112" s="67" t="s">
        <v>18600</v>
      </c>
      <c r="CF1112" s="70" t="s">
        <v>18601</v>
      </c>
      <c r="CG1112" s="70"/>
      <c r="CH1112" s="70" t="s">
        <v>18602</v>
      </c>
      <c r="CI1112" s="67" t="s">
        <v>3892</v>
      </c>
      <c r="CJ1112" s="67" t="s">
        <v>18603</v>
      </c>
      <c r="CK1112" s="67" t="s">
        <v>11943</v>
      </c>
      <c r="CL1112" s="67" t="s">
        <v>18604</v>
      </c>
      <c r="CM1112" s="67" t="s">
        <v>18605</v>
      </c>
      <c r="CN1112" s="67" t="s">
        <v>18606</v>
      </c>
      <c r="CO1112" s="67"/>
      <c r="CP1112" s="67" t="s">
        <v>18607</v>
      </c>
      <c r="CQ1112" s="67"/>
      <c r="CR1112" s="72" t="s">
        <v>1346</v>
      </c>
      <c r="CS1112" s="72" t="s">
        <v>3880</v>
      </c>
      <c r="CT1112" s="72"/>
      <c r="CU1112" s="70">
        <v>48902</v>
      </c>
      <c r="CV1112" s="70" t="s">
        <v>3881</v>
      </c>
      <c r="CW1112" s="73">
        <v>40017</v>
      </c>
      <c r="CX1112" s="73" t="s">
        <v>1132</v>
      </c>
      <c r="CY1112" s="48">
        <f t="shared" si="71"/>
        <v>1</v>
      </c>
      <c r="CZ1112" s="47" t="str">
        <f t="shared" si="68"/>
        <v>公益社団法人　大野城市シルバー人材センター</v>
      </c>
      <c r="DA1112" s="47">
        <f t="shared" si="69"/>
        <v>40017</v>
      </c>
      <c r="DB1112" s="47" t="str">
        <f t="shared" si="70"/>
        <v>公益社団法人　大野城市シルバー人材センター</v>
      </c>
    </row>
    <row r="1113" spans="1:106" x14ac:dyDescent="0.2">
      <c r="A1113" s="47">
        <v>1109</v>
      </c>
      <c r="B1113" s="67">
        <v>40019</v>
      </c>
      <c r="C1113" s="67" t="s">
        <v>1134</v>
      </c>
      <c r="D1113" s="70"/>
      <c r="E1113" s="67"/>
      <c r="F1113" s="67"/>
      <c r="G1113" s="56"/>
      <c r="H1113" s="56"/>
      <c r="I1113" s="56"/>
      <c r="J1113" s="56"/>
      <c r="K1113" s="56"/>
      <c r="L1113" s="56"/>
      <c r="M1113" s="56"/>
      <c r="N1113" s="56"/>
      <c r="O1113" s="56"/>
      <c r="P1113" s="56"/>
      <c r="Q1113" s="67">
        <v>6111182</v>
      </c>
      <c r="R1113" s="56"/>
      <c r="S1113" s="56"/>
      <c r="T1113" s="56"/>
      <c r="U1113" s="56"/>
      <c r="V1113" s="56"/>
      <c r="W1113" s="67">
        <v>6111182</v>
      </c>
      <c r="X1113" s="56"/>
      <c r="Y1113" s="56"/>
      <c r="Z1113" s="60" t="s">
        <v>1115</v>
      </c>
      <c r="BB1113" s="47">
        <v>1110</v>
      </c>
      <c r="BC1113" s="67">
        <v>40020</v>
      </c>
      <c r="BD1113" s="68">
        <v>40020</v>
      </c>
      <c r="BE1113" s="68" t="s">
        <v>3743</v>
      </c>
      <c r="BF1113" s="69">
        <v>40020</v>
      </c>
      <c r="BG1113" s="69" t="s">
        <v>3743</v>
      </c>
      <c r="BH1113" s="69" t="s">
        <v>1135</v>
      </c>
      <c r="BI1113" s="69" t="s">
        <v>3743</v>
      </c>
      <c r="BJ1113" s="69">
        <v>6111223</v>
      </c>
      <c r="BK1113" s="67" t="s">
        <v>1135</v>
      </c>
      <c r="BL1113" s="68" t="s">
        <v>1135</v>
      </c>
      <c r="BM1113" s="68" t="s">
        <v>3743</v>
      </c>
      <c r="BN1113" s="67" t="s">
        <v>18608</v>
      </c>
      <c r="BO1113" s="67" t="s">
        <v>18609</v>
      </c>
      <c r="BP1113" s="67">
        <v>40</v>
      </c>
      <c r="BQ1113" s="67" t="s">
        <v>1115</v>
      </c>
      <c r="BR1113" s="67" t="s">
        <v>3861</v>
      </c>
      <c r="BS1113" s="70" t="s">
        <v>18483</v>
      </c>
      <c r="BT1113" s="70" t="s">
        <v>15924</v>
      </c>
      <c r="BU1113" s="70" t="s">
        <v>3905</v>
      </c>
      <c r="BV1113" s="70" t="s">
        <v>18356</v>
      </c>
      <c r="BW1113" s="70" t="s">
        <v>18357</v>
      </c>
      <c r="BX1113" s="70"/>
      <c r="BY1113" s="70" t="s">
        <v>18610</v>
      </c>
      <c r="BZ1113" s="71" t="s">
        <v>15924</v>
      </c>
      <c r="CA1113" s="71" t="s">
        <v>3744</v>
      </c>
      <c r="CB1113" s="67" t="s">
        <v>18611</v>
      </c>
      <c r="CC1113" s="68" t="s">
        <v>3905</v>
      </c>
      <c r="CD1113" s="68" t="s">
        <v>3744</v>
      </c>
      <c r="CE1113" s="67"/>
      <c r="CF1113" s="70" t="s">
        <v>18612</v>
      </c>
      <c r="CG1113" s="70"/>
      <c r="CH1113" s="70" t="s">
        <v>18613</v>
      </c>
      <c r="CI1113" s="67" t="s">
        <v>3892</v>
      </c>
      <c r="CJ1113" s="67" t="s">
        <v>18614</v>
      </c>
      <c r="CK1113" s="67" t="s">
        <v>18615</v>
      </c>
      <c r="CL1113" s="67" t="s">
        <v>18616</v>
      </c>
      <c r="CM1113" s="67" t="s">
        <v>18617</v>
      </c>
      <c r="CN1113" s="67" t="s">
        <v>18618</v>
      </c>
      <c r="CO1113" s="67" t="s">
        <v>3880</v>
      </c>
      <c r="CP1113" s="67" t="s">
        <v>18619</v>
      </c>
      <c r="CQ1113" s="67"/>
      <c r="CR1113" s="72" t="s">
        <v>1346</v>
      </c>
      <c r="CS1113" s="72" t="s">
        <v>3880</v>
      </c>
      <c r="CT1113" s="72"/>
      <c r="CU1113" s="70">
        <v>40020</v>
      </c>
      <c r="CV1113" s="70" t="s">
        <v>18620</v>
      </c>
      <c r="CW1113" s="73">
        <v>40018</v>
      </c>
      <c r="CX1113" s="73" t="s">
        <v>1133</v>
      </c>
      <c r="CY1113" s="48">
        <f t="shared" si="71"/>
        <v>1</v>
      </c>
      <c r="CZ1113" s="47" t="str">
        <f t="shared" si="68"/>
        <v>公益社団法人　宗像市シルバー人材センター</v>
      </c>
      <c r="DA1113" s="47">
        <f t="shared" si="69"/>
        <v>40018</v>
      </c>
      <c r="DB1113" s="47" t="str">
        <f t="shared" si="70"/>
        <v>公益社団法人　宗像市シルバー人材センター</v>
      </c>
    </row>
    <row r="1114" spans="1:106" x14ac:dyDescent="0.2">
      <c r="A1114" s="47">
        <v>1110</v>
      </c>
      <c r="B1114" s="67">
        <v>40020</v>
      </c>
      <c r="C1114" s="67" t="s">
        <v>1135</v>
      </c>
      <c r="D1114" s="70"/>
      <c r="E1114" s="67"/>
      <c r="F1114" s="67"/>
      <c r="G1114" s="56"/>
      <c r="H1114" s="56"/>
      <c r="I1114" s="56"/>
      <c r="J1114" s="56"/>
      <c r="K1114" s="56"/>
      <c r="L1114" s="56"/>
      <c r="M1114" s="56"/>
      <c r="N1114" s="56"/>
      <c r="O1114" s="56"/>
      <c r="P1114" s="56"/>
      <c r="Q1114" s="67">
        <v>6111223</v>
      </c>
      <c r="R1114" s="56"/>
      <c r="S1114" s="56"/>
      <c r="T1114" s="56"/>
      <c r="U1114" s="56"/>
      <c r="V1114" s="56"/>
      <c r="W1114" s="67">
        <v>6111223</v>
      </c>
      <c r="X1114" s="56"/>
      <c r="Y1114" s="56"/>
      <c r="Z1114" s="60" t="s">
        <v>1115</v>
      </c>
      <c r="BB1114" s="47">
        <v>1111</v>
      </c>
      <c r="BC1114" s="67">
        <v>40021</v>
      </c>
      <c r="BD1114" s="68">
        <v>40021</v>
      </c>
      <c r="BE1114" s="68" t="s">
        <v>3743</v>
      </c>
      <c r="BF1114" s="69">
        <v>40021</v>
      </c>
      <c r="BG1114" s="69" t="s">
        <v>3743</v>
      </c>
      <c r="BH1114" s="69" t="s">
        <v>1136</v>
      </c>
      <c r="BI1114" s="69" t="s">
        <v>3743</v>
      </c>
      <c r="BJ1114" s="69">
        <v>6111257</v>
      </c>
      <c r="BK1114" s="67" t="s">
        <v>1136</v>
      </c>
      <c r="BL1114" s="68" t="s">
        <v>1136</v>
      </c>
      <c r="BM1114" s="68" t="s">
        <v>3743</v>
      </c>
      <c r="BN1114" s="67" t="s">
        <v>1524</v>
      </c>
      <c r="BO1114" s="67" t="s">
        <v>18621</v>
      </c>
      <c r="BP1114" s="67">
        <v>40</v>
      </c>
      <c r="BQ1114" s="67" t="s">
        <v>1115</v>
      </c>
      <c r="BR1114" s="67" t="s">
        <v>3861</v>
      </c>
      <c r="BS1114" s="70" t="s">
        <v>8506</v>
      </c>
      <c r="BT1114" s="70" t="s">
        <v>18622</v>
      </c>
      <c r="BU1114" s="70" t="s">
        <v>8506</v>
      </c>
      <c r="BV1114" s="70" t="s">
        <v>18356</v>
      </c>
      <c r="BW1114" s="70" t="s">
        <v>6330</v>
      </c>
      <c r="BX1114" s="70"/>
      <c r="BY1114" s="70" t="s">
        <v>18623</v>
      </c>
      <c r="BZ1114" s="71" t="s">
        <v>18622</v>
      </c>
      <c r="CA1114" s="71" t="s">
        <v>3744</v>
      </c>
      <c r="CB1114" s="67" t="s">
        <v>18624</v>
      </c>
      <c r="CC1114" s="68" t="s">
        <v>8506</v>
      </c>
      <c r="CD1114" s="68" t="s">
        <v>3744</v>
      </c>
      <c r="CE1114" s="67"/>
      <c r="CF1114" s="70" t="s">
        <v>18625</v>
      </c>
      <c r="CG1114" s="70"/>
      <c r="CH1114" s="70" t="s">
        <v>18626</v>
      </c>
      <c r="CI1114" s="67" t="s">
        <v>3892</v>
      </c>
      <c r="CJ1114" s="67" t="s">
        <v>18627</v>
      </c>
      <c r="CK1114" s="67" t="s">
        <v>18628</v>
      </c>
      <c r="CL1114" s="67" t="s">
        <v>18629</v>
      </c>
      <c r="CM1114" s="67" t="s">
        <v>18630</v>
      </c>
      <c r="CN1114" s="67" t="s">
        <v>18631</v>
      </c>
      <c r="CO1114" s="67"/>
      <c r="CP1114" s="67" t="s">
        <v>18632</v>
      </c>
      <c r="CQ1114" s="67"/>
      <c r="CR1114" s="72" t="s">
        <v>1346</v>
      </c>
      <c r="CS1114" s="72" t="s">
        <v>3880</v>
      </c>
      <c r="CT1114" s="72"/>
      <c r="CU1114" s="70">
        <v>48902</v>
      </c>
      <c r="CV1114" s="70" t="s">
        <v>3881</v>
      </c>
      <c r="CW1114" s="73">
        <v>40019</v>
      </c>
      <c r="CX1114" s="73" t="s">
        <v>1134</v>
      </c>
      <c r="CY1114" s="48">
        <f t="shared" si="71"/>
        <v>1</v>
      </c>
      <c r="CZ1114" s="47" t="str">
        <f t="shared" si="68"/>
        <v>公益社団法人　太宰府市シルバー人材センター</v>
      </c>
      <c r="DA1114" s="47">
        <f t="shared" si="69"/>
        <v>40019</v>
      </c>
      <c r="DB1114" s="47" t="str">
        <f t="shared" si="70"/>
        <v>公益社団法人　太宰府市シルバー人材センター</v>
      </c>
    </row>
    <row r="1115" spans="1:106" x14ac:dyDescent="0.2">
      <c r="A1115" s="47">
        <v>1111</v>
      </c>
      <c r="B1115" s="67">
        <v>40021</v>
      </c>
      <c r="C1115" s="67" t="s">
        <v>1136</v>
      </c>
      <c r="D1115" s="70"/>
      <c r="E1115" s="67"/>
      <c r="F1115" s="67"/>
      <c r="G1115" s="56"/>
      <c r="H1115" s="56"/>
      <c r="I1115" s="56"/>
      <c r="J1115" s="56"/>
      <c r="K1115" s="56"/>
      <c r="L1115" s="56"/>
      <c r="M1115" s="56"/>
      <c r="N1115" s="56"/>
      <c r="O1115" s="56"/>
      <c r="P1115" s="56"/>
      <c r="Q1115" s="67">
        <v>6111257</v>
      </c>
      <c r="R1115" s="56"/>
      <c r="S1115" s="56"/>
      <c r="T1115" s="56"/>
      <c r="U1115" s="56"/>
      <c r="V1115" s="56"/>
      <c r="W1115" s="67">
        <v>6111257</v>
      </c>
      <c r="X1115" s="56"/>
      <c r="Y1115" s="56"/>
      <c r="Z1115" s="60" t="s">
        <v>1115</v>
      </c>
      <c r="BB1115" s="47">
        <v>1112</v>
      </c>
      <c r="BC1115" s="67">
        <v>40024</v>
      </c>
      <c r="BD1115" s="68">
        <v>40024</v>
      </c>
      <c r="BE1115" s="68" t="s">
        <v>3743</v>
      </c>
      <c r="BF1115" s="69">
        <v>40024</v>
      </c>
      <c r="BG1115" s="69" t="s">
        <v>3743</v>
      </c>
      <c r="BH1115" s="69" t="s">
        <v>1139</v>
      </c>
      <c r="BI1115" s="69" t="s">
        <v>3743</v>
      </c>
      <c r="BJ1115" s="69">
        <v>6114904</v>
      </c>
      <c r="BK1115" s="67" t="s">
        <v>1139</v>
      </c>
      <c r="BL1115" s="68" t="s">
        <v>1139</v>
      </c>
      <c r="BM1115" s="68" t="s">
        <v>3743</v>
      </c>
      <c r="BN1115" s="67" t="s">
        <v>18633</v>
      </c>
      <c r="BO1115" s="67" t="s">
        <v>7117</v>
      </c>
      <c r="BP1115" s="67">
        <v>40</v>
      </c>
      <c r="BQ1115" s="67" t="s">
        <v>1115</v>
      </c>
      <c r="BR1115" s="67" t="s">
        <v>3861</v>
      </c>
      <c r="BS1115" s="70" t="s">
        <v>4060</v>
      </c>
      <c r="BT1115" s="70" t="s">
        <v>18634</v>
      </c>
      <c r="BU1115" s="70" t="s">
        <v>4060</v>
      </c>
      <c r="BV1115" s="70" t="s">
        <v>18356</v>
      </c>
      <c r="BW1115" s="70" t="s">
        <v>4416</v>
      </c>
      <c r="BX1115" s="70"/>
      <c r="BY1115" s="70" t="s">
        <v>18635</v>
      </c>
      <c r="BZ1115" s="71" t="s">
        <v>18634</v>
      </c>
      <c r="CA1115" s="71" t="s">
        <v>3744</v>
      </c>
      <c r="CB1115" s="67" t="s">
        <v>18636</v>
      </c>
      <c r="CC1115" s="68" t="s">
        <v>4060</v>
      </c>
      <c r="CD1115" s="68" t="s">
        <v>3744</v>
      </c>
      <c r="CE1115" s="67"/>
      <c r="CF1115" s="70" t="s">
        <v>18637</v>
      </c>
      <c r="CG1115" s="70"/>
      <c r="CH1115" s="70" t="s">
        <v>18638</v>
      </c>
      <c r="CI1115" s="67" t="s">
        <v>3892</v>
      </c>
      <c r="CJ1115" s="67" t="s">
        <v>18639</v>
      </c>
      <c r="CK1115" s="67" t="s">
        <v>18640</v>
      </c>
      <c r="CL1115" s="67" t="s">
        <v>18641</v>
      </c>
      <c r="CM1115" s="67" t="s">
        <v>18642</v>
      </c>
      <c r="CN1115" s="67" t="s">
        <v>18643</v>
      </c>
      <c r="CO1115" s="67"/>
      <c r="CP1115" s="67" t="s">
        <v>18644</v>
      </c>
      <c r="CQ1115" s="67"/>
      <c r="CR1115" s="72" t="s">
        <v>1346</v>
      </c>
      <c r="CS1115" s="72" t="s">
        <v>3880</v>
      </c>
      <c r="CT1115" s="72"/>
      <c r="CU1115" s="70">
        <v>48902</v>
      </c>
      <c r="CV1115" s="70" t="s">
        <v>3881</v>
      </c>
      <c r="CW1115" s="73">
        <v>40020</v>
      </c>
      <c r="CX1115" s="73" t="s">
        <v>1135</v>
      </c>
      <c r="CY1115" s="48">
        <f t="shared" si="71"/>
        <v>1</v>
      </c>
      <c r="CZ1115" s="47" t="str">
        <f t="shared" si="68"/>
        <v>公益社団法人　古賀市シルバー人材センター</v>
      </c>
      <c r="DA1115" s="47">
        <f t="shared" si="69"/>
        <v>40020</v>
      </c>
      <c r="DB1115" s="47" t="str">
        <f t="shared" si="70"/>
        <v>公益社団法人　古賀市シルバー人材センター</v>
      </c>
    </row>
    <row r="1116" spans="1:106" x14ac:dyDescent="0.2">
      <c r="A1116" s="47">
        <v>1112</v>
      </c>
      <c r="B1116" s="67">
        <v>40024</v>
      </c>
      <c r="C1116" s="67" t="s">
        <v>1139</v>
      </c>
      <c r="D1116" s="70"/>
      <c r="E1116" s="67"/>
      <c r="F1116" s="67"/>
      <c r="G1116" s="56"/>
      <c r="H1116" s="56"/>
      <c r="I1116" s="56"/>
      <c r="J1116" s="56"/>
      <c r="K1116" s="56"/>
      <c r="L1116" s="56"/>
      <c r="M1116" s="56"/>
      <c r="N1116" s="56"/>
      <c r="O1116" s="56"/>
      <c r="P1116" s="56"/>
      <c r="Q1116" s="67">
        <v>6114904</v>
      </c>
      <c r="R1116" s="56"/>
      <c r="S1116" s="56"/>
      <c r="T1116" s="56"/>
      <c r="U1116" s="56"/>
      <c r="V1116" s="56"/>
      <c r="W1116" s="67">
        <v>6114904</v>
      </c>
      <c r="X1116" s="56"/>
      <c r="Y1116" s="56"/>
      <c r="Z1116" s="60" t="s">
        <v>1115</v>
      </c>
      <c r="BB1116" s="47">
        <v>1113</v>
      </c>
      <c r="BC1116" s="67">
        <v>40025</v>
      </c>
      <c r="BD1116" s="68">
        <v>40025</v>
      </c>
      <c r="BE1116" s="68" t="s">
        <v>3743</v>
      </c>
      <c r="BF1116" s="69">
        <v>40025</v>
      </c>
      <c r="BG1116" s="69" t="s">
        <v>3743</v>
      </c>
      <c r="BH1116" s="69" t="s">
        <v>1140</v>
      </c>
      <c r="BI1116" s="69" t="s">
        <v>3743</v>
      </c>
      <c r="BJ1116" s="69">
        <v>6115093</v>
      </c>
      <c r="BK1116" s="67" t="s">
        <v>1140</v>
      </c>
      <c r="BL1116" s="68" t="s">
        <v>1140</v>
      </c>
      <c r="BM1116" s="68" t="s">
        <v>3743</v>
      </c>
      <c r="BN1116" s="67" t="s">
        <v>18645</v>
      </c>
      <c r="BO1116" s="67" t="s">
        <v>18646</v>
      </c>
      <c r="BP1116" s="67">
        <v>40</v>
      </c>
      <c r="BQ1116" s="67" t="s">
        <v>1115</v>
      </c>
      <c r="BR1116" s="67" t="s">
        <v>3861</v>
      </c>
      <c r="BS1116" s="70" t="s">
        <v>18483</v>
      </c>
      <c r="BT1116" s="70" t="s">
        <v>11767</v>
      </c>
      <c r="BU1116" s="70" t="s">
        <v>3905</v>
      </c>
      <c r="BV1116" s="70" t="s">
        <v>18356</v>
      </c>
      <c r="BW1116" s="70" t="s">
        <v>4416</v>
      </c>
      <c r="BX1116" s="70"/>
      <c r="BY1116" s="70" t="s">
        <v>18647</v>
      </c>
      <c r="BZ1116" s="71" t="s">
        <v>11767</v>
      </c>
      <c r="CA1116" s="71" t="s">
        <v>3744</v>
      </c>
      <c r="CB1116" s="67" t="s">
        <v>18648</v>
      </c>
      <c r="CC1116" s="68" t="s">
        <v>3905</v>
      </c>
      <c r="CD1116" s="68" t="s">
        <v>3744</v>
      </c>
      <c r="CE1116" s="67" t="s">
        <v>18649</v>
      </c>
      <c r="CF1116" s="70" t="s">
        <v>18650</v>
      </c>
      <c r="CG1116" s="70"/>
      <c r="CH1116" s="70" t="s">
        <v>18651</v>
      </c>
      <c r="CI1116" s="67" t="s">
        <v>3892</v>
      </c>
      <c r="CJ1116" s="67" t="s">
        <v>18652</v>
      </c>
      <c r="CK1116" s="67"/>
      <c r="CL1116" s="67" t="s">
        <v>18653</v>
      </c>
      <c r="CM1116" s="67" t="s">
        <v>18654</v>
      </c>
      <c r="CN1116" s="67" t="s">
        <v>18655</v>
      </c>
      <c r="CO1116" s="67"/>
      <c r="CP1116" s="67" t="s">
        <v>18656</v>
      </c>
      <c r="CQ1116" s="67"/>
      <c r="CR1116" s="72" t="s">
        <v>1346</v>
      </c>
      <c r="CS1116" s="72" t="s">
        <v>3880</v>
      </c>
      <c r="CT1116" s="72"/>
      <c r="CU1116" s="70">
        <v>48902</v>
      </c>
      <c r="CV1116" s="70" t="s">
        <v>3881</v>
      </c>
      <c r="CW1116" s="73">
        <v>40021</v>
      </c>
      <c r="CX1116" s="73" t="s">
        <v>1136</v>
      </c>
      <c r="CY1116" s="48">
        <f t="shared" si="71"/>
        <v>1</v>
      </c>
      <c r="CZ1116" s="47" t="str">
        <f t="shared" si="68"/>
        <v>公益社団法人　福津市シルバー人材センター</v>
      </c>
      <c r="DA1116" s="47">
        <f t="shared" si="69"/>
        <v>40021</v>
      </c>
      <c r="DB1116" s="47" t="e">
        <f t="shared" si="70"/>
        <v>#N/A</v>
      </c>
    </row>
    <row r="1117" spans="1:106" x14ac:dyDescent="0.2">
      <c r="A1117" s="47">
        <v>1113</v>
      </c>
      <c r="B1117" s="67">
        <v>40025</v>
      </c>
      <c r="C1117" s="67" t="s">
        <v>1140</v>
      </c>
      <c r="D1117" s="70"/>
      <c r="E1117" s="67"/>
      <c r="F1117" s="67"/>
      <c r="G1117" s="56"/>
      <c r="H1117" s="56"/>
      <c r="I1117" s="56"/>
      <c r="J1117" s="56"/>
      <c r="K1117" s="56"/>
      <c r="L1117" s="56"/>
      <c r="M1117" s="56"/>
      <c r="N1117" s="56"/>
      <c r="O1117" s="56"/>
      <c r="P1117" s="56"/>
      <c r="Q1117" s="67">
        <v>6115093</v>
      </c>
      <c r="R1117" s="56"/>
      <c r="S1117" s="56"/>
      <c r="T1117" s="56"/>
      <c r="U1117" s="56"/>
      <c r="V1117" s="56"/>
      <c r="W1117" s="67">
        <v>6115093</v>
      </c>
      <c r="X1117" s="56"/>
      <c r="Y1117" s="56"/>
      <c r="Z1117" s="60" t="s">
        <v>1115</v>
      </c>
      <c r="BB1117" s="47">
        <v>1114</v>
      </c>
      <c r="BC1117" s="67">
        <v>40037</v>
      </c>
      <c r="BD1117" s="68">
        <v>40037</v>
      </c>
      <c r="BE1117" s="68" t="s">
        <v>3743</v>
      </c>
      <c r="BF1117" s="69">
        <v>40037</v>
      </c>
      <c r="BG1117" s="69" t="s">
        <v>3743</v>
      </c>
      <c r="BH1117" s="69" t="s">
        <v>1148</v>
      </c>
      <c r="BI1117" s="69" t="s">
        <v>3743</v>
      </c>
      <c r="BJ1117" s="69">
        <v>6111124</v>
      </c>
      <c r="BK1117" s="67" t="s">
        <v>1148</v>
      </c>
      <c r="BL1117" s="68" t="s">
        <v>1148</v>
      </c>
      <c r="BM1117" s="68" t="s">
        <v>3743</v>
      </c>
      <c r="BN1117" s="67" t="s">
        <v>1525</v>
      </c>
      <c r="BO1117" s="67" t="s">
        <v>18657</v>
      </c>
      <c r="BP1117" s="67">
        <v>40</v>
      </c>
      <c r="BQ1117" s="67" t="s">
        <v>1115</v>
      </c>
      <c r="BR1117" s="67" t="s">
        <v>3861</v>
      </c>
      <c r="BS1117" s="70" t="s">
        <v>18658</v>
      </c>
      <c r="BT1117" s="70" t="s">
        <v>18659</v>
      </c>
      <c r="BU1117" s="70" t="s">
        <v>4358</v>
      </c>
      <c r="BV1117" s="70" t="s">
        <v>18660</v>
      </c>
      <c r="BW1117" s="70" t="s">
        <v>6330</v>
      </c>
      <c r="BX1117" s="70"/>
      <c r="BY1117" s="70" t="s">
        <v>18661</v>
      </c>
      <c r="BZ1117" s="71" t="s">
        <v>18659</v>
      </c>
      <c r="CA1117" s="71" t="s">
        <v>3744</v>
      </c>
      <c r="CB1117" s="67" t="s">
        <v>18662</v>
      </c>
      <c r="CC1117" s="68" t="s">
        <v>4358</v>
      </c>
      <c r="CD1117" s="68" t="s">
        <v>3744</v>
      </c>
      <c r="CE1117" s="67" t="s">
        <v>18663</v>
      </c>
      <c r="CF1117" s="70" t="s">
        <v>18664</v>
      </c>
      <c r="CG1117" s="70"/>
      <c r="CH1117" s="70" t="s">
        <v>18665</v>
      </c>
      <c r="CI1117" s="67" t="s">
        <v>3892</v>
      </c>
      <c r="CJ1117" s="67" t="s">
        <v>18666</v>
      </c>
      <c r="CK1117" s="67" t="s">
        <v>18667</v>
      </c>
      <c r="CL1117" s="67" t="s">
        <v>18668</v>
      </c>
      <c r="CM1117" s="67" t="s">
        <v>18669</v>
      </c>
      <c r="CN1117" s="67" t="s">
        <v>18670</v>
      </c>
      <c r="CO1117" s="67"/>
      <c r="CP1117" s="67" t="s">
        <v>18671</v>
      </c>
      <c r="CQ1117" s="67"/>
      <c r="CR1117" s="72" t="s">
        <v>1346</v>
      </c>
      <c r="CS1117" s="72" t="s">
        <v>3880</v>
      </c>
      <c r="CT1117" s="72"/>
      <c r="CU1117" s="70">
        <v>48902</v>
      </c>
      <c r="CV1117" s="70" t="s">
        <v>3881</v>
      </c>
      <c r="CW1117" s="73">
        <v>40024</v>
      </c>
      <c r="CX1117" s="73" t="s">
        <v>1139</v>
      </c>
      <c r="CY1117" s="48">
        <f t="shared" si="71"/>
        <v>1</v>
      </c>
      <c r="CZ1117" s="47" t="str">
        <f t="shared" si="68"/>
        <v>公益社団法人　うきは市シルバー人材センター</v>
      </c>
      <c r="DA1117" s="47">
        <f t="shared" si="69"/>
        <v>40024</v>
      </c>
      <c r="DB1117" s="47" t="e">
        <f t="shared" si="70"/>
        <v>#N/A</v>
      </c>
    </row>
    <row r="1118" spans="1:106" x14ac:dyDescent="0.2">
      <c r="A1118" s="47">
        <v>1114</v>
      </c>
      <c r="B1118" s="67">
        <v>40037</v>
      </c>
      <c r="C1118" s="67" t="s">
        <v>1148</v>
      </c>
      <c r="D1118" s="70"/>
      <c r="E1118" s="67"/>
      <c r="F1118" s="67"/>
      <c r="G1118" s="56"/>
      <c r="H1118" s="56"/>
      <c r="I1118" s="56"/>
      <c r="J1118" s="56"/>
      <c r="K1118" s="56"/>
      <c r="L1118" s="56"/>
      <c r="M1118" s="56"/>
      <c r="N1118" s="56"/>
      <c r="O1118" s="56"/>
      <c r="P1118" s="56"/>
      <c r="Q1118" s="67">
        <v>6111124</v>
      </c>
      <c r="R1118" s="56"/>
      <c r="S1118" s="56"/>
      <c r="T1118" s="56"/>
      <c r="U1118" s="56"/>
      <c r="V1118" s="56"/>
      <c r="W1118" s="67">
        <v>6111124</v>
      </c>
      <c r="X1118" s="56"/>
      <c r="Y1118" s="56"/>
      <c r="Z1118" s="60" t="s">
        <v>1115</v>
      </c>
      <c r="BB1118" s="47">
        <v>1115</v>
      </c>
      <c r="BC1118" s="67">
        <v>40027</v>
      </c>
      <c r="BD1118" s="68">
        <v>40027</v>
      </c>
      <c r="BE1118" s="68" t="s">
        <v>3743</v>
      </c>
      <c r="BF1118" s="69">
        <v>40027</v>
      </c>
      <c r="BG1118" s="69" t="s">
        <v>3743</v>
      </c>
      <c r="BH1118" s="69" t="s">
        <v>1142</v>
      </c>
      <c r="BI1118" s="69" t="s">
        <v>3743</v>
      </c>
      <c r="BJ1118" s="69">
        <v>6168711</v>
      </c>
      <c r="BK1118" s="67" t="s">
        <v>1142</v>
      </c>
      <c r="BL1118" s="68" t="s">
        <v>1142</v>
      </c>
      <c r="BM1118" s="68" t="s">
        <v>3743</v>
      </c>
      <c r="BN1118" s="67" t="s">
        <v>18672</v>
      </c>
      <c r="BO1118" s="67" t="s">
        <v>18673</v>
      </c>
      <c r="BP1118" s="67">
        <v>40</v>
      </c>
      <c r="BQ1118" s="67" t="s">
        <v>1115</v>
      </c>
      <c r="BR1118" s="67" t="s">
        <v>4694</v>
      </c>
      <c r="BS1118" s="70" t="s">
        <v>18674</v>
      </c>
      <c r="BT1118" s="70" t="s">
        <v>18634</v>
      </c>
      <c r="BU1118" s="70" t="s">
        <v>4060</v>
      </c>
      <c r="BV1118" s="70" t="s">
        <v>18356</v>
      </c>
      <c r="BW1118" s="70" t="s">
        <v>6330</v>
      </c>
      <c r="BX1118" s="70"/>
      <c r="BY1118" s="70" t="s">
        <v>18675</v>
      </c>
      <c r="BZ1118" s="71" t="s">
        <v>18634</v>
      </c>
      <c r="CA1118" s="71" t="s">
        <v>3744</v>
      </c>
      <c r="CB1118" s="67" t="s">
        <v>18676</v>
      </c>
      <c r="CC1118" s="68" t="s">
        <v>4060</v>
      </c>
      <c r="CD1118" s="68" t="s">
        <v>3744</v>
      </c>
      <c r="CE1118" s="67"/>
      <c r="CF1118" s="70" t="s">
        <v>18677</v>
      </c>
      <c r="CG1118" s="70"/>
      <c r="CH1118" s="70" t="s">
        <v>18678</v>
      </c>
      <c r="CI1118" s="67" t="s">
        <v>3892</v>
      </c>
      <c r="CJ1118" s="67" t="s">
        <v>18679</v>
      </c>
      <c r="CK1118" s="67" t="s">
        <v>18680</v>
      </c>
      <c r="CL1118" s="67" t="s">
        <v>18681</v>
      </c>
      <c r="CM1118" s="67" t="s">
        <v>18682</v>
      </c>
      <c r="CN1118" s="67" t="s">
        <v>18683</v>
      </c>
      <c r="CO1118" s="67"/>
      <c r="CP1118" s="67" t="s">
        <v>18684</v>
      </c>
      <c r="CQ1118" s="67"/>
      <c r="CR1118" s="72" t="s">
        <v>1346</v>
      </c>
      <c r="CS1118" s="72" t="s">
        <v>3880</v>
      </c>
      <c r="CT1118" s="72"/>
      <c r="CU1118" s="70">
        <v>48902</v>
      </c>
      <c r="CV1118" s="70" t="s">
        <v>3881</v>
      </c>
      <c r="CW1118" s="73">
        <v>40025</v>
      </c>
      <c r="CX1118" s="73" t="s">
        <v>1140</v>
      </c>
      <c r="CY1118" s="48">
        <f t="shared" si="71"/>
        <v>1</v>
      </c>
      <c r="CZ1118" s="47" t="str">
        <f t="shared" si="68"/>
        <v>公益社団法人　宮若・小竹シルバー人材センター</v>
      </c>
      <c r="DA1118" s="47">
        <f t="shared" si="69"/>
        <v>40025</v>
      </c>
      <c r="DB1118" s="47" t="str">
        <f t="shared" si="70"/>
        <v>公益社団法人　宮若・小竹シルバー人材センター</v>
      </c>
    </row>
    <row r="1119" spans="1:106" x14ac:dyDescent="0.2">
      <c r="A1119" s="47">
        <v>1115</v>
      </c>
      <c r="B1119" s="67">
        <v>40027</v>
      </c>
      <c r="C1119" s="67" t="s">
        <v>1142</v>
      </c>
      <c r="D1119" s="70"/>
      <c r="E1119" s="67"/>
      <c r="F1119" s="67"/>
      <c r="G1119" s="56"/>
      <c r="H1119" s="56"/>
      <c r="I1119" s="56"/>
      <c r="J1119" s="56"/>
      <c r="K1119" s="56"/>
      <c r="L1119" s="56"/>
      <c r="M1119" s="56"/>
      <c r="N1119" s="56"/>
      <c r="O1119" s="56"/>
      <c r="P1119" s="56"/>
      <c r="Q1119" s="67">
        <v>6168711</v>
      </c>
      <c r="R1119" s="56"/>
      <c r="S1119" s="56"/>
      <c r="T1119" s="56"/>
      <c r="U1119" s="56"/>
      <c r="V1119" s="56"/>
      <c r="W1119" s="67">
        <v>6168711</v>
      </c>
      <c r="X1119" s="56"/>
      <c r="Y1119" s="56"/>
      <c r="Z1119" s="60" t="s">
        <v>1115</v>
      </c>
      <c r="BB1119" s="47">
        <v>1116</v>
      </c>
      <c r="BC1119" s="67">
        <v>40010</v>
      </c>
      <c r="BD1119" s="68">
        <v>40010</v>
      </c>
      <c r="BE1119" s="68" t="s">
        <v>3743</v>
      </c>
      <c r="BF1119" s="69">
        <v>40010</v>
      </c>
      <c r="BG1119" s="69" t="s">
        <v>3743</v>
      </c>
      <c r="BH1119" s="69" t="s">
        <v>1125</v>
      </c>
      <c r="BI1119" s="69" t="s">
        <v>3743</v>
      </c>
      <c r="BJ1119" s="69">
        <v>6130588</v>
      </c>
      <c r="BK1119" s="67" t="s">
        <v>1125</v>
      </c>
      <c r="BL1119" s="68" t="s">
        <v>1125</v>
      </c>
      <c r="BM1119" s="68" t="s">
        <v>3743</v>
      </c>
      <c r="BN1119" s="67" t="s">
        <v>18685</v>
      </c>
      <c r="BO1119" s="67" t="s">
        <v>18686</v>
      </c>
      <c r="BP1119" s="67">
        <v>40</v>
      </c>
      <c r="BQ1119" s="67" t="s">
        <v>1115</v>
      </c>
      <c r="BR1119" s="67" t="s">
        <v>4694</v>
      </c>
      <c r="BS1119" s="70" t="s">
        <v>7286</v>
      </c>
      <c r="BT1119" s="70" t="s">
        <v>18687</v>
      </c>
      <c r="BU1119" s="70" t="s">
        <v>7286</v>
      </c>
      <c r="BV1119" s="70" t="s">
        <v>18356</v>
      </c>
      <c r="BW1119" s="70" t="s">
        <v>18357</v>
      </c>
      <c r="BX1119" s="70"/>
      <c r="BY1119" s="70" t="s">
        <v>18688</v>
      </c>
      <c r="BZ1119" s="71" t="s">
        <v>18687</v>
      </c>
      <c r="CA1119" s="71" t="s">
        <v>3744</v>
      </c>
      <c r="CB1119" s="67" t="s">
        <v>18689</v>
      </c>
      <c r="CC1119" s="68" t="s">
        <v>7286</v>
      </c>
      <c r="CD1119" s="68" t="s">
        <v>3744</v>
      </c>
      <c r="CE1119" s="67"/>
      <c r="CF1119" s="70" t="s">
        <v>18690</v>
      </c>
      <c r="CG1119" s="70"/>
      <c r="CH1119" s="70" t="s">
        <v>18691</v>
      </c>
      <c r="CI1119" s="67" t="s">
        <v>3892</v>
      </c>
      <c r="CJ1119" s="67" t="s">
        <v>18692</v>
      </c>
      <c r="CK1119" s="67"/>
      <c r="CL1119" s="67" t="s">
        <v>18693</v>
      </c>
      <c r="CM1119" s="67" t="s">
        <v>18694</v>
      </c>
      <c r="CN1119" s="67" t="s">
        <v>18695</v>
      </c>
      <c r="CO1119" s="67"/>
      <c r="CP1119" s="67" t="s">
        <v>18696</v>
      </c>
      <c r="CQ1119" s="67" t="s">
        <v>18429</v>
      </c>
      <c r="CR1119" s="72" t="s">
        <v>1346</v>
      </c>
      <c r="CS1119" s="72" t="s">
        <v>3880</v>
      </c>
      <c r="CT1119" s="72"/>
      <c r="CU1119" s="70">
        <v>48902</v>
      </c>
      <c r="CV1119" s="70" t="s">
        <v>3881</v>
      </c>
      <c r="CW1119" s="73">
        <v>40037</v>
      </c>
      <c r="CX1119" s="73" t="s">
        <v>1148</v>
      </c>
      <c r="CY1119" s="48">
        <f t="shared" si="71"/>
        <v>1</v>
      </c>
      <c r="CZ1119" s="47" t="str">
        <f t="shared" si="68"/>
        <v>公益社団法人　嘉麻・桂川広域シルバー人材センター</v>
      </c>
      <c r="DA1119" s="47">
        <f t="shared" si="69"/>
        <v>40037</v>
      </c>
      <c r="DB1119" s="47" t="str">
        <f t="shared" si="70"/>
        <v>公益社団法人　嘉麻・桂川広域シルバー人材センター</v>
      </c>
    </row>
    <row r="1120" spans="1:106" x14ac:dyDescent="0.2">
      <c r="A1120" s="47">
        <v>1116</v>
      </c>
      <c r="B1120" s="67">
        <v>40010</v>
      </c>
      <c r="C1120" s="67" t="s">
        <v>1125</v>
      </c>
      <c r="D1120" s="70"/>
      <c r="E1120" s="67"/>
      <c r="F1120" s="67"/>
      <c r="G1120" s="56"/>
      <c r="H1120" s="56"/>
      <c r="I1120" s="56"/>
      <c r="J1120" s="56"/>
      <c r="K1120" s="56"/>
      <c r="L1120" s="56"/>
      <c r="M1120" s="56"/>
      <c r="N1120" s="56"/>
      <c r="O1120" s="56"/>
      <c r="P1120" s="56"/>
      <c r="Q1120" s="67">
        <v>6130588</v>
      </c>
      <c r="R1120" s="56"/>
      <c r="S1120" s="56"/>
      <c r="T1120" s="56"/>
      <c r="U1120" s="56"/>
      <c r="V1120" s="56"/>
      <c r="W1120" s="67">
        <v>6130588</v>
      </c>
      <c r="X1120" s="56"/>
      <c r="Y1120" s="56"/>
      <c r="Z1120" s="60" t="s">
        <v>1115</v>
      </c>
      <c r="BB1120" s="47">
        <v>1117</v>
      </c>
      <c r="BC1120" s="67">
        <v>40011</v>
      </c>
      <c r="BD1120" s="68">
        <v>40011</v>
      </c>
      <c r="BE1120" s="68" t="s">
        <v>3743</v>
      </c>
      <c r="BF1120" s="69">
        <v>40011</v>
      </c>
      <c r="BG1120" s="69" t="s">
        <v>3743</v>
      </c>
      <c r="BH1120" s="69" t="s">
        <v>1126</v>
      </c>
      <c r="BI1120" s="69" t="s">
        <v>3743</v>
      </c>
      <c r="BJ1120" s="69">
        <v>6130710</v>
      </c>
      <c r="BK1120" s="67" t="s">
        <v>1126</v>
      </c>
      <c r="BL1120" s="68" t="s">
        <v>1126</v>
      </c>
      <c r="BM1120" s="68" t="s">
        <v>3743</v>
      </c>
      <c r="BN1120" s="67" t="s">
        <v>18697</v>
      </c>
      <c r="BO1120" s="67" t="s">
        <v>18698</v>
      </c>
      <c r="BP1120" s="67">
        <v>40</v>
      </c>
      <c r="BQ1120" s="67" t="s">
        <v>1115</v>
      </c>
      <c r="BR1120" s="67" t="s">
        <v>3861</v>
      </c>
      <c r="BS1120" s="70" t="s">
        <v>18699</v>
      </c>
      <c r="BT1120" s="70" t="s">
        <v>18700</v>
      </c>
      <c r="BU1120" s="70" t="s">
        <v>8147</v>
      </c>
      <c r="BV1120" s="70" t="s">
        <v>18356</v>
      </c>
      <c r="BW1120" s="70" t="s">
        <v>6330</v>
      </c>
      <c r="BX1120" s="70"/>
      <c r="BY1120" s="70" t="s">
        <v>18701</v>
      </c>
      <c r="BZ1120" s="71" t="s">
        <v>18700</v>
      </c>
      <c r="CA1120" s="71" t="s">
        <v>3744</v>
      </c>
      <c r="CB1120" s="67" t="s">
        <v>18702</v>
      </c>
      <c r="CC1120" s="68" t="s">
        <v>8147</v>
      </c>
      <c r="CD1120" s="68" t="s">
        <v>3744</v>
      </c>
      <c r="CE1120" s="67"/>
      <c r="CF1120" s="70" t="s">
        <v>18703</v>
      </c>
      <c r="CG1120" s="70"/>
      <c r="CH1120" s="70" t="s">
        <v>18704</v>
      </c>
      <c r="CI1120" s="67" t="s">
        <v>3892</v>
      </c>
      <c r="CJ1120" s="67" t="s">
        <v>18705</v>
      </c>
      <c r="CK1120" s="67" t="s">
        <v>18706</v>
      </c>
      <c r="CL1120" s="67" t="s">
        <v>18707</v>
      </c>
      <c r="CM1120" s="67" t="s">
        <v>18708</v>
      </c>
      <c r="CN1120" s="67" t="s">
        <v>18709</v>
      </c>
      <c r="CO1120" s="67"/>
      <c r="CP1120" s="67" t="s">
        <v>18710</v>
      </c>
      <c r="CQ1120" s="67"/>
      <c r="CR1120" s="72" t="s">
        <v>1346</v>
      </c>
      <c r="CS1120" s="72" t="s">
        <v>3880</v>
      </c>
      <c r="CT1120" s="72"/>
      <c r="CU1120" s="70">
        <v>48902</v>
      </c>
      <c r="CV1120" s="70" t="s">
        <v>3881</v>
      </c>
      <c r="CW1120" s="73">
        <v>40027</v>
      </c>
      <c r="CX1120" s="73" t="s">
        <v>1142</v>
      </c>
      <c r="CY1120" s="48">
        <f t="shared" si="71"/>
        <v>1</v>
      </c>
      <c r="CZ1120" s="47" t="str">
        <f t="shared" si="68"/>
        <v>公益社団法人　朝倉市シルバー人材センター</v>
      </c>
      <c r="DA1120" s="47">
        <f t="shared" si="69"/>
        <v>40027</v>
      </c>
      <c r="DB1120" s="47" t="str">
        <f t="shared" si="70"/>
        <v>公益社団法人　朝倉市シルバー人材センター</v>
      </c>
    </row>
    <row r="1121" spans="1:106" x14ac:dyDescent="0.2">
      <c r="A1121" s="47">
        <v>1117</v>
      </c>
      <c r="B1121" s="67">
        <v>40011</v>
      </c>
      <c r="C1121" s="67" t="s">
        <v>1126</v>
      </c>
      <c r="D1121" s="70"/>
      <c r="E1121" s="67"/>
      <c r="F1121" s="67"/>
      <c r="G1121" s="56"/>
      <c r="H1121" s="56"/>
      <c r="I1121" s="56"/>
      <c r="J1121" s="56"/>
      <c r="K1121" s="56"/>
      <c r="L1121" s="56"/>
      <c r="M1121" s="56"/>
      <c r="N1121" s="56"/>
      <c r="O1121" s="56"/>
      <c r="P1121" s="56"/>
      <c r="Q1121" s="67">
        <v>6130710</v>
      </c>
      <c r="R1121" s="56"/>
      <c r="S1121" s="56"/>
      <c r="T1121" s="56"/>
      <c r="U1121" s="56"/>
      <c r="V1121" s="56"/>
      <c r="W1121" s="67">
        <v>6130710</v>
      </c>
      <c r="X1121" s="56"/>
      <c r="Y1121" s="56"/>
      <c r="Z1121" s="60" t="s">
        <v>1115</v>
      </c>
      <c r="BB1121" s="47">
        <v>1118</v>
      </c>
      <c r="BC1121" s="67">
        <v>40096</v>
      </c>
      <c r="BD1121" s="68">
        <v>40096</v>
      </c>
      <c r="BE1121" s="68" t="s">
        <v>3743</v>
      </c>
      <c r="BF1121" s="69">
        <v>40096</v>
      </c>
      <c r="BG1121" s="69" t="s">
        <v>3743</v>
      </c>
      <c r="BH1121" s="69" t="s">
        <v>1154</v>
      </c>
      <c r="BI1121" s="69" t="s">
        <v>3743</v>
      </c>
      <c r="BJ1121" s="69">
        <v>6130728</v>
      </c>
      <c r="BK1121" s="67" t="s">
        <v>1154</v>
      </c>
      <c r="BL1121" s="68" t="s">
        <v>1154</v>
      </c>
      <c r="BM1121" s="68" t="s">
        <v>3743</v>
      </c>
      <c r="BN1121" s="67" t="s">
        <v>1526</v>
      </c>
      <c r="BO1121" s="67" t="s">
        <v>18711</v>
      </c>
      <c r="BP1121" s="67">
        <v>40</v>
      </c>
      <c r="BQ1121" s="67" t="s">
        <v>1115</v>
      </c>
      <c r="BR1121" s="67" t="s">
        <v>3861</v>
      </c>
      <c r="BS1121" s="70" t="s">
        <v>18712</v>
      </c>
      <c r="BT1121" s="70" t="s">
        <v>4123</v>
      </c>
      <c r="BU1121" s="70" t="s">
        <v>4458</v>
      </c>
      <c r="BV1121" s="70" t="s">
        <v>5630</v>
      </c>
      <c r="BW1121" s="70" t="s">
        <v>6330</v>
      </c>
      <c r="BX1121" s="70"/>
      <c r="BY1121" s="70" t="s">
        <v>18713</v>
      </c>
      <c r="BZ1121" s="71" t="s">
        <v>4123</v>
      </c>
      <c r="CA1121" s="71" t="s">
        <v>3744</v>
      </c>
      <c r="CB1121" s="67" t="s">
        <v>18714</v>
      </c>
      <c r="CC1121" s="68" t="s">
        <v>4458</v>
      </c>
      <c r="CD1121" s="68" t="s">
        <v>3744</v>
      </c>
      <c r="CE1121" s="67" t="s">
        <v>18715</v>
      </c>
      <c r="CF1121" s="70" t="s">
        <v>18716</v>
      </c>
      <c r="CG1121" s="70"/>
      <c r="CH1121" s="70" t="s">
        <v>18717</v>
      </c>
      <c r="CI1121" s="67" t="s">
        <v>3892</v>
      </c>
      <c r="CJ1121" s="67" t="s">
        <v>18718</v>
      </c>
      <c r="CK1121" s="67" t="s">
        <v>18719</v>
      </c>
      <c r="CL1121" s="67" t="s">
        <v>18720</v>
      </c>
      <c r="CM1121" s="67" t="s">
        <v>18721</v>
      </c>
      <c r="CN1121" s="67" t="s">
        <v>18722</v>
      </c>
      <c r="CO1121" s="67"/>
      <c r="CP1121" s="67" t="s">
        <v>18723</v>
      </c>
      <c r="CQ1121" s="67"/>
      <c r="CR1121" s="72" t="s">
        <v>1346</v>
      </c>
      <c r="CS1121" s="72" t="s">
        <v>3880</v>
      </c>
      <c r="CT1121" s="72"/>
      <c r="CU1121" s="70">
        <v>48902</v>
      </c>
      <c r="CV1121" s="70" t="s">
        <v>3881</v>
      </c>
      <c r="CW1121" s="73">
        <v>40010</v>
      </c>
      <c r="CX1121" s="73" t="s">
        <v>1125</v>
      </c>
      <c r="CY1121" s="48">
        <f t="shared" si="71"/>
        <v>1</v>
      </c>
      <c r="CZ1121" s="47" t="str">
        <f t="shared" si="68"/>
        <v>公益社団法人　みやま市シルバー人材センター</v>
      </c>
      <c r="DA1121" s="47">
        <f t="shared" si="69"/>
        <v>40010</v>
      </c>
      <c r="DB1121" s="47" t="str">
        <f t="shared" si="70"/>
        <v>公益社団法人　みやま市シルバー人材センター</v>
      </c>
    </row>
    <row r="1122" spans="1:106" x14ac:dyDescent="0.2">
      <c r="A1122" s="47">
        <v>1118</v>
      </c>
      <c r="B1122" s="67">
        <v>40096</v>
      </c>
      <c r="C1122" s="67" t="s">
        <v>1154</v>
      </c>
      <c r="D1122" s="70"/>
      <c r="E1122" s="67"/>
      <c r="F1122" s="67"/>
      <c r="G1122" s="56"/>
      <c r="H1122" s="56"/>
      <c r="I1122" s="56"/>
      <c r="J1122" s="56"/>
      <c r="K1122" s="56"/>
      <c r="L1122" s="56"/>
      <c r="M1122" s="56"/>
      <c r="N1122" s="56"/>
      <c r="O1122" s="56"/>
      <c r="P1122" s="56"/>
      <c r="Q1122" s="67">
        <v>6130728</v>
      </c>
      <c r="R1122" s="56"/>
      <c r="S1122" s="56"/>
      <c r="T1122" s="56"/>
      <c r="U1122" s="56"/>
      <c r="V1122" s="56"/>
      <c r="W1122" s="67">
        <v>6130728</v>
      </c>
      <c r="X1122" s="56"/>
      <c r="Y1122" s="56"/>
      <c r="Z1122" s="60" t="s">
        <v>1115</v>
      </c>
      <c r="BB1122" s="47">
        <v>1119</v>
      </c>
      <c r="BC1122" s="67">
        <v>40022</v>
      </c>
      <c r="BD1122" s="68">
        <v>40022</v>
      </c>
      <c r="BE1122" s="68" t="s">
        <v>3743</v>
      </c>
      <c r="BF1122" s="69">
        <v>40022</v>
      </c>
      <c r="BG1122" s="69" t="s">
        <v>3743</v>
      </c>
      <c r="BH1122" s="69" t="s">
        <v>1137</v>
      </c>
      <c r="BI1122" s="69" t="s">
        <v>3743</v>
      </c>
      <c r="BJ1122" s="69">
        <v>6134605</v>
      </c>
      <c r="BK1122" s="67" t="s">
        <v>1137</v>
      </c>
      <c r="BL1122" s="68" t="s">
        <v>1137</v>
      </c>
      <c r="BM1122" s="68" t="s">
        <v>3743</v>
      </c>
      <c r="BN1122" s="67" t="s">
        <v>18724</v>
      </c>
      <c r="BO1122" s="67" t="s">
        <v>18725</v>
      </c>
      <c r="BP1122" s="67">
        <v>40</v>
      </c>
      <c r="BQ1122" s="67" t="s">
        <v>1115</v>
      </c>
      <c r="BR1122" s="67" t="s">
        <v>3861</v>
      </c>
      <c r="BS1122" s="70" t="s">
        <v>18726</v>
      </c>
      <c r="BT1122" s="70" t="s">
        <v>6796</v>
      </c>
      <c r="BU1122" s="70" t="s">
        <v>18726</v>
      </c>
      <c r="BV1122" s="70" t="s">
        <v>18356</v>
      </c>
      <c r="BW1122" s="70" t="s">
        <v>6330</v>
      </c>
      <c r="BX1122" s="70"/>
      <c r="BY1122" s="70" t="s">
        <v>18727</v>
      </c>
      <c r="BZ1122" s="71" t="s">
        <v>6796</v>
      </c>
      <c r="CA1122" s="71" t="s">
        <v>3744</v>
      </c>
      <c r="CB1122" s="67" t="s">
        <v>18728</v>
      </c>
      <c r="CC1122" s="68" t="s">
        <v>18726</v>
      </c>
      <c r="CD1122" s="68" t="s">
        <v>3744</v>
      </c>
      <c r="CE1122" s="67"/>
      <c r="CF1122" s="70" t="s">
        <v>18729</v>
      </c>
      <c r="CG1122" s="70"/>
      <c r="CH1122" s="70" t="s">
        <v>18730</v>
      </c>
      <c r="CI1122" s="67" t="s">
        <v>3892</v>
      </c>
      <c r="CJ1122" s="67" t="s">
        <v>18731</v>
      </c>
      <c r="CK1122" s="67"/>
      <c r="CL1122" s="67" t="s">
        <v>18732</v>
      </c>
      <c r="CM1122" s="67"/>
      <c r="CN1122" s="67" t="s">
        <v>18733</v>
      </c>
      <c r="CO1122" s="67"/>
      <c r="CP1122" s="67" t="s">
        <v>18734</v>
      </c>
      <c r="CQ1122" s="67"/>
      <c r="CR1122" s="72" t="s">
        <v>1346</v>
      </c>
      <c r="CS1122" s="72" t="s">
        <v>3880</v>
      </c>
      <c r="CT1122" s="72"/>
      <c r="CU1122" s="70">
        <v>48902</v>
      </c>
      <c r="CV1122" s="70" t="s">
        <v>3881</v>
      </c>
      <c r="CW1122" s="73">
        <v>40011</v>
      </c>
      <c r="CX1122" s="73" t="s">
        <v>1126</v>
      </c>
      <c r="CY1122" s="48">
        <f t="shared" si="71"/>
        <v>1</v>
      </c>
      <c r="CZ1122" s="47" t="str">
        <f t="shared" si="68"/>
        <v>公益社団法人　糸島市シルバー人材センター</v>
      </c>
      <c r="DA1122" s="47">
        <f t="shared" si="69"/>
        <v>40011</v>
      </c>
      <c r="DB1122" s="47" t="e">
        <f t="shared" si="70"/>
        <v>#N/A</v>
      </c>
    </row>
    <row r="1123" spans="1:106" x14ac:dyDescent="0.2">
      <c r="A1123" s="47">
        <v>1119</v>
      </c>
      <c r="B1123" s="67">
        <v>40022</v>
      </c>
      <c r="C1123" s="67" t="s">
        <v>1137</v>
      </c>
      <c r="D1123" s="70"/>
      <c r="E1123" s="67"/>
      <c r="F1123" s="67"/>
      <c r="G1123" s="56"/>
      <c r="H1123" s="56"/>
      <c r="I1123" s="56"/>
      <c r="J1123" s="56"/>
      <c r="K1123" s="56"/>
      <c r="L1123" s="56"/>
      <c r="M1123" s="56"/>
      <c r="N1123" s="56"/>
      <c r="O1123" s="56"/>
      <c r="P1123" s="56"/>
      <c r="Q1123" s="67">
        <v>6134605</v>
      </c>
      <c r="R1123" s="56"/>
      <c r="S1123" s="56"/>
      <c r="T1123" s="56"/>
      <c r="U1123" s="56"/>
      <c r="V1123" s="56"/>
      <c r="W1123" s="67">
        <v>6134605</v>
      </c>
      <c r="X1123" s="56"/>
      <c r="Y1123" s="56"/>
      <c r="Z1123" s="60" t="s">
        <v>1115</v>
      </c>
      <c r="BB1123" s="47">
        <v>1120</v>
      </c>
      <c r="BC1123" s="67">
        <v>40023</v>
      </c>
      <c r="BD1123" s="68">
        <v>40023</v>
      </c>
      <c r="BE1123" s="68" t="s">
        <v>3743</v>
      </c>
      <c r="BF1123" s="69">
        <v>40023</v>
      </c>
      <c r="BG1123" s="69" t="s">
        <v>3743</v>
      </c>
      <c r="BH1123" s="69" t="s">
        <v>1138</v>
      </c>
      <c r="BI1123" s="69" t="s">
        <v>3743</v>
      </c>
      <c r="BJ1123" s="69">
        <v>6134613</v>
      </c>
      <c r="BK1123" s="67" t="s">
        <v>1138</v>
      </c>
      <c r="BL1123" s="68" t="s">
        <v>1138</v>
      </c>
      <c r="BM1123" s="68" t="s">
        <v>3743</v>
      </c>
      <c r="BN1123" s="67" t="s">
        <v>1527</v>
      </c>
      <c r="BO1123" s="67" t="s">
        <v>18735</v>
      </c>
      <c r="BP1123" s="67">
        <v>40</v>
      </c>
      <c r="BQ1123" s="67" t="s">
        <v>1115</v>
      </c>
      <c r="BR1123" s="67" t="s">
        <v>3861</v>
      </c>
      <c r="BS1123" s="70" t="s">
        <v>18736</v>
      </c>
      <c r="BT1123" s="70" t="s">
        <v>18737</v>
      </c>
      <c r="BU1123" s="70" t="s">
        <v>4077</v>
      </c>
      <c r="BV1123" s="70" t="s">
        <v>18356</v>
      </c>
      <c r="BW1123" s="70" t="s">
        <v>18357</v>
      </c>
      <c r="BX1123" s="70"/>
      <c r="BY1123" s="70" t="s">
        <v>18738</v>
      </c>
      <c r="BZ1123" s="71" t="s">
        <v>18737</v>
      </c>
      <c r="CA1123" s="71" t="s">
        <v>3744</v>
      </c>
      <c r="CB1123" s="67" t="s">
        <v>18739</v>
      </c>
      <c r="CC1123" s="68" t="s">
        <v>4077</v>
      </c>
      <c r="CD1123" s="68" t="s">
        <v>3744</v>
      </c>
      <c r="CE1123" s="67"/>
      <c r="CF1123" s="70" t="s">
        <v>18740</v>
      </c>
      <c r="CG1123" s="70"/>
      <c r="CH1123" s="70" t="s">
        <v>18741</v>
      </c>
      <c r="CI1123" s="67" t="s">
        <v>3892</v>
      </c>
      <c r="CJ1123" s="67" t="s">
        <v>18742</v>
      </c>
      <c r="CK1123" s="67"/>
      <c r="CL1123" s="67" t="s">
        <v>18743</v>
      </c>
      <c r="CM1123" s="67"/>
      <c r="CN1123" s="67" t="s">
        <v>18744</v>
      </c>
      <c r="CO1123" s="67"/>
      <c r="CP1123" s="67" t="s">
        <v>18745</v>
      </c>
      <c r="CQ1123" s="67" t="s">
        <v>18746</v>
      </c>
      <c r="CR1123" s="72" t="s">
        <v>1346</v>
      </c>
      <c r="CS1123" s="72" t="s">
        <v>3880</v>
      </c>
      <c r="CT1123" s="72"/>
      <c r="CU1123" s="70">
        <v>48902</v>
      </c>
      <c r="CV1123" s="70" t="s">
        <v>3881</v>
      </c>
      <c r="CW1123" s="73">
        <v>40096</v>
      </c>
      <c r="CX1123" s="73" t="s">
        <v>1154</v>
      </c>
      <c r="CY1123" s="48">
        <f t="shared" si="71"/>
        <v>1</v>
      </c>
      <c r="CZ1123" s="47" t="str">
        <f t="shared" si="68"/>
        <v>公益社団法人　那珂川市シルバー人材センター</v>
      </c>
      <c r="DA1123" s="47">
        <f t="shared" si="69"/>
        <v>40096</v>
      </c>
      <c r="DB1123" s="47" t="e">
        <f t="shared" si="70"/>
        <v>#N/A</v>
      </c>
    </row>
    <row r="1124" spans="1:106" x14ac:dyDescent="0.2">
      <c r="A1124" s="47">
        <v>1120</v>
      </c>
      <c r="B1124" s="67">
        <v>40023</v>
      </c>
      <c r="C1124" s="67" t="s">
        <v>1138</v>
      </c>
      <c r="D1124" s="70"/>
      <c r="E1124" s="67"/>
      <c r="F1124" s="67"/>
      <c r="G1124" s="56"/>
      <c r="H1124" s="56"/>
      <c r="I1124" s="56"/>
      <c r="J1124" s="56"/>
      <c r="K1124" s="56"/>
      <c r="L1124" s="56"/>
      <c r="M1124" s="56"/>
      <c r="N1124" s="56"/>
      <c r="O1124" s="56"/>
      <c r="P1124" s="56"/>
      <c r="Q1124" s="67">
        <v>6134613</v>
      </c>
      <c r="R1124" s="56"/>
      <c r="S1124" s="56"/>
      <c r="T1124" s="56"/>
      <c r="U1124" s="56"/>
      <c r="V1124" s="56"/>
      <c r="W1124" s="67">
        <v>6134613</v>
      </c>
      <c r="X1124" s="56"/>
      <c r="Y1124" s="56"/>
      <c r="Z1124" s="60" t="s">
        <v>1115</v>
      </c>
      <c r="BB1124" s="47">
        <v>1121</v>
      </c>
      <c r="BC1124" s="67">
        <v>40098</v>
      </c>
      <c r="BD1124" s="68">
        <v>40098</v>
      </c>
      <c r="BE1124" s="68" t="s">
        <v>3743</v>
      </c>
      <c r="BF1124" s="69">
        <v>40098</v>
      </c>
      <c r="BG1124" s="69" t="s">
        <v>3743</v>
      </c>
      <c r="BH1124" s="69" t="s">
        <v>1156</v>
      </c>
      <c r="BI1124" s="69" t="s">
        <v>3743</v>
      </c>
      <c r="BJ1124" s="69">
        <v>6134639</v>
      </c>
      <c r="BK1124" s="67" t="s">
        <v>1156</v>
      </c>
      <c r="BL1124" s="68" t="s">
        <v>1156</v>
      </c>
      <c r="BM1124" s="68" t="s">
        <v>3743</v>
      </c>
      <c r="BN1124" s="67" t="s">
        <v>18747</v>
      </c>
      <c r="BO1124" s="67" t="s">
        <v>18748</v>
      </c>
      <c r="BP1124" s="67">
        <v>40</v>
      </c>
      <c r="BQ1124" s="67" t="s">
        <v>1115</v>
      </c>
      <c r="BR1124" s="67" t="s">
        <v>3861</v>
      </c>
      <c r="BS1124" s="70" t="s">
        <v>18749</v>
      </c>
      <c r="BT1124" s="70" t="s">
        <v>16041</v>
      </c>
      <c r="BU1124" s="70" t="s">
        <v>4213</v>
      </c>
      <c r="BV1124" s="70" t="s">
        <v>18750</v>
      </c>
      <c r="BW1124" s="70" t="s">
        <v>18357</v>
      </c>
      <c r="BX1124" s="70"/>
      <c r="BY1124" s="70" t="s">
        <v>18751</v>
      </c>
      <c r="BZ1124" s="71" t="s">
        <v>16041</v>
      </c>
      <c r="CA1124" s="71" t="s">
        <v>3744</v>
      </c>
      <c r="CB1124" s="67" t="s">
        <v>18752</v>
      </c>
      <c r="CC1124" s="68" t="s">
        <v>4213</v>
      </c>
      <c r="CD1124" s="68" t="s">
        <v>3744</v>
      </c>
      <c r="CE1124" s="67"/>
      <c r="CF1124" s="70" t="s">
        <v>18753</v>
      </c>
      <c r="CG1124" s="70"/>
      <c r="CH1124" s="70" t="s">
        <v>18754</v>
      </c>
      <c r="CI1124" s="67" t="s">
        <v>3892</v>
      </c>
      <c r="CJ1124" s="67" t="s">
        <v>18755</v>
      </c>
      <c r="CK1124" s="67" t="s">
        <v>18756</v>
      </c>
      <c r="CL1124" s="67" t="s">
        <v>18757</v>
      </c>
      <c r="CM1124" s="67" t="s">
        <v>18758</v>
      </c>
      <c r="CN1124" s="67" t="s">
        <v>18759</v>
      </c>
      <c r="CO1124" s="67"/>
      <c r="CP1124" s="67" t="s">
        <v>18760</v>
      </c>
      <c r="CQ1124" s="67"/>
      <c r="CR1124" s="72" t="s">
        <v>1346</v>
      </c>
      <c r="CS1124" s="72" t="s">
        <v>3880</v>
      </c>
      <c r="CT1124" s="72"/>
      <c r="CU1124" s="70">
        <v>48902</v>
      </c>
      <c r="CV1124" s="70" t="s">
        <v>3881</v>
      </c>
      <c r="CW1124" s="73">
        <v>40022</v>
      </c>
      <c r="CX1124" s="73" t="s">
        <v>1137</v>
      </c>
      <c r="CY1124" s="48">
        <f t="shared" si="71"/>
        <v>1</v>
      </c>
      <c r="CZ1124" s="47" t="str">
        <f t="shared" si="68"/>
        <v>公益社団法人　篠栗町シルバー人材センター</v>
      </c>
      <c r="DA1124" s="47">
        <f t="shared" si="69"/>
        <v>40022</v>
      </c>
      <c r="DB1124" s="47" t="str">
        <f t="shared" si="70"/>
        <v>公益社団法人　篠栗町シルバー人材センター</v>
      </c>
    </row>
    <row r="1125" spans="1:106" x14ac:dyDescent="0.2">
      <c r="A1125" s="47">
        <v>1121</v>
      </c>
      <c r="B1125" s="67">
        <v>40098</v>
      </c>
      <c r="C1125" s="67" t="s">
        <v>1156</v>
      </c>
      <c r="D1125" s="70"/>
      <c r="E1125" s="67"/>
      <c r="F1125" s="67"/>
      <c r="G1125" s="56"/>
      <c r="H1125" s="56"/>
      <c r="I1125" s="56"/>
      <c r="J1125" s="56"/>
      <c r="K1125" s="56"/>
      <c r="L1125" s="56"/>
      <c r="M1125" s="56"/>
      <c r="N1125" s="56"/>
      <c r="O1125" s="56"/>
      <c r="P1125" s="56"/>
      <c r="Q1125" s="67">
        <v>6134639</v>
      </c>
      <c r="R1125" s="56"/>
      <c r="S1125" s="56"/>
      <c r="T1125" s="56"/>
      <c r="U1125" s="56"/>
      <c r="V1125" s="56"/>
      <c r="W1125" s="67">
        <v>6134639</v>
      </c>
      <c r="X1125" s="56"/>
      <c r="Y1125" s="56"/>
      <c r="Z1125" s="60" t="s">
        <v>1115</v>
      </c>
      <c r="BB1125" s="47">
        <v>1122</v>
      </c>
      <c r="BC1125" s="67">
        <v>40097</v>
      </c>
      <c r="BD1125" s="68">
        <v>40097</v>
      </c>
      <c r="BE1125" s="68" t="s">
        <v>3743</v>
      </c>
      <c r="BF1125" s="69">
        <v>40097</v>
      </c>
      <c r="BG1125" s="69" t="s">
        <v>3743</v>
      </c>
      <c r="BH1125" s="69" t="s">
        <v>1155</v>
      </c>
      <c r="BI1125" s="69" t="s">
        <v>3743</v>
      </c>
      <c r="BJ1125" s="69">
        <v>6138540</v>
      </c>
      <c r="BK1125" s="67" t="s">
        <v>1155</v>
      </c>
      <c r="BL1125" s="68" t="s">
        <v>1155</v>
      </c>
      <c r="BM1125" s="68" t="s">
        <v>3743</v>
      </c>
      <c r="BN1125" s="67" t="s">
        <v>18761</v>
      </c>
      <c r="BO1125" s="67" t="s">
        <v>18762</v>
      </c>
      <c r="BP1125" s="67">
        <v>40</v>
      </c>
      <c r="BQ1125" s="67" t="s">
        <v>1115</v>
      </c>
      <c r="BR1125" s="67" t="s">
        <v>3861</v>
      </c>
      <c r="BS1125" s="70" t="s">
        <v>18763</v>
      </c>
      <c r="BT1125" s="70" t="s">
        <v>5729</v>
      </c>
      <c r="BU1125" s="70" t="s">
        <v>4345</v>
      </c>
      <c r="BV1125" s="70" t="s">
        <v>18750</v>
      </c>
      <c r="BW1125" s="70" t="s">
        <v>4416</v>
      </c>
      <c r="BX1125" s="70"/>
      <c r="BY1125" s="70" t="s">
        <v>18764</v>
      </c>
      <c r="BZ1125" s="71" t="s">
        <v>5729</v>
      </c>
      <c r="CA1125" s="71" t="s">
        <v>3744</v>
      </c>
      <c r="CB1125" s="67" t="s">
        <v>18765</v>
      </c>
      <c r="CC1125" s="68" t="s">
        <v>4345</v>
      </c>
      <c r="CD1125" s="68" t="s">
        <v>3744</v>
      </c>
      <c r="CE1125" s="67"/>
      <c r="CF1125" s="70" t="s">
        <v>18766</v>
      </c>
      <c r="CG1125" s="70"/>
      <c r="CH1125" s="70" t="s">
        <v>18767</v>
      </c>
      <c r="CI1125" s="67" t="s">
        <v>3892</v>
      </c>
      <c r="CJ1125" s="67" t="s">
        <v>18768</v>
      </c>
      <c r="CK1125" s="67" t="s">
        <v>18769</v>
      </c>
      <c r="CL1125" s="67" t="s">
        <v>18770</v>
      </c>
      <c r="CM1125" s="67" t="s">
        <v>18771</v>
      </c>
      <c r="CN1125" s="67" t="s">
        <v>18772</v>
      </c>
      <c r="CO1125" s="67"/>
      <c r="CP1125" s="67" t="s">
        <v>18773</v>
      </c>
      <c r="CQ1125" s="67"/>
      <c r="CR1125" s="72" t="s">
        <v>1346</v>
      </c>
      <c r="CS1125" s="72" t="s">
        <v>3880</v>
      </c>
      <c r="CT1125" s="72"/>
      <c r="CU1125" s="70">
        <v>48037</v>
      </c>
      <c r="CV1125" s="70" t="s">
        <v>18774</v>
      </c>
      <c r="CW1125" s="73">
        <v>40023</v>
      </c>
      <c r="CX1125" s="73" t="s">
        <v>1138</v>
      </c>
      <c r="CY1125" s="48">
        <f t="shared" si="71"/>
        <v>1</v>
      </c>
      <c r="CZ1125" s="47" t="str">
        <f t="shared" si="68"/>
        <v>公益社団法人　志免町シルバー人材センター</v>
      </c>
      <c r="DA1125" s="47">
        <f t="shared" si="69"/>
        <v>40023</v>
      </c>
      <c r="DB1125" s="47" t="str">
        <f t="shared" si="70"/>
        <v>公益社団法人　志免町シルバー人材センター</v>
      </c>
    </row>
    <row r="1126" spans="1:106" x14ac:dyDescent="0.2">
      <c r="A1126" s="47">
        <v>1122</v>
      </c>
      <c r="B1126" s="67">
        <v>40097</v>
      </c>
      <c r="C1126" s="67" t="s">
        <v>1155</v>
      </c>
      <c r="D1126" s="70"/>
      <c r="E1126" s="67"/>
      <c r="F1126" s="67"/>
      <c r="G1126" s="56"/>
      <c r="H1126" s="56"/>
      <c r="I1126" s="56"/>
      <c r="J1126" s="56"/>
      <c r="K1126" s="56"/>
      <c r="L1126" s="56"/>
      <c r="M1126" s="56"/>
      <c r="N1126" s="56"/>
      <c r="O1126" s="56"/>
      <c r="P1126" s="56"/>
      <c r="Q1126" s="67">
        <v>6138540</v>
      </c>
      <c r="R1126" s="56"/>
      <c r="S1126" s="56"/>
      <c r="T1126" s="56"/>
      <c r="U1126" s="56"/>
      <c r="V1126" s="56"/>
      <c r="W1126" s="67">
        <v>6138540</v>
      </c>
      <c r="X1126" s="56"/>
      <c r="Y1126" s="56"/>
      <c r="Z1126" s="60" t="s">
        <v>1115</v>
      </c>
      <c r="BB1126" s="47">
        <v>1123</v>
      </c>
      <c r="BC1126" s="67">
        <v>40104</v>
      </c>
      <c r="BD1126" s="68">
        <v>40104</v>
      </c>
      <c r="BE1126" s="68" t="s">
        <v>3743</v>
      </c>
      <c r="BF1126" s="69">
        <v>40104</v>
      </c>
      <c r="BG1126" s="69" t="s">
        <v>3743</v>
      </c>
      <c r="BH1126" s="69" t="s">
        <v>1158</v>
      </c>
      <c r="BI1126" s="69" t="s">
        <v>3743</v>
      </c>
      <c r="BJ1126" s="69">
        <v>6138574</v>
      </c>
      <c r="BK1126" s="67" t="s">
        <v>1158</v>
      </c>
      <c r="BL1126" s="68" t="s">
        <v>1158</v>
      </c>
      <c r="BM1126" s="68" t="s">
        <v>3743</v>
      </c>
      <c r="BN1126" s="67" t="s">
        <v>18775</v>
      </c>
      <c r="BO1126" s="67" t="s">
        <v>18776</v>
      </c>
      <c r="BP1126" s="67">
        <v>40</v>
      </c>
      <c r="BQ1126" s="67" t="s">
        <v>1115</v>
      </c>
      <c r="BR1126" s="67" t="s">
        <v>3861</v>
      </c>
      <c r="BS1126" s="70" t="s">
        <v>14926</v>
      </c>
      <c r="BT1126" s="70" t="s">
        <v>5531</v>
      </c>
      <c r="BU1126" s="70" t="s">
        <v>5657</v>
      </c>
      <c r="BV1126" s="70" t="s">
        <v>4416</v>
      </c>
      <c r="BW1126" s="70" t="s">
        <v>6330</v>
      </c>
      <c r="BX1126" s="70"/>
      <c r="BY1126" s="70" t="s">
        <v>18777</v>
      </c>
      <c r="BZ1126" s="71" t="s">
        <v>5531</v>
      </c>
      <c r="CA1126" s="71" t="s">
        <v>3744</v>
      </c>
      <c r="CB1126" s="67" t="s">
        <v>18778</v>
      </c>
      <c r="CC1126" s="68" t="s">
        <v>5657</v>
      </c>
      <c r="CD1126" s="68" t="s">
        <v>3744</v>
      </c>
      <c r="CE1126" s="67"/>
      <c r="CF1126" s="70" t="s">
        <v>18779</v>
      </c>
      <c r="CG1126" s="70"/>
      <c r="CH1126" s="70" t="s">
        <v>18780</v>
      </c>
      <c r="CI1126" s="67" t="s">
        <v>3892</v>
      </c>
      <c r="CJ1126" s="67" t="s">
        <v>18781</v>
      </c>
      <c r="CK1126" s="67" t="s">
        <v>18782</v>
      </c>
      <c r="CL1126" s="67" t="s">
        <v>18783</v>
      </c>
      <c r="CM1126" s="67" t="s">
        <v>18784</v>
      </c>
      <c r="CN1126" s="67" t="s">
        <v>18785</v>
      </c>
      <c r="CO1126" s="67"/>
      <c r="CP1126" s="67" t="s">
        <v>18786</v>
      </c>
      <c r="CQ1126" s="67"/>
      <c r="CR1126" s="72" t="s">
        <v>1346</v>
      </c>
      <c r="CS1126" s="72" t="s">
        <v>3880</v>
      </c>
      <c r="CT1126" s="72"/>
      <c r="CU1126" s="70">
        <v>48902</v>
      </c>
      <c r="CV1126" s="70" t="s">
        <v>3881</v>
      </c>
      <c r="CW1126" s="73">
        <v>40098</v>
      </c>
      <c r="CX1126" s="73" t="s">
        <v>1156</v>
      </c>
      <c r="CY1126" s="48">
        <f t="shared" si="71"/>
        <v>1</v>
      </c>
      <c r="CZ1126" s="47" t="str">
        <f t="shared" si="68"/>
        <v>公益社団法人　須恵町シルバー人材センター</v>
      </c>
      <c r="DA1126" s="47">
        <f t="shared" si="69"/>
        <v>40098</v>
      </c>
      <c r="DB1126" s="47" t="e">
        <f t="shared" si="70"/>
        <v>#N/A</v>
      </c>
    </row>
    <row r="1127" spans="1:106" x14ac:dyDescent="0.2">
      <c r="A1127" s="47">
        <v>1123</v>
      </c>
      <c r="B1127" s="67">
        <v>40104</v>
      </c>
      <c r="C1127" s="67" t="s">
        <v>1158</v>
      </c>
      <c r="D1127" s="70"/>
      <c r="E1127" s="67"/>
      <c r="F1127" s="67"/>
      <c r="G1127" s="56"/>
      <c r="H1127" s="56"/>
      <c r="I1127" s="56"/>
      <c r="J1127" s="56"/>
      <c r="K1127" s="56"/>
      <c r="L1127" s="56"/>
      <c r="M1127" s="56"/>
      <c r="N1127" s="56"/>
      <c r="O1127" s="56"/>
      <c r="P1127" s="56"/>
      <c r="Q1127" s="67">
        <v>6138574</v>
      </c>
      <c r="R1127" s="56"/>
      <c r="S1127" s="56"/>
      <c r="T1127" s="56"/>
      <c r="U1127" s="56"/>
      <c r="V1127" s="56"/>
      <c r="W1127" s="67">
        <v>6138574</v>
      </c>
      <c r="X1127" s="56"/>
      <c r="Y1127" s="56"/>
      <c r="Z1127" s="60" t="s">
        <v>1115</v>
      </c>
      <c r="BB1127" s="47">
        <v>1124</v>
      </c>
      <c r="BC1127" s="67">
        <v>40033</v>
      </c>
      <c r="BD1127" s="68">
        <v>40033</v>
      </c>
      <c r="BE1127" s="68" t="s">
        <v>3743</v>
      </c>
      <c r="BF1127" s="69">
        <v>40033</v>
      </c>
      <c r="BG1127" s="69" t="s">
        <v>3743</v>
      </c>
      <c r="BH1127" s="69" t="s">
        <v>1145</v>
      </c>
      <c r="BI1127" s="69" t="s">
        <v>3743</v>
      </c>
      <c r="BJ1127" s="69">
        <v>6138483</v>
      </c>
      <c r="BK1127" s="67" t="s">
        <v>1145</v>
      </c>
      <c r="BL1127" s="68" t="s">
        <v>1145</v>
      </c>
      <c r="BM1127" s="68" t="s">
        <v>3743</v>
      </c>
      <c r="BN1127" s="67" t="s">
        <v>18787</v>
      </c>
      <c r="BO1127" s="67" t="s">
        <v>18788</v>
      </c>
      <c r="BP1127" s="67">
        <v>40</v>
      </c>
      <c r="BQ1127" s="67" t="s">
        <v>1115</v>
      </c>
      <c r="BR1127" s="67" t="s">
        <v>3861</v>
      </c>
      <c r="BS1127" s="70" t="s">
        <v>4416</v>
      </c>
      <c r="BT1127" s="70" t="s">
        <v>7971</v>
      </c>
      <c r="BU1127" s="70" t="s">
        <v>4416</v>
      </c>
      <c r="BV1127" s="70" t="s">
        <v>18531</v>
      </c>
      <c r="BW1127" s="70" t="s">
        <v>6330</v>
      </c>
      <c r="BX1127" s="70"/>
      <c r="BY1127" s="70" t="s">
        <v>18789</v>
      </c>
      <c r="BZ1127" s="71" t="s">
        <v>7971</v>
      </c>
      <c r="CA1127" s="71" t="s">
        <v>3744</v>
      </c>
      <c r="CB1127" s="67" t="s">
        <v>18790</v>
      </c>
      <c r="CC1127" s="68" t="s">
        <v>4416</v>
      </c>
      <c r="CD1127" s="68" t="s">
        <v>3744</v>
      </c>
      <c r="CE1127" s="67" t="s">
        <v>18791</v>
      </c>
      <c r="CF1127" s="70" t="s">
        <v>18792</v>
      </c>
      <c r="CG1127" s="70"/>
      <c r="CH1127" s="70" t="s">
        <v>18793</v>
      </c>
      <c r="CI1127" s="67" t="s">
        <v>3892</v>
      </c>
      <c r="CJ1127" s="67" t="s">
        <v>18794</v>
      </c>
      <c r="CK1127" s="67"/>
      <c r="CL1127" s="67" t="s">
        <v>18795</v>
      </c>
      <c r="CM1127" s="67"/>
      <c r="CN1127" s="67" t="s">
        <v>18796</v>
      </c>
      <c r="CO1127" s="67"/>
      <c r="CP1127" s="67" t="s">
        <v>18797</v>
      </c>
      <c r="CQ1127" s="67"/>
      <c r="CR1127" s="72" t="s">
        <v>1346</v>
      </c>
      <c r="CS1127" s="72" t="s">
        <v>3880</v>
      </c>
      <c r="CT1127" s="72"/>
      <c r="CU1127" s="70">
        <v>48037</v>
      </c>
      <c r="CV1127" s="70" t="s">
        <v>18798</v>
      </c>
      <c r="CW1127" s="73">
        <v>40097</v>
      </c>
      <c r="CX1127" s="73" t="s">
        <v>1155</v>
      </c>
      <c r="CY1127" s="48">
        <f t="shared" si="71"/>
        <v>1</v>
      </c>
      <c r="CZ1127" s="47" t="str">
        <f t="shared" si="68"/>
        <v>公益社団法人　新宮町シルバー人材センター</v>
      </c>
      <c r="DA1127" s="47">
        <f t="shared" si="69"/>
        <v>40097</v>
      </c>
      <c r="DB1127" s="47" t="str">
        <f t="shared" si="70"/>
        <v>公益社団法人　新宮町シルバー人材センター</v>
      </c>
    </row>
    <row r="1128" spans="1:106" x14ac:dyDescent="0.2">
      <c r="A1128" s="47">
        <v>1124</v>
      </c>
      <c r="B1128" s="67">
        <v>40033</v>
      </c>
      <c r="C1128" s="67" t="s">
        <v>1145</v>
      </c>
      <c r="D1128" s="70"/>
      <c r="E1128" s="67"/>
      <c r="F1128" s="67"/>
      <c r="G1128" s="56"/>
      <c r="H1128" s="56"/>
      <c r="I1128" s="56"/>
      <c r="J1128" s="56"/>
      <c r="K1128" s="56"/>
      <c r="L1128" s="56"/>
      <c r="M1128" s="56"/>
      <c r="N1128" s="56"/>
      <c r="O1128" s="56"/>
      <c r="P1128" s="56"/>
      <c r="Q1128" s="67">
        <v>6138483</v>
      </c>
      <c r="R1128" s="56"/>
      <c r="S1128" s="56"/>
      <c r="T1128" s="56"/>
      <c r="U1128" s="56"/>
      <c r="V1128" s="56"/>
      <c r="W1128" s="67">
        <v>6138483</v>
      </c>
      <c r="X1128" s="56"/>
      <c r="Y1128" s="56"/>
      <c r="Z1128" s="60" t="s">
        <v>1115</v>
      </c>
      <c r="BB1128" s="47">
        <v>1125</v>
      </c>
      <c r="BC1128" s="67">
        <v>40047</v>
      </c>
      <c r="BD1128" s="68">
        <v>40047</v>
      </c>
      <c r="BE1128" s="68" t="s">
        <v>3743</v>
      </c>
      <c r="BF1128" s="69">
        <v>40047</v>
      </c>
      <c r="BG1128" s="69" t="s">
        <v>3743</v>
      </c>
      <c r="BH1128" s="69" t="s">
        <v>1150</v>
      </c>
      <c r="BI1128" s="69" t="s">
        <v>3743</v>
      </c>
      <c r="BJ1128" s="69">
        <v>6138665</v>
      </c>
      <c r="BK1128" s="67" t="s">
        <v>1150</v>
      </c>
      <c r="BL1128" s="68" t="s">
        <v>1150</v>
      </c>
      <c r="BM1128" s="68" t="s">
        <v>3743</v>
      </c>
      <c r="BN1128" s="67" t="s">
        <v>18799</v>
      </c>
      <c r="BO1128" s="67" t="s">
        <v>18800</v>
      </c>
      <c r="BP1128" s="67">
        <v>40</v>
      </c>
      <c r="BQ1128" s="67" t="s">
        <v>1115</v>
      </c>
      <c r="BR1128" s="67" t="s">
        <v>3861</v>
      </c>
      <c r="BS1128" s="70" t="s">
        <v>18801</v>
      </c>
      <c r="BT1128" s="70" t="s">
        <v>18802</v>
      </c>
      <c r="BU1128" s="70" t="s">
        <v>4123</v>
      </c>
      <c r="BV1128" s="70" t="s">
        <v>18803</v>
      </c>
      <c r="BW1128" s="70" t="s">
        <v>6330</v>
      </c>
      <c r="BX1128" s="70"/>
      <c r="BY1128" s="70" t="s">
        <v>18804</v>
      </c>
      <c r="BZ1128" s="71" t="s">
        <v>18802</v>
      </c>
      <c r="CA1128" s="71" t="s">
        <v>3744</v>
      </c>
      <c r="CB1128" s="67" t="s">
        <v>18805</v>
      </c>
      <c r="CC1128" s="68" t="s">
        <v>4123</v>
      </c>
      <c r="CD1128" s="68" t="s">
        <v>3744</v>
      </c>
      <c r="CE1128" s="67"/>
      <c r="CF1128" s="70" t="s">
        <v>18806</v>
      </c>
      <c r="CG1128" s="70"/>
      <c r="CH1128" s="70" t="s">
        <v>18807</v>
      </c>
      <c r="CI1128" s="67" t="s">
        <v>3892</v>
      </c>
      <c r="CJ1128" s="67" t="s">
        <v>18808</v>
      </c>
      <c r="CK1128" s="67" t="s">
        <v>18809</v>
      </c>
      <c r="CL1128" s="67" t="s">
        <v>18810</v>
      </c>
      <c r="CM1128" s="67"/>
      <c r="CN1128" s="67" t="s">
        <v>18811</v>
      </c>
      <c r="CO1128" s="67"/>
      <c r="CP1128" s="67" t="s">
        <v>18812</v>
      </c>
      <c r="CQ1128" s="67"/>
      <c r="CR1128" s="72" t="s">
        <v>1346</v>
      </c>
      <c r="CS1128" s="72" t="s">
        <v>3880</v>
      </c>
      <c r="CT1128" s="72"/>
      <c r="CU1128" s="70">
        <v>48902</v>
      </c>
      <c r="CV1128" s="70" t="s">
        <v>3881</v>
      </c>
      <c r="CW1128" s="73">
        <v>40104</v>
      </c>
      <c r="CX1128" s="73" t="s">
        <v>1158</v>
      </c>
      <c r="CY1128" s="48">
        <f t="shared" si="71"/>
        <v>1</v>
      </c>
      <c r="CZ1128" s="47" t="str">
        <f t="shared" si="68"/>
        <v>公益社団法人　粕屋町シルバー人材センター</v>
      </c>
      <c r="DA1128" s="47">
        <f t="shared" si="69"/>
        <v>40104</v>
      </c>
      <c r="DB1128" s="47" t="e">
        <f t="shared" si="70"/>
        <v>#N/A</v>
      </c>
    </row>
    <row r="1129" spans="1:106" x14ac:dyDescent="0.2">
      <c r="A1129" s="47">
        <v>1125</v>
      </c>
      <c r="B1129" s="67">
        <v>40047</v>
      </c>
      <c r="C1129" s="67" t="s">
        <v>1150</v>
      </c>
      <c r="D1129" s="70"/>
      <c r="E1129" s="67"/>
      <c r="F1129" s="67"/>
      <c r="G1129" s="56"/>
      <c r="H1129" s="56"/>
      <c r="I1129" s="56"/>
      <c r="J1129" s="56"/>
      <c r="K1129" s="56"/>
      <c r="L1129" s="56"/>
      <c r="M1129" s="56"/>
      <c r="N1129" s="56"/>
      <c r="O1129" s="56"/>
      <c r="P1129" s="56"/>
      <c r="Q1129" s="67">
        <v>6138665</v>
      </c>
      <c r="R1129" s="56"/>
      <c r="S1129" s="56"/>
      <c r="T1129" s="56"/>
      <c r="U1129" s="56"/>
      <c r="V1129" s="56"/>
      <c r="W1129" s="67">
        <v>6138665</v>
      </c>
      <c r="X1129" s="56"/>
      <c r="Y1129" s="56"/>
      <c r="Z1129" s="60" t="s">
        <v>1115</v>
      </c>
      <c r="BB1129" s="47">
        <v>1126</v>
      </c>
      <c r="BC1129" s="67">
        <v>40026</v>
      </c>
      <c r="BD1129" s="68">
        <v>40026</v>
      </c>
      <c r="BE1129" s="68" t="s">
        <v>3743</v>
      </c>
      <c r="BF1129" s="69">
        <v>40026</v>
      </c>
      <c r="BG1129" s="69" t="s">
        <v>3743</v>
      </c>
      <c r="BH1129" s="69" t="s">
        <v>1141</v>
      </c>
      <c r="BI1129" s="69" t="s">
        <v>3743</v>
      </c>
      <c r="BJ1129" s="69">
        <v>6150677</v>
      </c>
      <c r="BK1129" s="67" t="s">
        <v>1141</v>
      </c>
      <c r="BL1129" s="68" t="s">
        <v>1141</v>
      </c>
      <c r="BM1129" s="68" t="s">
        <v>3743</v>
      </c>
      <c r="BN1129" s="67" t="s">
        <v>18813</v>
      </c>
      <c r="BO1129" s="67" t="s">
        <v>18814</v>
      </c>
      <c r="BP1129" s="67">
        <v>40</v>
      </c>
      <c r="BQ1129" s="67" t="s">
        <v>1115</v>
      </c>
      <c r="BR1129" s="67" t="s">
        <v>3861</v>
      </c>
      <c r="BS1129" s="70" t="s">
        <v>18815</v>
      </c>
      <c r="BT1129" s="70" t="s">
        <v>18816</v>
      </c>
      <c r="BU1129" s="70" t="s">
        <v>18737</v>
      </c>
      <c r="BV1129" s="70" t="s">
        <v>18356</v>
      </c>
      <c r="BW1129" s="70" t="s">
        <v>4416</v>
      </c>
      <c r="BX1129" s="70"/>
      <c r="BY1129" s="70" t="s">
        <v>18817</v>
      </c>
      <c r="BZ1129" s="71" t="s">
        <v>18816</v>
      </c>
      <c r="CA1129" s="71" t="s">
        <v>3744</v>
      </c>
      <c r="CB1129" s="67" t="s">
        <v>18818</v>
      </c>
      <c r="CC1129" s="68" t="s">
        <v>18737</v>
      </c>
      <c r="CD1129" s="68" t="s">
        <v>3744</v>
      </c>
      <c r="CE1129" s="67" t="s">
        <v>18819</v>
      </c>
      <c r="CF1129" s="70" t="s">
        <v>18820</v>
      </c>
      <c r="CG1129" s="70"/>
      <c r="CH1129" s="70" t="s">
        <v>18821</v>
      </c>
      <c r="CI1129" s="67" t="s">
        <v>3892</v>
      </c>
      <c r="CJ1129" s="67" t="s">
        <v>18822</v>
      </c>
      <c r="CK1129" s="67" t="s">
        <v>18823</v>
      </c>
      <c r="CL1129" s="67" t="s">
        <v>18824</v>
      </c>
      <c r="CM1129" s="67"/>
      <c r="CN1129" s="67" t="s">
        <v>18825</v>
      </c>
      <c r="CO1129" s="67"/>
      <c r="CP1129" s="67" t="s">
        <v>18826</v>
      </c>
      <c r="CQ1129" s="67"/>
      <c r="CR1129" s="72" t="s">
        <v>1346</v>
      </c>
      <c r="CS1129" s="72" t="s">
        <v>3880</v>
      </c>
      <c r="CT1129" s="72"/>
      <c r="CU1129" s="70">
        <v>48902</v>
      </c>
      <c r="CV1129" s="70" t="s">
        <v>3881</v>
      </c>
      <c r="CW1129" s="73">
        <v>40033</v>
      </c>
      <c r="CX1129" s="73" t="s">
        <v>1145</v>
      </c>
      <c r="CY1129" s="48">
        <f t="shared" si="71"/>
        <v>1</v>
      </c>
      <c r="CZ1129" s="47" t="str">
        <f t="shared" si="68"/>
        <v>公益社団法人　岡垣町シルバー人材センター</v>
      </c>
      <c r="DA1129" s="47">
        <f t="shared" si="69"/>
        <v>40033</v>
      </c>
      <c r="DB1129" s="47" t="str">
        <f t="shared" si="70"/>
        <v>公益社団法人　岡垣町シルバー人材センター</v>
      </c>
    </row>
    <row r="1130" spans="1:106" x14ac:dyDescent="0.2">
      <c r="A1130" s="47">
        <v>1126</v>
      </c>
      <c r="B1130" s="67">
        <v>40026</v>
      </c>
      <c r="C1130" s="67" t="s">
        <v>1141</v>
      </c>
      <c r="D1130" s="70"/>
      <c r="E1130" s="67"/>
      <c r="F1130" s="67"/>
      <c r="G1130" s="56"/>
      <c r="H1130" s="56"/>
      <c r="I1130" s="56"/>
      <c r="J1130" s="56"/>
      <c r="K1130" s="56"/>
      <c r="L1130" s="56"/>
      <c r="M1130" s="56"/>
      <c r="N1130" s="56"/>
      <c r="O1130" s="56"/>
      <c r="P1130" s="56"/>
      <c r="Q1130" s="67">
        <v>6150677</v>
      </c>
      <c r="R1130" s="56"/>
      <c r="S1130" s="56"/>
      <c r="T1130" s="56"/>
      <c r="U1130" s="56"/>
      <c r="V1130" s="56"/>
      <c r="W1130" s="67">
        <v>6150677</v>
      </c>
      <c r="X1130" s="56"/>
      <c r="Y1130" s="56"/>
      <c r="Z1130" s="60" t="s">
        <v>1115</v>
      </c>
      <c r="BB1130" s="47">
        <v>1127</v>
      </c>
      <c r="BC1130" s="67">
        <v>40035</v>
      </c>
      <c r="BD1130" s="68">
        <v>40035</v>
      </c>
      <c r="BE1130" s="68" t="s">
        <v>3743</v>
      </c>
      <c r="BF1130" s="69">
        <v>40035</v>
      </c>
      <c r="BG1130" s="69" t="s">
        <v>3743</v>
      </c>
      <c r="BH1130" s="69" t="s">
        <v>1146</v>
      </c>
      <c r="BI1130" s="69" t="s">
        <v>3743</v>
      </c>
      <c r="BJ1130" s="69">
        <v>6154637</v>
      </c>
      <c r="BK1130" s="67" t="s">
        <v>1146</v>
      </c>
      <c r="BL1130" s="68" t="s">
        <v>1146</v>
      </c>
      <c r="BM1130" s="68" t="s">
        <v>3743</v>
      </c>
      <c r="BN1130" s="67" t="s">
        <v>18827</v>
      </c>
      <c r="BO1130" s="67" t="s">
        <v>18828</v>
      </c>
      <c r="BP1130" s="67">
        <v>40</v>
      </c>
      <c r="BQ1130" s="67" t="s">
        <v>1115</v>
      </c>
      <c r="BR1130" s="67" t="s">
        <v>3861</v>
      </c>
      <c r="BS1130" s="70" t="s">
        <v>18829</v>
      </c>
      <c r="BT1130" s="70" t="s">
        <v>4663</v>
      </c>
      <c r="BU1130" s="70" t="s">
        <v>4459</v>
      </c>
      <c r="BV1130" s="70" t="s">
        <v>18531</v>
      </c>
      <c r="BW1130" s="70" t="s">
        <v>6330</v>
      </c>
      <c r="BX1130" s="70"/>
      <c r="BY1130" s="70" t="s">
        <v>18830</v>
      </c>
      <c r="BZ1130" s="71" t="s">
        <v>4663</v>
      </c>
      <c r="CA1130" s="71" t="s">
        <v>3744</v>
      </c>
      <c r="CB1130" s="67" t="s">
        <v>18831</v>
      </c>
      <c r="CC1130" s="68" t="s">
        <v>4459</v>
      </c>
      <c r="CD1130" s="68" t="s">
        <v>3744</v>
      </c>
      <c r="CE1130" s="67"/>
      <c r="CF1130" s="70" t="s">
        <v>18832</v>
      </c>
      <c r="CG1130" s="70"/>
      <c r="CH1130" s="70" t="s">
        <v>18833</v>
      </c>
      <c r="CI1130" s="67" t="s">
        <v>3892</v>
      </c>
      <c r="CJ1130" s="67" t="s">
        <v>18834</v>
      </c>
      <c r="CK1130" s="67" t="s">
        <v>18835</v>
      </c>
      <c r="CL1130" s="67" t="s">
        <v>18836</v>
      </c>
      <c r="CM1130" s="67" t="s">
        <v>18837</v>
      </c>
      <c r="CN1130" s="67" t="s">
        <v>18838</v>
      </c>
      <c r="CO1130" s="67"/>
      <c r="CP1130" s="67" t="s">
        <v>18839</v>
      </c>
      <c r="CQ1130" s="67"/>
      <c r="CR1130" s="72" t="s">
        <v>1346</v>
      </c>
      <c r="CS1130" s="72" t="s">
        <v>3880</v>
      </c>
      <c r="CT1130" s="72"/>
      <c r="CU1130" s="70">
        <v>48902</v>
      </c>
      <c r="CV1130" s="70" t="s">
        <v>3881</v>
      </c>
      <c r="CW1130" s="73">
        <v>40047</v>
      </c>
      <c r="CX1130" s="73" t="s">
        <v>1150</v>
      </c>
      <c r="CY1130" s="48">
        <f t="shared" si="71"/>
        <v>1</v>
      </c>
      <c r="CZ1130" s="47" t="str">
        <f t="shared" si="68"/>
        <v>公益社団法人　遠賀町シルバー人材センター</v>
      </c>
      <c r="DA1130" s="47">
        <f t="shared" si="69"/>
        <v>40047</v>
      </c>
      <c r="DB1130" s="47" t="str">
        <f t="shared" si="70"/>
        <v>公益社団法人　遠賀町シルバー人材センター</v>
      </c>
    </row>
    <row r="1131" spans="1:106" x14ac:dyDescent="0.2">
      <c r="A1131" s="47">
        <v>1127</v>
      </c>
      <c r="B1131" s="67">
        <v>40035</v>
      </c>
      <c r="C1131" s="67" t="s">
        <v>1146</v>
      </c>
      <c r="D1131" s="70"/>
      <c r="E1131" s="67"/>
      <c r="F1131" s="67"/>
      <c r="G1131" s="56"/>
      <c r="H1131" s="56"/>
      <c r="I1131" s="56"/>
      <c r="J1131" s="56"/>
      <c r="K1131" s="56"/>
      <c r="L1131" s="56"/>
      <c r="M1131" s="56"/>
      <c r="N1131" s="56"/>
      <c r="O1131" s="56"/>
      <c r="P1131" s="56"/>
      <c r="Q1131" s="67">
        <v>6154637</v>
      </c>
      <c r="R1131" s="56"/>
      <c r="S1131" s="56"/>
      <c r="T1131" s="56"/>
      <c r="U1131" s="56"/>
      <c r="V1131" s="56"/>
      <c r="W1131" s="67">
        <v>6154637</v>
      </c>
      <c r="X1131" s="56"/>
      <c r="Y1131" s="56"/>
      <c r="Z1131" s="60" t="s">
        <v>1115</v>
      </c>
      <c r="BB1131" s="47">
        <v>1128</v>
      </c>
      <c r="BC1131" s="67">
        <v>40036</v>
      </c>
      <c r="BD1131" s="68">
        <v>40036</v>
      </c>
      <c r="BE1131" s="68" t="s">
        <v>3743</v>
      </c>
      <c r="BF1131" s="69">
        <v>40036</v>
      </c>
      <c r="BG1131" s="69" t="s">
        <v>3743</v>
      </c>
      <c r="BH1131" s="69" t="s">
        <v>1147</v>
      </c>
      <c r="BI1131" s="69" t="s">
        <v>3743</v>
      </c>
      <c r="BJ1131" s="69">
        <v>6154645</v>
      </c>
      <c r="BK1131" s="67" t="s">
        <v>1147</v>
      </c>
      <c r="BL1131" s="68" t="s">
        <v>1147</v>
      </c>
      <c r="BM1131" s="68" t="s">
        <v>3743</v>
      </c>
      <c r="BN1131" s="67" t="s">
        <v>18840</v>
      </c>
      <c r="BO1131" s="67" t="s">
        <v>18841</v>
      </c>
      <c r="BP1131" s="67">
        <v>40</v>
      </c>
      <c r="BQ1131" s="67" t="s">
        <v>1115</v>
      </c>
      <c r="BR1131" s="67" t="s">
        <v>3861</v>
      </c>
      <c r="BS1131" s="70" t="s">
        <v>4678</v>
      </c>
      <c r="BT1131" s="70" t="s">
        <v>4679</v>
      </c>
      <c r="BU1131" s="70" t="s">
        <v>4678</v>
      </c>
      <c r="BV1131" s="70" t="s">
        <v>18531</v>
      </c>
      <c r="BW1131" s="70" t="s">
        <v>6330</v>
      </c>
      <c r="BX1131" s="70"/>
      <c r="BY1131" s="70" t="s">
        <v>18842</v>
      </c>
      <c r="BZ1131" s="71" t="s">
        <v>4679</v>
      </c>
      <c r="CA1131" s="71" t="s">
        <v>3744</v>
      </c>
      <c r="CB1131" s="67" t="s">
        <v>18843</v>
      </c>
      <c r="CC1131" s="68" t="s">
        <v>4678</v>
      </c>
      <c r="CD1131" s="68" t="s">
        <v>3744</v>
      </c>
      <c r="CE1131" s="67"/>
      <c r="CF1131" s="70" t="s">
        <v>18844</v>
      </c>
      <c r="CG1131" s="70"/>
      <c r="CH1131" s="70" t="s">
        <v>18845</v>
      </c>
      <c r="CI1131" s="67" t="s">
        <v>3892</v>
      </c>
      <c r="CJ1131" s="67" t="s">
        <v>18846</v>
      </c>
      <c r="CK1131" s="67" t="s">
        <v>18847</v>
      </c>
      <c r="CL1131" s="67" t="s">
        <v>18848</v>
      </c>
      <c r="CM1131" s="67" t="s">
        <v>18849</v>
      </c>
      <c r="CN1131" s="67" t="s">
        <v>18850</v>
      </c>
      <c r="CO1131" s="67"/>
      <c r="CP1131" s="67" t="s">
        <v>18851</v>
      </c>
      <c r="CQ1131" s="67"/>
      <c r="CR1131" s="72" t="s">
        <v>1346</v>
      </c>
      <c r="CS1131" s="72" t="s">
        <v>3880</v>
      </c>
      <c r="CT1131" s="72"/>
      <c r="CU1131" s="70">
        <v>48902</v>
      </c>
      <c r="CV1131" s="70" t="s">
        <v>3881</v>
      </c>
      <c r="CW1131" s="73">
        <v>40026</v>
      </c>
      <c r="CX1131" s="73" t="s">
        <v>1141</v>
      </c>
      <c r="CY1131" s="48">
        <f t="shared" si="71"/>
        <v>1</v>
      </c>
      <c r="CZ1131" s="47" t="str">
        <f t="shared" si="68"/>
        <v>公益社団法人　筑前町シルバー人材センター</v>
      </c>
      <c r="DA1131" s="47">
        <f t="shared" si="69"/>
        <v>40026</v>
      </c>
      <c r="DB1131" s="47" t="str">
        <f t="shared" si="70"/>
        <v>公益社団法人　筑前町シルバー人材センター</v>
      </c>
    </row>
    <row r="1132" spans="1:106" x14ac:dyDescent="0.2">
      <c r="A1132" s="47">
        <v>1128</v>
      </c>
      <c r="B1132" s="67">
        <v>40036</v>
      </c>
      <c r="C1132" s="67" t="s">
        <v>1147</v>
      </c>
      <c r="D1132" s="70"/>
      <c r="E1132" s="67"/>
      <c r="F1132" s="67"/>
      <c r="G1132" s="56"/>
      <c r="H1132" s="56"/>
      <c r="I1132" s="56"/>
      <c r="J1132" s="56"/>
      <c r="K1132" s="56"/>
      <c r="L1132" s="56"/>
      <c r="M1132" s="56"/>
      <c r="N1132" s="56"/>
      <c r="O1132" s="56"/>
      <c r="P1132" s="56"/>
      <c r="Q1132" s="67">
        <v>6154645</v>
      </c>
      <c r="R1132" s="56"/>
      <c r="S1132" s="56"/>
      <c r="T1132" s="56"/>
      <c r="U1132" s="56"/>
      <c r="V1132" s="56"/>
      <c r="W1132" s="67">
        <v>6154645</v>
      </c>
      <c r="X1132" s="56"/>
      <c r="Y1132" s="56"/>
      <c r="Z1132" s="60" t="s">
        <v>1115</v>
      </c>
      <c r="BB1132" s="47">
        <v>1129</v>
      </c>
      <c r="BC1132" s="67">
        <v>40099</v>
      </c>
      <c r="BD1132" s="68">
        <v>40099</v>
      </c>
      <c r="BE1132" s="68" t="s">
        <v>3743</v>
      </c>
      <c r="BF1132" s="69">
        <v>40099</v>
      </c>
      <c r="BG1132" s="69" t="s">
        <v>3743</v>
      </c>
      <c r="BH1132" s="69" t="s">
        <v>1157</v>
      </c>
      <c r="BI1132" s="69" t="s">
        <v>3743</v>
      </c>
      <c r="BJ1132" s="69">
        <v>6090386</v>
      </c>
      <c r="BK1132" s="67" t="s">
        <v>1157</v>
      </c>
      <c r="BL1132" s="68" t="s">
        <v>1157</v>
      </c>
      <c r="BM1132" s="68" t="s">
        <v>3743</v>
      </c>
      <c r="BN1132" s="67" t="s">
        <v>18852</v>
      </c>
      <c r="BO1132" s="67" t="s">
        <v>18853</v>
      </c>
      <c r="BP1132" s="67">
        <v>40</v>
      </c>
      <c r="BQ1132" s="67" t="s">
        <v>1115</v>
      </c>
      <c r="BR1132" s="67" t="s">
        <v>3861</v>
      </c>
      <c r="BS1132" s="70" t="s">
        <v>18854</v>
      </c>
      <c r="BT1132" s="70" t="s">
        <v>4679</v>
      </c>
      <c r="BU1132" s="70" t="s">
        <v>4678</v>
      </c>
      <c r="BV1132" s="70" t="s">
        <v>4679</v>
      </c>
      <c r="BW1132" s="70" t="s">
        <v>18357</v>
      </c>
      <c r="BX1132" s="70"/>
      <c r="BY1132" s="70" t="s">
        <v>18855</v>
      </c>
      <c r="BZ1132" s="71" t="s">
        <v>4679</v>
      </c>
      <c r="CA1132" s="71" t="s">
        <v>3744</v>
      </c>
      <c r="CB1132" s="67" t="s">
        <v>18856</v>
      </c>
      <c r="CC1132" s="68" t="s">
        <v>4678</v>
      </c>
      <c r="CD1132" s="68" t="s">
        <v>3744</v>
      </c>
      <c r="CE1132" s="67"/>
      <c r="CF1132" s="70" t="s">
        <v>18857</v>
      </c>
      <c r="CG1132" s="70"/>
      <c r="CH1132" s="70" t="s">
        <v>18858</v>
      </c>
      <c r="CI1132" s="67" t="s">
        <v>3892</v>
      </c>
      <c r="CJ1132" s="67" t="s">
        <v>18859</v>
      </c>
      <c r="CK1132" s="67" t="s">
        <v>18860</v>
      </c>
      <c r="CL1132" s="67" t="s">
        <v>18861</v>
      </c>
      <c r="CM1132" s="67" t="s">
        <v>18862</v>
      </c>
      <c r="CN1132" s="67" t="s">
        <v>18863</v>
      </c>
      <c r="CO1132" s="67"/>
      <c r="CP1132" s="67" t="s">
        <v>18864</v>
      </c>
      <c r="CQ1132" s="67" t="s">
        <v>18429</v>
      </c>
      <c r="CR1132" s="72" t="s">
        <v>1346</v>
      </c>
      <c r="CS1132" s="72" t="s">
        <v>3880</v>
      </c>
      <c r="CT1132" s="72"/>
      <c r="CU1132" s="70">
        <v>48902</v>
      </c>
      <c r="CV1132" s="70" t="s">
        <v>3881</v>
      </c>
      <c r="CW1132" s="73">
        <v>40035</v>
      </c>
      <c r="CX1132" s="73" t="s">
        <v>1146</v>
      </c>
      <c r="CY1132" s="48">
        <f t="shared" si="71"/>
        <v>1</v>
      </c>
      <c r="CZ1132" s="47" t="str">
        <f t="shared" si="68"/>
        <v>公益社団法人　大木町シルバー人材センター</v>
      </c>
      <c r="DA1132" s="47">
        <f t="shared" si="69"/>
        <v>40035</v>
      </c>
      <c r="DB1132" s="47" t="e">
        <f t="shared" si="70"/>
        <v>#N/A</v>
      </c>
    </row>
    <row r="1133" spans="1:106" x14ac:dyDescent="0.2">
      <c r="A1133" s="47">
        <v>1129</v>
      </c>
      <c r="B1133" s="67">
        <v>40099</v>
      </c>
      <c r="C1133" s="67" t="s">
        <v>1157</v>
      </c>
      <c r="D1133" s="70"/>
      <c r="E1133" s="67"/>
      <c r="F1133" s="67"/>
      <c r="G1133" s="56"/>
      <c r="H1133" s="56"/>
      <c r="I1133" s="56"/>
      <c r="J1133" s="56"/>
      <c r="K1133" s="56"/>
      <c r="L1133" s="56"/>
      <c r="M1133" s="56"/>
      <c r="N1133" s="56"/>
      <c r="O1133" s="56"/>
      <c r="P1133" s="56"/>
      <c r="Q1133" s="67">
        <v>6090386</v>
      </c>
      <c r="R1133" s="56"/>
      <c r="S1133" s="56"/>
      <c r="T1133" s="56"/>
      <c r="U1133" s="56"/>
      <c r="V1133" s="56"/>
      <c r="W1133" s="67">
        <v>6090386</v>
      </c>
      <c r="X1133" s="56"/>
      <c r="Y1133" s="56"/>
      <c r="Z1133" s="60" t="s">
        <v>1115</v>
      </c>
      <c r="BB1133" s="47">
        <v>1130</v>
      </c>
      <c r="BC1133" s="67">
        <v>40043</v>
      </c>
      <c r="BD1133" s="68">
        <v>40043</v>
      </c>
      <c r="BE1133" s="68" t="s">
        <v>3743</v>
      </c>
      <c r="BF1133" s="69">
        <v>40043</v>
      </c>
      <c r="BG1133" s="69" t="s">
        <v>3743</v>
      </c>
      <c r="BH1133" s="69" t="s">
        <v>1149</v>
      </c>
      <c r="BI1133" s="69" t="s">
        <v>3743</v>
      </c>
      <c r="BJ1133" s="69">
        <v>6090401</v>
      </c>
      <c r="BK1133" s="67" t="s">
        <v>1149</v>
      </c>
      <c r="BL1133" s="68" t="s">
        <v>1149</v>
      </c>
      <c r="BM1133" s="68" t="s">
        <v>3743</v>
      </c>
      <c r="BN1133" s="67" t="s">
        <v>18865</v>
      </c>
      <c r="BO1133" s="67" t="s">
        <v>18866</v>
      </c>
      <c r="BP1133" s="67">
        <v>40</v>
      </c>
      <c r="BQ1133" s="67" t="s">
        <v>1115</v>
      </c>
      <c r="BR1133" s="67" t="s">
        <v>3861</v>
      </c>
      <c r="BS1133" s="70" t="s">
        <v>18658</v>
      </c>
      <c r="BT1133" s="70" t="s">
        <v>4679</v>
      </c>
      <c r="BU1133" s="70" t="s">
        <v>4358</v>
      </c>
      <c r="BV1133" s="70" t="s">
        <v>18803</v>
      </c>
      <c r="BW1133" s="70" t="s">
        <v>18357</v>
      </c>
      <c r="BX1133" s="70"/>
      <c r="BY1133" s="70" t="s">
        <v>18867</v>
      </c>
      <c r="BZ1133" s="71" t="s">
        <v>4679</v>
      </c>
      <c r="CA1133" s="71" t="s">
        <v>3744</v>
      </c>
      <c r="CB1133" s="67" t="s">
        <v>18868</v>
      </c>
      <c r="CC1133" s="68" t="s">
        <v>4358</v>
      </c>
      <c r="CD1133" s="68" t="s">
        <v>3744</v>
      </c>
      <c r="CE1133" s="67" t="s">
        <v>18869</v>
      </c>
      <c r="CF1133" s="70" t="s">
        <v>18870</v>
      </c>
      <c r="CG1133" s="70"/>
      <c r="CH1133" s="70" t="s">
        <v>18871</v>
      </c>
      <c r="CI1133" s="67" t="s">
        <v>3892</v>
      </c>
      <c r="CJ1133" s="67" t="s">
        <v>18872</v>
      </c>
      <c r="CK1133" s="67" t="s">
        <v>18873</v>
      </c>
      <c r="CL1133" s="67" t="s">
        <v>18874</v>
      </c>
      <c r="CM1133" s="67" t="s">
        <v>18875</v>
      </c>
      <c r="CN1133" s="67" t="s">
        <v>18876</v>
      </c>
      <c r="CO1133" s="67"/>
      <c r="CP1133" s="67" t="s">
        <v>18877</v>
      </c>
      <c r="CQ1133" s="67" t="s">
        <v>18429</v>
      </c>
      <c r="CR1133" s="72" t="s">
        <v>1346</v>
      </c>
      <c r="CS1133" s="72" t="s">
        <v>3880</v>
      </c>
      <c r="CT1133" s="72"/>
      <c r="CU1133" s="70">
        <v>48902</v>
      </c>
      <c r="CV1133" s="70" t="s">
        <v>3881</v>
      </c>
      <c r="CW1133" s="73">
        <v>40036</v>
      </c>
      <c r="CX1133" s="73" t="s">
        <v>1147</v>
      </c>
      <c r="CY1133" s="48">
        <f t="shared" si="71"/>
        <v>1</v>
      </c>
      <c r="CZ1133" s="47" t="str">
        <f t="shared" si="68"/>
        <v>公益社団法人　苅田町シルバー人材センター</v>
      </c>
      <c r="DA1133" s="47">
        <f t="shared" si="69"/>
        <v>40036</v>
      </c>
      <c r="DB1133" s="47" t="e">
        <f t="shared" si="70"/>
        <v>#N/A</v>
      </c>
    </row>
    <row r="1134" spans="1:106" x14ac:dyDescent="0.2">
      <c r="A1134" s="47">
        <v>1130</v>
      </c>
      <c r="B1134" s="67">
        <v>40043</v>
      </c>
      <c r="C1134" s="67" t="s">
        <v>1149</v>
      </c>
      <c r="D1134" s="70"/>
      <c r="E1134" s="67"/>
      <c r="F1134" s="67"/>
      <c r="G1134" s="56"/>
      <c r="H1134" s="56"/>
      <c r="I1134" s="56"/>
      <c r="J1134" s="56"/>
      <c r="K1134" s="56"/>
      <c r="L1134" s="56"/>
      <c r="M1134" s="56"/>
      <c r="N1134" s="56"/>
      <c r="O1134" s="56"/>
      <c r="P1134" s="56"/>
      <c r="Q1134" s="67">
        <v>6090401</v>
      </c>
      <c r="R1134" s="56"/>
      <c r="S1134" s="56"/>
      <c r="T1134" s="56"/>
      <c r="U1134" s="56"/>
      <c r="V1134" s="56"/>
      <c r="W1134" s="67">
        <v>6090401</v>
      </c>
      <c r="X1134" s="56"/>
      <c r="Y1134" s="56"/>
      <c r="Z1134" s="60" t="s">
        <v>1115</v>
      </c>
      <c r="BB1134" s="47">
        <v>1131</v>
      </c>
      <c r="BC1134" s="67">
        <v>40089</v>
      </c>
      <c r="BD1134" s="68">
        <v>40089</v>
      </c>
      <c r="BE1134" s="68" t="s">
        <v>3743</v>
      </c>
      <c r="BF1134" s="69">
        <v>40089</v>
      </c>
      <c r="BG1134" s="69" t="s">
        <v>3743</v>
      </c>
      <c r="BH1134" s="69" t="s">
        <v>1152</v>
      </c>
      <c r="BI1134" s="69" t="s">
        <v>3743</v>
      </c>
      <c r="BJ1134" s="69">
        <v>6194881</v>
      </c>
      <c r="BK1134" s="67" t="s">
        <v>1152</v>
      </c>
      <c r="BL1134" s="68" t="s">
        <v>1152</v>
      </c>
      <c r="BM1134" s="68" t="s">
        <v>3743</v>
      </c>
      <c r="BN1134" s="67" t="s">
        <v>1528</v>
      </c>
      <c r="BO1134" s="67" t="s">
        <v>18878</v>
      </c>
      <c r="BP1134" s="67">
        <v>40</v>
      </c>
      <c r="BQ1134" s="67" t="s">
        <v>1115</v>
      </c>
      <c r="BR1134" s="67" t="s">
        <v>3861</v>
      </c>
      <c r="BS1134" s="70" t="s">
        <v>18763</v>
      </c>
      <c r="BT1134" s="70" t="s">
        <v>5081</v>
      </c>
      <c r="BU1134" s="70" t="s">
        <v>4345</v>
      </c>
      <c r="BV1134" s="70" t="s">
        <v>18879</v>
      </c>
      <c r="BW1134" s="70" t="s">
        <v>6330</v>
      </c>
      <c r="BX1134" s="70"/>
      <c r="BY1134" s="70" t="s">
        <v>18880</v>
      </c>
      <c r="BZ1134" s="71" t="s">
        <v>5081</v>
      </c>
      <c r="CA1134" s="71" t="s">
        <v>3744</v>
      </c>
      <c r="CB1134" s="67" t="s">
        <v>18881</v>
      </c>
      <c r="CC1134" s="68" t="s">
        <v>4345</v>
      </c>
      <c r="CD1134" s="68" t="s">
        <v>3744</v>
      </c>
      <c r="CE1134" s="67"/>
      <c r="CF1134" s="70" t="s">
        <v>18882</v>
      </c>
      <c r="CG1134" s="70"/>
      <c r="CH1134" s="70" t="s">
        <v>18883</v>
      </c>
      <c r="CI1134" s="67" t="s">
        <v>3892</v>
      </c>
      <c r="CJ1134" s="67" t="s">
        <v>18884</v>
      </c>
      <c r="CK1134" s="67" t="s">
        <v>18885</v>
      </c>
      <c r="CL1134" s="67" t="s">
        <v>18886</v>
      </c>
      <c r="CM1134" s="67" t="s">
        <v>18887</v>
      </c>
      <c r="CN1134" s="67" t="s">
        <v>18888</v>
      </c>
      <c r="CO1134" s="67"/>
      <c r="CP1134" s="67" t="s">
        <v>18889</v>
      </c>
      <c r="CQ1134" s="67"/>
      <c r="CR1134" s="72" t="s">
        <v>1346</v>
      </c>
      <c r="CS1134" s="72" t="s">
        <v>3880</v>
      </c>
      <c r="CT1134" s="72"/>
      <c r="CU1134" s="70">
        <v>48902</v>
      </c>
      <c r="CV1134" s="70" t="s">
        <v>3881</v>
      </c>
      <c r="CW1134" s="73">
        <v>40099</v>
      </c>
      <c r="CX1134" s="73" t="s">
        <v>1157</v>
      </c>
      <c r="CY1134" s="48">
        <f t="shared" si="71"/>
        <v>1</v>
      </c>
      <c r="CZ1134" s="47" t="str">
        <f t="shared" si="68"/>
        <v>公益社団法人　みやこ町シルバー人材センター</v>
      </c>
      <c r="DA1134" s="47">
        <f t="shared" si="69"/>
        <v>40099</v>
      </c>
      <c r="DB1134" s="47" t="e">
        <f t="shared" si="70"/>
        <v>#N/A</v>
      </c>
    </row>
    <row r="1135" spans="1:106" x14ac:dyDescent="0.2">
      <c r="A1135" s="47">
        <v>1131</v>
      </c>
      <c r="B1135" s="67">
        <v>40089</v>
      </c>
      <c r="C1135" s="67" t="s">
        <v>1152</v>
      </c>
      <c r="D1135" s="70"/>
      <c r="E1135" s="67"/>
      <c r="F1135" s="67"/>
      <c r="G1135" s="56"/>
      <c r="H1135" s="56"/>
      <c r="I1135" s="56"/>
      <c r="J1135" s="56"/>
      <c r="K1135" s="56"/>
      <c r="L1135" s="56"/>
      <c r="M1135" s="56"/>
      <c r="N1135" s="56"/>
      <c r="O1135" s="56"/>
      <c r="P1135" s="56"/>
      <c r="Q1135" s="67">
        <v>6194881</v>
      </c>
      <c r="R1135" s="56"/>
      <c r="S1135" s="56"/>
      <c r="T1135" s="56"/>
      <c r="U1135" s="56"/>
      <c r="V1135" s="56"/>
      <c r="W1135" s="67">
        <v>6194881</v>
      </c>
      <c r="X1135" s="56"/>
      <c r="Y1135" s="56"/>
      <c r="Z1135" s="60" t="s">
        <v>1115</v>
      </c>
      <c r="BB1135" s="47">
        <v>1132</v>
      </c>
      <c r="BC1135" s="67">
        <v>40088</v>
      </c>
      <c r="BD1135" s="68">
        <v>40088</v>
      </c>
      <c r="BE1135" s="68" t="s">
        <v>3743</v>
      </c>
      <c r="BF1135" s="69">
        <v>40088</v>
      </c>
      <c r="BG1135" s="69" t="s">
        <v>3743</v>
      </c>
      <c r="BH1135" s="69" t="s">
        <v>1151</v>
      </c>
      <c r="BI1135" s="69" t="s">
        <v>3743</v>
      </c>
      <c r="BJ1135" s="69">
        <v>6094362</v>
      </c>
      <c r="BK1135" s="67" t="s">
        <v>1151</v>
      </c>
      <c r="BL1135" s="68" t="s">
        <v>1151</v>
      </c>
      <c r="BM1135" s="68" t="s">
        <v>3743</v>
      </c>
      <c r="BN1135" s="67" t="s">
        <v>18890</v>
      </c>
      <c r="BO1135" s="67" t="s">
        <v>18891</v>
      </c>
      <c r="BP1135" s="67">
        <v>40</v>
      </c>
      <c r="BQ1135" s="67" t="s">
        <v>1115</v>
      </c>
      <c r="BR1135" s="67" t="s">
        <v>3861</v>
      </c>
      <c r="BS1135" s="70" t="s">
        <v>18658</v>
      </c>
      <c r="BT1135" s="70" t="s">
        <v>4679</v>
      </c>
      <c r="BU1135" s="70" t="s">
        <v>4358</v>
      </c>
      <c r="BV1135" s="70" t="s">
        <v>18879</v>
      </c>
      <c r="BW1135" s="70" t="s">
        <v>4416</v>
      </c>
      <c r="BX1135" s="70"/>
      <c r="BY1135" s="70" t="s">
        <v>18892</v>
      </c>
      <c r="BZ1135" s="71" t="s">
        <v>4679</v>
      </c>
      <c r="CA1135" s="71" t="s">
        <v>3744</v>
      </c>
      <c r="CB1135" s="67" t="s">
        <v>18893</v>
      </c>
      <c r="CC1135" s="68" t="s">
        <v>4358</v>
      </c>
      <c r="CD1135" s="68" t="s">
        <v>3744</v>
      </c>
      <c r="CE1135" s="67"/>
      <c r="CF1135" s="70" t="s">
        <v>18894</v>
      </c>
      <c r="CG1135" s="70"/>
      <c r="CH1135" s="70" t="s">
        <v>18895</v>
      </c>
      <c r="CI1135" s="67" t="s">
        <v>3892</v>
      </c>
      <c r="CJ1135" s="67" t="s">
        <v>18896</v>
      </c>
      <c r="CK1135" s="67" t="s">
        <v>18897</v>
      </c>
      <c r="CL1135" s="67" t="s">
        <v>18898</v>
      </c>
      <c r="CM1135" s="67" t="s">
        <v>18899</v>
      </c>
      <c r="CN1135" s="67" t="s">
        <v>18900</v>
      </c>
      <c r="CO1135" s="67"/>
      <c r="CP1135" s="67" t="s">
        <v>18901</v>
      </c>
      <c r="CQ1135" s="67"/>
      <c r="CR1135" s="72" t="s">
        <v>1346</v>
      </c>
      <c r="CS1135" s="72" t="s">
        <v>3880</v>
      </c>
      <c r="CT1135" s="72"/>
      <c r="CU1135" s="70">
        <v>48902</v>
      </c>
      <c r="CV1135" s="70" t="s">
        <v>3881</v>
      </c>
      <c r="CW1135" s="73">
        <v>40043</v>
      </c>
      <c r="CX1135" s="73" t="s">
        <v>1149</v>
      </c>
      <c r="CY1135" s="48">
        <f t="shared" si="71"/>
        <v>1</v>
      </c>
      <c r="CZ1135" s="47" t="str">
        <f t="shared" si="68"/>
        <v>公益社団法人　築上町シルバー人材センター</v>
      </c>
      <c r="DA1135" s="47">
        <f t="shared" si="69"/>
        <v>40043</v>
      </c>
      <c r="DB1135" s="47" t="e">
        <f t="shared" si="70"/>
        <v>#N/A</v>
      </c>
    </row>
    <row r="1136" spans="1:106" x14ac:dyDescent="0.2">
      <c r="A1136" s="47">
        <v>1132</v>
      </c>
      <c r="B1136" s="67">
        <v>40088</v>
      </c>
      <c r="C1136" s="67" t="s">
        <v>1151</v>
      </c>
      <c r="D1136" s="70"/>
      <c r="E1136" s="67"/>
      <c r="F1136" s="67"/>
      <c r="G1136" s="56"/>
      <c r="H1136" s="56"/>
      <c r="I1136" s="56"/>
      <c r="J1136" s="56"/>
      <c r="K1136" s="56"/>
      <c r="L1136" s="56"/>
      <c r="M1136" s="56"/>
      <c r="N1136" s="56"/>
      <c r="O1136" s="56"/>
      <c r="P1136" s="56"/>
      <c r="Q1136" s="67">
        <v>6094362</v>
      </c>
      <c r="R1136" s="56"/>
      <c r="S1136" s="56"/>
      <c r="T1136" s="56"/>
      <c r="U1136" s="56"/>
      <c r="V1136" s="56"/>
      <c r="W1136" s="67">
        <v>6094362</v>
      </c>
      <c r="X1136" s="56"/>
      <c r="Y1136" s="56"/>
      <c r="Z1136" s="60" t="s">
        <v>1115</v>
      </c>
      <c r="BB1136" s="47">
        <v>1133</v>
      </c>
      <c r="BC1136" s="67">
        <v>40105</v>
      </c>
      <c r="BD1136" s="68">
        <v>40105</v>
      </c>
      <c r="BE1136" s="68" t="s">
        <v>3743</v>
      </c>
      <c r="BF1136" s="69">
        <v>40105</v>
      </c>
      <c r="BG1136" s="69" t="s">
        <v>3743</v>
      </c>
      <c r="BH1136" s="69" t="s">
        <v>1159</v>
      </c>
      <c r="BI1136" s="69" t="s">
        <v>3743</v>
      </c>
      <c r="BJ1136" s="69">
        <v>6073043</v>
      </c>
      <c r="BK1136" s="67" t="s">
        <v>1159</v>
      </c>
      <c r="BL1136" s="68" t="s">
        <v>1159</v>
      </c>
      <c r="BM1136" s="68" t="s">
        <v>3743</v>
      </c>
      <c r="BN1136" s="67" t="s">
        <v>18902</v>
      </c>
      <c r="BO1136" s="67" t="s">
        <v>18903</v>
      </c>
      <c r="BP1136" s="67">
        <v>40</v>
      </c>
      <c r="BQ1136" s="67" t="s">
        <v>1115</v>
      </c>
      <c r="BR1136" s="67" t="s">
        <v>3861</v>
      </c>
      <c r="BS1136" s="70"/>
      <c r="BT1136" s="70" t="s">
        <v>16055</v>
      </c>
      <c r="BU1136" s="70"/>
      <c r="BV1136" s="70" t="s">
        <v>5120</v>
      </c>
      <c r="BW1136" s="70" t="s">
        <v>16505</v>
      </c>
      <c r="BX1136" s="70"/>
      <c r="BY1136" s="70" t="s">
        <v>18904</v>
      </c>
      <c r="BZ1136" s="71" t="s">
        <v>16055</v>
      </c>
      <c r="CA1136" s="71" t="s">
        <v>3744</v>
      </c>
      <c r="CB1136" s="67" t="s">
        <v>18905</v>
      </c>
      <c r="CC1136" s="68" t="s">
        <v>3880</v>
      </c>
      <c r="CD1136" s="68" t="s">
        <v>3744</v>
      </c>
      <c r="CE1136" s="67"/>
      <c r="CF1136" s="70" t="s">
        <v>18906</v>
      </c>
      <c r="CG1136" s="70"/>
      <c r="CH1136" s="70" t="s">
        <v>18906</v>
      </c>
      <c r="CI1136" s="67" t="s">
        <v>3892</v>
      </c>
      <c r="CJ1136" s="67" t="s">
        <v>18907</v>
      </c>
      <c r="CK1136" s="67"/>
      <c r="CL1136" s="67" t="s">
        <v>18908</v>
      </c>
      <c r="CM1136" s="67"/>
      <c r="CN1136" s="67" t="s">
        <v>18909</v>
      </c>
      <c r="CO1136" s="67"/>
      <c r="CP1136" s="67"/>
      <c r="CQ1136" s="67"/>
      <c r="CR1136" s="72" t="s">
        <v>1346</v>
      </c>
      <c r="CS1136" s="72" t="s">
        <v>3880</v>
      </c>
      <c r="CT1136" s="72"/>
      <c r="CU1136" s="70">
        <v>48902</v>
      </c>
      <c r="CV1136" s="70" t="s">
        <v>3881</v>
      </c>
      <c r="CW1136" s="73">
        <v>40089</v>
      </c>
      <c r="CX1136" s="73" t="s">
        <v>1152</v>
      </c>
      <c r="CY1136" s="48">
        <f t="shared" si="71"/>
        <v>1</v>
      </c>
      <c r="CZ1136" s="47" t="str">
        <f t="shared" si="68"/>
        <v>一般社団法人　久山町シルバー人材センター</v>
      </c>
      <c r="DA1136" s="47">
        <f t="shared" si="69"/>
        <v>40089</v>
      </c>
      <c r="DB1136" s="47" t="str">
        <f t="shared" si="70"/>
        <v>一般社団法人　久山町シルバー人材センター</v>
      </c>
    </row>
    <row r="1137" spans="1:106" x14ac:dyDescent="0.2">
      <c r="A1137" s="47">
        <v>1133</v>
      </c>
      <c r="B1137" s="67">
        <v>40105</v>
      </c>
      <c r="C1137" s="67" t="s">
        <v>1159</v>
      </c>
      <c r="D1137" s="70"/>
      <c r="E1137" s="67"/>
      <c r="F1137" s="67"/>
      <c r="G1137" s="56"/>
      <c r="H1137" s="56"/>
      <c r="I1137" s="56"/>
      <c r="J1137" s="56"/>
      <c r="K1137" s="56"/>
      <c r="L1137" s="56"/>
      <c r="M1137" s="56"/>
      <c r="N1137" s="56"/>
      <c r="O1137" s="56"/>
      <c r="P1137" s="56"/>
      <c r="Q1137" s="67">
        <v>6073043</v>
      </c>
      <c r="R1137" s="56"/>
      <c r="S1137" s="56"/>
      <c r="T1137" s="56"/>
      <c r="U1137" s="56"/>
      <c r="V1137" s="56"/>
      <c r="W1137" s="67">
        <v>6073043</v>
      </c>
      <c r="X1137" s="56"/>
      <c r="Y1137" s="56"/>
      <c r="Z1137" s="60" t="s">
        <v>1115</v>
      </c>
      <c r="BB1137" s="47">
        <v>1134</v>
      </c>
      <c r="BC1137" s="67">
        <v>41000</v>
      </c>
      <c r="BD1137" s="68">
        <v>41000</v>
      </c>
      <c r="BE1137" s="68" t="s">
        <v>3743</v>
      </c>
      <c r="BF1137" s="69">
        <v>41000</v>
      </c>
      <c r="BG1137" s="69" t="s">
        <v>3743</v>
      </c>
      <c r="BH1137" s="69" t="s">
        <v>1160</v>
      </c>
      <c r="BI1137" s="69" t="s">
        <v>3743</v>
      </c>
      <c r="BJ1137" s="69">
        <v>6194980</v>
      </c>
      <c r="BK1137" s="67" t="s">
        <v>1160</v>
      </c>
      <c r="BL1137" s="68" t="s">
        <v>1160</v>
      </c>
      <c r="BM1137" s="68" t="s">
        <v>3743</v>
      </c>
      <c r="BN1137" s="67" t="s">
        <v>18910</v>
      </c>
      <c r="BO1137" s="67" t="s">
        <v>18911</v>
      </c>
      <c r="BP1137" s="67">
        <v>41</v>
      </c>
      <c r="BQ1137" s="67" t="s">
        <v>1161</v>
      </c>
      <c r="BR1137" s="67" t="s">
        <v>3861</v>
      </c>
      <c r="BS1137" s="70" t="s">
        <v>6330</v>
      </c>
      <c r="BT1137" s="70" t="s">
        <v>4871</v>
      </c>
      <c r="BU1137" s="70" t="s">
        <v>4872</v>
      </c>
      <c r="BV1137" s="70"/>
      <c r="BW1137" s="70" t="s">
        <v>18912</v>
      </c>
      <c r="BX1137" s="70"/>
      <c r="BY1137" s="70" t="s">
        <v>18913</v>
      </c>
      <c r="BZ1137" s="71" t="s">
        <v>4871</v>
      </c>
      <c r="CA1137" s="71" t="s">
        <v>3744</v>
      </c>
      <c r="CB1137" s="67" t="s">
        <v>18914</v>
      </c>
      <c r="CC1137" s="68" t="s">
        <v>4872</v>
      </c>
      <c r="CD1137" s="68" t="s">
        <v>3744</v>
      </c>
      <c r="CE1137" s="67"/>
      <c r="CF1137" s="70" t="s">
        <v>18915</v>
      </c>
      <c r="CG1137" s="70"/>
      <c r="CH1137" s="70" t="s">
        <v>18916</v>
      </c>
      <c r="CI1137" s="67" t="s">
        <v>3871</v>
      </c>
      <c r="CJ1137" s="67" t="s">
        <v>18917</v>
      </c>
      <c r="CK1137" s="67" t="s">
        <v>18918</v>
      </c>
      <c r="CL1137" s="67" t="s">
        <v>18919</v>
      </c>
      <c r="CM1137" s="67" t="s">
        <v>18920</v>
      </c>
      <c r="CN1137" s="67" t="s">
        <v>18921</v>
      </c>
      <c r="CO1137" s="67"/>
      <c r="CP1137" s="67" t="s">
        <v>18922</v>
      </c>
      <c r="CQ1137" s="67" t="s">
        <v>18923</v>
      </c>
      <c r="CR1137" s="72" t="s">
        <v>3879</v>
      </c>
      <c r="CS1137" s="72" t="s">
        <v>3880</v>
      </c>
      <c r="CT1137" s="72"/>
      <c r="CU1137" s="70">
        <v>48902</v>
      </c>
      <c r="CV1137" s="70" t="s">
        <v>3881</v>
      </c>
      <c r="CW1137" s="73">
        <v>40088</v>
      </c>
      <c r="CX1137" s="73" t="s">
        <v>1151</v>
      </c>
      <c r="CY1137" s="48">
        <f t="shared" si="71"/>
        <v>1</v>
      </c>
      <c r="CZ1137" s="47" t="str">
        <f t="shared" si="68"/>
        <v>公益社団法人　佐賀県シルバー人材センター連合会</v>
      </c>
      <c r="DA1137" s="47">
        <f t="shared" si="69"/>
        <v>40088</v>
      </c>
      <c r="DB1137" s="47" t="e">
        <f t="shared" si="70"/>
        <v>#N/A</v>
      </c>
    </row>
    <row r="1138" spans="1:106" x14ac:dyDescent="0.2">
      <c r="A1138" s="47">
        <v>1134</v>
      </c>
      <c r="B1138" s="67">
        <v>41000</v>
      </c>
      <c r="C1138" s="67" t="s">
        <v>1160</v>
      </c>
      <c r="D1138" s="70"/>
      <c r="E1138" s="67"/>
      <c r="F1138" s="67"/>
      <c r="G1138" s="56"/>
      <c r="H1138" s="56"/>
      <c r="I1138" s="56"/>
      <c r="J1138" s="56"/>
      <c r="K1138" s="56"/>
      <c r="L1138" s="56"/>
      <c r="M1138" s="56"/>
      <c r="N1138" s="56"/>
      <c r="O1138" s="56"/>
      <c r="P1138" s="56"/>
      <c r="Q1138" s="67">
        <v>6194980</v>
      </c>
      <c r="R1138" s="56"/>
      <c r="S1138" s="56"/>
      <c r="T1138" s="56"/>
      <c r="U1138" s="56"/>
      <c r="V1138" s="56"/>
      <c r="W1138" s="67">
        <v>6194980</v>
      </c>
      <c r="X1138" s="56"/>
      <c r="Y1138" s="56"/>
      <c r="Z1138" s="60" t="s">
        <v>1161</v>
      </c>
      <c r="BB1138" s="47">
        <v>1135</v>
      </c>
      <c r="BC1138" s="67">
        <v>41001</v>
      </c>
      <c r="BD1138" s="68">
        <v>41001</v>
      </c>
      <c r="BE1138" s="68" t="s">
        <v>3743</v>
      </c>
      <c r="BF1138" s="69">
        <v>41001</v>
      </c>
      <c r="BG1138" s="69" t="s">
        <v>3743</v>
      </c>
      <c r="BH1138" s="69" t="s">
        <v>1162</v>
      </c>
      <c r="BI1138" s="69" t="s">
        <v>3743</v>
      </c>
      <c r="BJ1138" s="69">
        <v>6077037</v>
      </c>
      <c r="BK1138" s="67" t="s">
        <v>1162</v>
      </c>
      <c r="BL1138" s="68" t="s">
        <v>1162</v>
      </c>
      <c r="BM1138" s="68" t="s">
        <v>3743</v>
      </c>
      <c r="BN1138" s="67" t="s">
        <v>18924</v>
      </c>
      <c r="BO1138" s="67" t="s">
        <v>18925</v>
      </c>
      <c r="BP1138" s="67">
        <v>41</v>
      </c>
      <c r="BQ1138" s="67" t="s">
        <v>1161</v>
      </c>
      <c r="BR1138" s="67" t="s">
        <v>3861</v>
      </c>
      <c r="BS1138" s="70" t="s">
        <v>4532</v>
      </c>
      <c r="BT1138" s="70" t="s">
        <v>4932</v>
      </c>
      <c r="BU1138" s="70" t="s">
        <v>4932</v>
      </c>
      <c r="BV1138" s="70" t="s">
        <v>4872</v>
      </c>
      <c r="BW1138" s="70" t="s">
        <v>18926</v>
      </c>
      <c r="BX1138" s="70"/>
      <c r="BY1138" s="70" t="s">
        <v>18927</v>
      </c>
      <c r="BZ1138" s="71" t="s">
        <v>4932</v>
      </c>
      <c r="CA1138" s="71" t="s">
        <v>3744</v>
      </c>
      <c r="CB1138" s="67" t="s">
        <v>18928</v>
      </c>
      <c r="CC1138" s="68" t="s">
        <v>4932</v>
      </c>
      <c r="CD1138" s="68" t="s">
        <v>3744</v>
      </c>
      <c r="CE1138" s="67" t="s">
        <v>18929</v>
      </c>
      <c r="CF1138" s="70" t="s">
        <v>18930</v>
      </c>
      <c r="CG1138" s="70"/>
      <c r="CH1138" s="70" t="s">
        <v>18931</v>
      </c>
      <c r="CI1138" s="67" t="s">
        <v>3892</v>
      </c>
      <c r="CJ1138" s="67" t="s">
        <v>18917</v>
      </c>
      <c r="CK1138" s="67" t="s">
        <v>18918</v>
      </c>
      <c r="CL1138" s="67" t="s">
        <v>18932</v>
      </c>
      <c r="CM1138" s="67" t="s">
        <v>18933</v>
      </c>
      <c r="CN1138" s="67" t="s">
        <v>18934</v>
      </c>
      <c r="CO1138" s="67"/>
      <c r="CP1138" s="67" t="s">
        <v>18935</v>
      </c>
      <c r="CQ1138" s="67"/>
      <c r="CR1138" s="72" t="s">
        <v>1346</v>
      </c>
      <c r="CS1138" s="72" t="s">
        <v>3880</v>
      </c>
      <c r="CT1138" s="72"/>
      <c r="CU1138" s="70">
        <v>48902</v>
      </c>
      <c r="CV1138" s="70" t="s">
        <v>3881</v>
      </c>
      <c r="CW1138" s="73">
        <v>40105</v>
      </c>
      <c r="CX1138" s="73" t="s">
        <v>1159</v>
      </c>
      <c r="CY1138" s="48">
        <f t="shared" si="71"/>
        <v>1</v>
      </c>
      <c r="CZ1138" s="47" t="str">
        <f t="shared" si="68"/>
        <v>公益社団法人　佐賀市シルバー人材センター</v>
      </c>
      <c r="DA1138" s="47">
        <f t="shared" si="69"/>
        <v>40105</v>
      </c>
      <c r="DB1138" s="47" t="str">
        <f t="shared" si="70"/>
        <v>公益社団法人　佐賀市シルバー人材センター</v>
      </c>
    </row>
    <row r="1139" spans="1:106" x14ac:dyDescent="0.2">
      <c r="A1139" s="47">
        <v>1135</v>
      </c>
      <c r="B1139" s="67">
        <v>41001</v>
      </c>
      <c r="C1139" s="67" t="s">
        <v>1162</v>
      </c>
      <c r="D1139" s="70"/>
      <c r="E1139" s="67"/>
      <c r="F1139" s="67"/>
      <c r="G1139" s="56"/>
      <c r="H1139" s="56"/>
      <c r="I1139" s="56"/>
      <c r="J1139" s="56"/>
      <c r="K1139" s="56"/>
      <c r="L1139" s="56"/>
      <c r="M1139" s="56"/>
      <c r="N1139" s="56"/>
      <c r="O1139" s="56"/>
      <c r="P1139" s="56"/>
      <c r="Q1139" s="67">
        <v>6077037</v>
      </c>
      <c r="R1139" s="56"/>
      <c r="S1139" s="56"/>
      <c r="T1139" s="56"/>
      <c r="U1139" s="56"/>
      <c r="V1139" s="56"/>
      <c r="W1139" s="67">
        <v>6077037</v>
      </c>
      <c r="X1139" s="56"/>
      <c r="Y1139" s="56"/>
      <c r="Z1139" s="60" t="s">
        <v>1161</v>
      </c>
      <c r="BB1139" s="47">
        <v>1136</v>
      </c>
      <c r="BC1139" s="67">
        <v>41002</v>
      </c>
      <c r="BD1139" s="68">
        <v>41002</v>
      </c>
      <c r="BE1139" s="68" t="s">
        <v>3743</v>
      </c>
      <c r="BF1139" s="69">
        <v>41002</v>
      </c>
      <c r="BG1139" s="69" t="s">
        <v>3743</v>
      </c>
      <c r="BH1139" s="69" t="s">
        <v>1163</v>
      </c>
      <c r="BI1139" s="69" t="s">
        <v>3743</v>
      </c>
      <c r="BJ1139" s="69">
        <v>6090352</v>
      </c>
      <c r="BK1139" s="67" t="s">
        <v>1163</v>
      </c>
      <c r="BL1139" s="68" t="s">
        <v>1163</v>
      </c>
      <c r="BM1139" s="68" t="s">
        <v>3743</v>
      </c>
      <c r="BN1139" s="67" t="s">
        <v>18936</v>
      </c>
      <c r="BO1139" s="67" t="s">
        <v>18937</v>
      </c>
      <c r="BP1139" s="67">
        <v>41</v>
      </c>
      <c r="BQ1139" s="67" t="s">
        <v>1161</v>
      </c>
      <c r="BR1139" s="67" t="s">
        <v>3861</v>
      </c>
      <c r="BS1139" s="70" t="s">
        <v>18938</v>
      </c>
      <c r="BT1139" s="70" t="s">
        <v>16186</v>
      </c>
      <c r="BU1139" s="70" t="s">
        <v>4329</v>
      </c>
      <c r="BV1139" s="70" t="s">
        <v>4872</v>
      </c>
      <c r="BW1139" s="70" t="s">
        <v>18926</v>
      </c>
      <c r="BX1139" s="70"/>
      <c r="BY1139" s="70" t="s">
        <v>18939</v>
      </c>
      <c r="BZ1139" s="71" t="s">
        <v>16186</v>
      </c>
      <c r="CA1139" s="71" t="s">
        <v>3744</v>
      </c>
      <c r="CB1139" s="67" t="s">
        <v>18940</v>
      </c>
      <c r="CC1139" s="68" t="s">
        <v>4329</v>
      </c>
      <c r="CD1139" s="68" t="s">
        <v>3744</v>
      </c>
      <c r="CE1139" s="67"/>
      <c r="CF1139" s="70" t="s">
        <v>18941</v>
      </c>
      <c r="CG1139" s="70"/>
      <c r="CH1139" s="70" t="s">
        <v>18942</v>
      </c>
      <c r="CI1139" s="67" t="s">
        <v>3892</v>
      </c>
      <c r="CJ1139" s="67" t="s">
        <v>18943</v>
      </c>
      <c r="CK1139" s="67" t="s">
        <v>18944</v>
      </c>
      <c r="CL1139" s="67" t="s">
        <v>18945</v>
      </c>
      <c r="CM1139" s="67" t="s">
        <v>18946</v>
      </c>
      <c r="CN1139" s="67" t="s">
        <v>18947</v>
      </c>
      <c r="CO1139" s="67"/>
      <c r="CP1139" s="67" t="s">
        <v>18948</v>
      </c>
      <c r="CQ1139" s="67"/>
      <c r="CR1139" s="72" t="s">
        <v>1346</v>
      </c>
      <c r="CS1139" s="72" t="s">
        <v>3880</v>
      </c>
      <c r="CT1139" s="72"/>
      <c r="CU1139" s="70">
        <v>48902</v>
      </c>
      <c r="CV1139" s="70" t="s">
        <v>3881</v>
      </c>
      <c r="CW1139" s="73">
        <v>41000</v>
      </c>
      <c r="CX1139" s="73" t="s">
        <v>1160</v>
      </c>
      <c r="CY1139" s="48">
        <f t="shared" si="71"/>
        <v>1</v>
      </c>
      <c r="CZ1139" s="47" t="str">
        <f t="shared" si="68"/>
        <v>公益社団法人　唐津市シルバー人材センター</v>
      </c>
      <c r="DA1139" s="47">
        <f t="shared" si="69"/>
        <v>41000</v>
      </c>
      <c r="DB1139" s="47" t="e">
        <f t="shared" si="70"/>
        <v>#N/A</v>
      </c>
    </row>
    <row r="1140" spans="1:106" x14ac:dyDescent="0.2">
      <c r="A1140" s="47">
        <v>1136</v>
      </c>
      <c r="B1140" s="67">
        <v>41002</v>
      </c>
      <c r="C1140" s="67" t="s">
        <v>1163</v>
      </c>
      <c r="D1140" s="70"/>
      <c r="E1140" s="67"/>
      <c r="F1140" s="67"/>
      <c r="G1140" s="56"/>
      <c r="H1140" s="56"/>
      <c r="I1140" s="56"/>
      <c r="J1140" s="56"/>
      <c r="K1140" s="56"/>
      <c r="L1140" s="56"/>
      <c r="M1140" s="56"/>
      <c r="N1140" s="56"/>
      <c r="O1140" s="56"/>
      <c r="P1140" s="56"/>
      <c r="Q1140" s="67">
        <v>6090352</v>
      </c>
      <c r="R1140" s="56"/>
      <c r="S1140" s="56"/>
      <c r="T1140" s="56"/>
      <c r="U1140" s="56"/>
      <c r="V1140" s="56"/>
      <c r="W1140" s="67">
        <v>6090352</v>
      </c>
      <c r="X1140" s="56"/>
      <c r="Y1140" s="56"/>
      <c r="Z1140" s="60" t="s">
        <v>1161</v>
      </c>
      <c r="BB1140" s="47">
        <v>1137</v>
      </c>
      <c r="BC1140" s="67">
        <v>41003</v>
      </c>
      <c r="BD1140" s="68">
        <v>41003</v>
      </c>
      <c r="BE1140" s="68" t="s">
        <v>3743</v>
      </c>
      <c r="BF1140" s="69">
        <v>41003</v>
      </c>
      <c r="BG1140" s="69" t="s">
        <v>3743</v>
      </c>
      <c r="BH1140" s="69" t="s">
        <v>1164</v>
      </c>
      <c r="BI1140" s="69" t="s">
        <v>3743</v>
      </c>
      <c r="BJ1140" s="69">
        <v>6077144</v>
      </c>
      <c r="BK1140" s="67" t="s">
        <v>1164</v>
      </c>
      <c r="BL1140" s="68" t="s">
        <v>1164</v>
      </c>
      <c r="BM1140" s="68" t="s">
        <v>3743</v>
      </c>
      <c r="BN1140" s="67" t="s">
        <v>18949</v>
      </c>
      <c r="BO1140" s="67" t="s">
        <v>18950</v>
      </c>
      <c r="BP1140" s="67">
        <v>41</v>
      </c>
      <c r="BQ1140" s="67" t="s">
        <v>1161</v>
      </c>
      <c r="BR1140" s="67" t="s">
        <v>3861</v>
      </c>
      <c r="BS1140" s="70" t="s">
        <v>4532</v>
      </c>
      <c r="BT1140" s="70" t="s">
        <v>18951</v>
      </c>
      <c r="BU1140" s="70" t="s">
        <v>4169</v>
      </c>
      <c r="BV1140" s="70" t="s">
        <v>4872</v>
      </c>
      <c r="BW1140" s="70" t="s">
        <v>18926</v>
      </c>
      <c r="BX1140" s="70"/>
      <c r="BY1140" s="70" t="s">
        <v>18952</v>
      </c>
      <c r="BZ1140" s="71" t="s">
        <v>18951</v>
      </c>
      <c r="CA1140" s="71" t="s">
        <v>3744</v>
      </c>
      <c r="CB1140" s="67" t="s">
        <v>18953</v>
      </c>
      <c r="CC1140" s="68" t="s">
        <v>4169</v>
      </c>
      <c r="CD1140" s="68" t="s">
        <v>3744</v>
      </c>
      <c r="CE1140" s="67"/>
      <c r="CF1140" s="70" t="s">
        <v>18954</v>
      </c>
      <c r="CG1140" s="70"/>
      <c r="CH1140" s="70" t="s">
        <v>18955</v>
      </c>
      <c r="CI1140" s="67" t="s">
        <v>3892</v>
      </c>
      <c r="CJ1140" s="67" t="s">
        <v>18956</v>
      </c>
      <c r="CK1140" s="67" t="s">
        <v>18957</v>
      </c>
      <c r="CL1140" s="67" t="s">
        <v>18958</v>
      </c>
      <c r="CM1140" s="67" t="s">
        <v>18959</v>
      </c>
      <c r="CN1140" s="67" t="s">
        <v>18960</v>
      </c>
      <c r="CO1140" s="67"/>
      <c r="CP1140" s="67" t="s">
        <v>18961</v>
      </c>
      <c r="CQ1140" s="67"/>
      <c r="CR1140" s="72" t="s">
        <v>1346</v>
      </c>
      <c r="CS1140" s="72" t="s">
        <v>3880</v>
      </c>
      <c r="CT1140" s="72"/>
      <c r="CU1140" s="70">
        <v>48902</v>
      </c>
      <c r="CV1140" s="70" t="s">
        <v>3881</v>
      </c>
      <c r="CW1140" s="73">
        <v>41001</v>
      </c>
      <c r="CX1140" s="73" t="s">
        <v>1162</v>
      </c>
      <c r="CY1140" s="48">
        <f t="shared" si="71"/>
        <v>1</v>
      </c>
      <c r="CZ1140" s="47" t="str">
        <f t="shared" si="68"/>
        <v>公益社団法人　鳥栖市シルバー人材センター</v>
      </c>
      <c r="DA1140" s="47">
        <f t="shared" si="69"/>
        <v>41001</v>
      </c>
      <c r="DB1140" s="47" t="e">
        <f t="shared" si="70"/>
        <v>#N/A</v>
      </c>
    </row>
    <row r="1141" spans="1:106" x14ac:dyDescent="0.2">
      <c r="A1141" s="47">
        <v>1137</v>
      </c>
      <c r="B1141" s="67">
        <v>41003</v>
      </c>
      <c r="C1141" s="67" t="s">
        <v>1164</v>
      </c>
      <c r="D1141" s="70"/>
      <c r="E1141" s="67"/>
      <c r="F1141" s="67"/>
      <c r="G1141" s="56"/>
      <c r="H1141" s="56"/>
      <c r="I1141" s="56"/>
      <c r="J1141" s="56"/>
      <c r="K1141" s="56"/>
      <c r="L1141" s="56"/>
      <c r="M1141" s="56"/>
      <c r="N1141" s="56"/>
      <c r="O1141" s="56"/>
      <c r="P1141" s="56"/>
      <c r="Q1141" s="67">
        <v>6077144</v>
      </c>
      <c r="R1141" s="56"/>
      <c r="S1141" s="56"/>
      <c r="T1141" s="56"/>
      <c r="U1141" s="56"/>
      <c r="V1141" s="56"/>
      <c r="W1141" s="67">
        <v>6077144</v>
      </c>
      <c r="X1141" s="56"/>
      <c r="Y1141" s="56"/>
      <c r="Z1141" s="60" t="s">
        <v>1161</v>
      </c>
      <c r="BB1141" s="47">
        <v>1138</v>
      </c>
      <c r="BC1141" s="67">
        <v>41004</v>
      </c>
      <c r="BD1141" s="68">
        <v>41004</v>
      </c>
      <c r="BE1141" s="68" t="s">
        <v>3743</v>
      </c>
      <c r="BF1141" s="69">
        <v>41004</v>
      </c>
      <c r="BG1141" s="69" t="s">
        <v>3743</v>
      </c>
      <c r="BH1141" s="69" t="s">
        <v>1165</v>
      </c>
      <c r="BI1141" s="69" t="s">
        <v>3743</v>
      </c>
      <c r="BJ1141" s="69">
        <v>6081062</v>
      </c>
      <c r="BK1141" s="67" t="s">
        <v>1165</v>
      </c>
      <c r="BL1141" s="68" t="s">
        <v>1165</v>
      </c>
      <c r="BM1141" s="68" t="s">
        <v>3743</v>
      </c>
      <c r="BN1141" s="67" t="s">
        <v>1529</v>
      </c>
      <c r="BO1141" s="67" t="s">
        <v>18962</v>
      </c>
      <c r="BP1141" s="67">
        <v>41</v>
      </c>
      <c r="BQ1141" s="67" t="s">
        <v>1161</v>
      </c>
      <c r="BR1141" s="67" t="s">
        <v>3861</v>
      </c>
      <c r="BS1141" s="70" t="s">
        <v>4532</v>
      </c>
      <c r="BT1141" s="70" t="s">
        <v>15507</v>
      </c>
      <c r="BU1141" s="70" t="s">
        <v>4046</v>
      </c>
      <c r="BV1141" s="70" t="s">
        <v>4872</v>
      </c>
      <c r="BW1141" s="70" t="s">
        <v>8042</v>
      </c>
      <c r="BX1141" s="70"/>
      <c r="BY1141" s="70" t="s">
        <v>18963</v>
      </c>
      <c r="BZ1141" s="71" t="s">
        <v>15507</v>
      </c>
      <c r="CA1141" s="71" t="s">
        <v>3744</v>
      </c>
      <c r="CB1141" s="67" t="s">
        <v>18964</v>
      </c>
      <c r="CC1141" s="68" t="s">
        <v>4046</v>
      </c>
      <c r="CD1141" s="68" t="s">
        <v>3744</v>
      </c>
      <c r="CE1141" s="67"/>
      <c r="CF1141" s="70" t="s">
        <v>18965</v>
      </c>
      <c r="CG1141" s="70"/>
      <c r="CH1141" s="70" t="s">
        <v>18966</v>
      </c>
      <c r="CI1141" s="67" t="s">
        <v>3892</v>
      </c>
      <c r="CJ1141" s="67" t="s">
        <v>18967</v>
      </c>
      <c r="CK1141" s="67" t="s">
        <v>18968</v>
      </c>
      <c r="CL1141" s="67" t="s">
        <v>18969</v>
      </c>
      <c r="CM1141" s="67" t="s">
        <v>18970</v>
      </c>
      <c r="CN1141" s="67" t="s">
        <v>18971</v>
      </c>
      <c r="CO1141" s="67"/>
      <c r="CP1141" s="67" t="s">
        <v>18972</v>
      </c>
      <c r="CQ1141" s="67"/>
      <c r="CR1141" s="72" t="s">
        <v>1346</v>
      </c>
      <c r="CS1141" s="72" t="s">
        <v>3880</v>
      </c>
      <c r="CT1141" s="72"/>
      <c r="CU1141" s="70">
        <v>48902</v>
      </c>
      <c r="CV1141" s="70" t="s">
        <v>3881</v>
      </c>
      <c r="CW1141" s="73">
        <v>41002</v>
      </c>
      <c r="CX1141" s="73" t="s">
        <v>1163</v>
      </c>
      <c r="CY1141" s="48">
        <f t="shared" si="71"/>
        <v>1</v>
      </c>
      <c r="CZ1141" s="47" t="str">
        <f t="shared" si="68"/>
        <v>公益社団法人　伊万里市シルバー人材センター</v>
      </c>
      <c r="DA1141" s="47">
        <f t="shared" si="69"/>
        <v>41002</v>
      </c>
      <c r="DB1141" s="47" t="str">
        <f t="shared" si="70"/>
        <v>公益社団法人　伊万里市シルバー人材センター</v>
      </c>
    </row>
    <row r="1142" spans="1:106" x14ac:dyDescent="0.2">
      <c r="A1142" s="47">
        <v>1138</v>
      </c>
      <c r="B1142" s="67">
        <v>41004</v>
      </c>
      <c r="C1142" s="67" t="s">
        <v>1165</v>
      </c>
      <c r="D1142" s="70"/>
      <c r="E1142" s="67"/>
      <c r="F1142" s="67"/>
      <c r="G1142" s="56"/>
      <c r="H1142" s="56"/>
      <c r="I1142" s="56"/>
      <c r="J1142" s="56"/>
      <c r="K1142" s="56"/>
      <c r="L1142" s="56"/>
      <c r="M1142" s="56"/>
      <c r="N1142" s="56"/>
      <c r="O1142" s="56"/>
      <c r="P1142" s="56"/>
      <c r="Q1142" s="67">
        <v>6081062</v>
      </c>
      <c r="R1142" s="56"/>
      <c r="S1142" s="56"/>
      <c r="T1142" s="56"/>
      <c r="U1142" s="56"/>
      <c r="V1142" s="56"/>
      <c r="W1142" s="67">
        <v>6081062</v>
      </c>
      <c r="X1142" s="56"/>
      <c r="Y1142" s="56"/>
      <c r="Z1142" s="60" t="s">
        <v>1161</v>
      </c>
      <c r="BB1142" s="47">
        <v>1139</v>
      </c>
      <c r="BC1142" s="67">
        <v>41007</v>
      </c>
      <c r="BD1142" s="68">
        <v>41007</v>
      </c>
      <c r="BE1142" s="68" t="s">
        <v>3743</v>
      </c>
      <c r="BF1142" s="69">
        <v>41007</v>
      </c>
      <c r="BG1142" s="69" t="s">
        <v>3743</v>
      </c>
      <c r="BH1142" s="69" t="s">
        <v>1168</v>
      </c>
      <c r="BI1142" s="69" t="s">
        <v>3743</v>
      </c>
      <c r="BJ1142" s="69">
        <v>6081088</v>
      </c>
      <c r="BK1142" s="67" t="s">
        <v>1168</v>
      </c>
      <c r="BL1142" s="68" t="s">
        <v>1168</v>
      </c>
      <c r="BM1142" s="68" t="s">
        <v>3743</v>
      </c>
      <c r="BN1142" s="67" t="s">
        <v>18973</v>
      </c>
      <c r="BO1142" s="67" t="s">
        <v>18974</v>
      </c>
      <c r="BP1142" s="67">
        <v>41</v>
      </c>
      <c r="BQ1142" s="67" t="s">
        <v>1161</v>
      </c>
      <c r="BR1142" s="67" t="s">
        <v>3861</v>
      </c>
      <c r="BS1142" s="70" t="s">
        <v>18975</v>
      </c>
      <c r="BT1142" s="70" t="s">
        <v>4647</v>
      </c>
      <c r="BU1142" s="70" t="s">
        <v>4459</v>
      </c>
      <c r="BV1142" s="70" t="s">
        <v>4872</v>
      </c>
      <c r="BW1142" s="70" t="s">
        <v>18926</v>
      </c>
      <c r="BX1142" s="70"/>
      <c r="BY1142" s="70" t="s">
        <v>18976</v>
      </c>
      <c r="BZ1142" s="71" t="s">
        <v>4647</v>
      </c>
      <c r="CA1142" s="71" t="s">
        <v>3744</v>
      </c>
      <c r="CB1142" s="67" t="s">
        <v>18977</v>
      </c>
      <c r="CC1142" s="68" t="s">
        <v>4459</v>
      </c>
      <c r="CD1142" s="68" t="s">
        <v>3744</v>
      </c>
      <c r="CE1142" s="67"/>
      <c r="CF1142" s="70" t="s">
        <v>18978</v>
      </c>
      <c r="CG1142" s="70"/>
      <c r="CH1142" s="70" t="s">
        <v>18979</v>
      </c>
      <c r="CI1142" s="67" t="s">
        <v>3892</v>
      </c>
      <c r="CJ1142" s="67" t="s">
        <v>18980</v>
      </c>
      <c r="CK1142" s="67" t="s">
        <v>18981</v>
      </c>
      <c r="CL1142" s="67" t="s">
        <v>18982</v>
      </c>
      <c r="CM1142" s="67" t="s">
        <v>18983</v>
      </c>
      <c r="CN1142" s="67" t="s">
        <v>18984</v>
      </c>
      <c r="CO1142" s="67"/>
      <c r="CP1142" s="67" t="s">
        <v>18985</v>
      </c>
      <c r="CQ1142" s="67"/>
      <c r="CR1142" s="72" t="s">
        <v>1346</v>
      </c>
      <c r="CS1142" s="72" t="s">
        <v>3880</v>
      </c>
      <c r="CT1142" s="72"/>
      <c r="CU1142" s="70">
        <v>48902</v>
      </c>
      <c r="CV1142" s="70" t="s">
        <v>3881</v>
      </c>
      <c r="CW1142" s="73">
        <v>41003</v>
      </c>
      <c r="CX1142" s="73" t="s">
        <v>1164</v>
      </c>
      <c r="CY1142" s="48">
        <f t="shared" si="71"/>
        <v>1</v>
      </c>
      <c r="CZ1142" s="47" t="str">
        <f t="shared" si="68"/>
        <v>公益社団法人　武雄市シルバー人材センター</v>
      </c>
      <c r="DA1142" s="47">
        <f t="shared" si="69"/>
        <v>41003</v>
      </c>
      <c r="DB1142" s="47" t="str">
        <f t="shared" si="70"/>
        <v>公益社団法人　武雄市シルバー人材センター</v>
      </c>
    </row>
    <row r="1143" spans="1:106" x14ac:dyDescent="0.2">
      <c r="A1143" s="47">
        <v>1139</v>
      </c>
      <c r="B1143" s="67">
        <v>41007</v>
      </c>
      <c r="C1143" s="67" t="s">
        <v>1168</v>
      </c>
      <c r="D1143" s="70"/>
      <c r="E1143" s="67"/>
      <c r="F1143" s="67"/>
      <c r="G1143" s="56"/>
      <c r="H1143" s="56"/>
      <c r="I1143" s="56"/>
      <c r="J1143" s="56"/>
      <c r="K1143" s="56"/>
      <c r="L1143" s="56"/>
      <c r="M1143" s="56"/>
      <c r="N1143" s="56"/>
      <c r="O1143" s="56"/>
      <c r="P1143" s="56"/>
      <c r="Q1143" s="67">
        <v>6081088</v>
      </c>
      <c r="R1143" s="56"/>
      <c r="S1143" s="56"/>
      <c r="T1143" s="56"/>
      <c r="U1143" s="56"/>
      <c r="V1143" s="56"/>
      <c r="W1143" s="67">
        <v>6081088</v>
      </c>
      <c r="X1143" s="56"/>
      <c r="Y1143" s="56"/>
      <c r="Z1143" s="60" t="s">
        <v>1161</v>
      </c>
      <c r="BB1143" s="47">
        <v>1140</v>
      </c>
      <c r="BC1143" s="67">
        <v>41005</v>
      </c>
      <c r="BD1143" s="68">
        <v>41005</v>
      </c>
      <c r="BE1143" s="68" t="s">
        <v>3743</v>
      </c>
      <c r="BF1143" s="69">
        <v>41005</v>
      </c>
      <c r="BG1143" s="69" t="s">
        <v>3743</v>
      </c>
      <c r="BH1143" s="69" t="s">
        <v>1166</v>
      </c>
      <c r="BI1143" s="69" t="s">
        <v>3743</v>
      </c>
      <c r="BJ1143" s="69">
        <v>6210489</v>
      </c>
      <c r="BK1143" s="67" t="s">
        <v>1166</v>
      </c>
      <c r="BL1143" s="68" t="s">
        <v>1166</v>
      </c>
      <c r="BM1143" s="68" t="s">
        <v>3743</v>
      </c>
      <c r="BN1143" s="67" t="s">
        <v>18986</v>
      </c>
      <c r="BO1143" s="67" t="s">
        <v>7314</v>
      </c>
      <c r="BP1143" s="67">
        <v>41</v>
      </c>
      <c r="BQ1143" s="67" t="s">
        <v>1161</v>
      </c>
      <c r="BR1143" s="67" t="s">
        <v>3861</v>
      </c>
      <c r="BS1143" s="70" t="s">
        <v>4532</v>
      </c>
      <c r="BT1143" s="70" t="s">
        <v>11506</v>
      </c>
      <c r="BU1143" s="70" t="s">
        <v>3905</v>
      </c>
      <c r="BV1143" s="70" t="s">
        <v>4872</v>
      </c>
      <c r="BW1143" s="70" t="s">
        <v>18926</v>
      </c>
      <c r="BX1143" s="70"/>
      <c r="BY1143" s="70" t="s">
        <v>18987</v>
      </c>
      <c r="BZ1143" s="71" t="s">
        <v>11506</v>
      </c>
      <c r="CA1143" s="71" t="s">
        <v>3744</v>
      </c>
      <c r="CB1143" s="67" t="s">
        <v>18988</v>
      </c>
      <c r="CC1143" s="68" t="s">
        <v>3905</v>
      </c>
      <c r="CD1143" s="68" t="s">
        <v>3744</v>
      </c>
      <c r="CE1143" s="67"/>
      <c r="CF1143" s="70" t="s">
        <v>18989</v>
      </c>
      <c r="CG1143" s="70"/>
      <c r="CH1143" s="70" t="s">
        <v>18990</v>
      </c>
      <c r="CI1143" s="67" t="s">
        <v>3892</v>
      </c>
      <c r="CJ1143" s="67" t="s">
        <v>18991</v>
      </c>
      <c r="CK1143" s="67" t="s">
        <v>18992</v>
      </c>
      <c r="CL1143" s="67" t="s">
        <v>18993</v>
      </c>
      <c r="CM1143" s="67" t="s">
        <v>18994</v>
      </c>
      <c r="CN1143" s="67" t="s">
        <v>18995</v>
      </c>
      <c r="CO1143" s="67"/>
      <c r="CP1143" s="67" t="s">
        <v>18996</v>
      </c>
      <c r="CQ1143" s="67"/>
      <c r="CR1143" s="72" t="s">
        <v>1346</v>
      </c>
      <c r="CS1143" s="72" t="s">
        <v>3880</v>
      </c>
      <c r="CT1143" s="72"/>
      <c r="CU1143" s="70">
        <v>48902</v>
      </c>
      <c r="CV1143" s="70" t="s">
        <v>3881</v>
      </c>
      <c r="CW1143" s="73">
        <v>41004</v>
      </c>
      <c r="CX1143" s="73" t="s">
        <v>1165</v>
      </c>
      <c r="CY1143" s="48">
        <f t="shared" si="71"/>
        <v>1</v>
      </c>
      <c r="CZ1143" s="47" t="str">
        <f t="shared" si="68"/>
        <v>公益社団法人　鹿島市シルバー人材センター</v>
      </c>
      <c r="DA1143" s="47">
        <f t="shared" si="69"/>
        <v>41004</v>
      </c>
      <c r="DB1143" s="47" t="e">
        <f t="shared" si="70"/>
        <v>#N/A</v>
      </c>
    </row>
    <row r="1144" spans="1:106" x14ac:dyDescent="0.2">
      <c r="A1144" s="47">
        <v>1140</v>
      </c>
      <c r="B1144" s="67">
        <v>41005</v>
      </c>
      <c r="C1144" s="67" t="s">
        <v>1166</v>
      </c>
      <c r="D1144" s="70"/>
      <c r="E1144" s="67"/>
      <c r="F1144" s="67"/>
      <c r="G1144" s="56"/>
      <c r="H1144" s="56"/>
      <c r="I1144" s="56"/>
      <c r="J1144" s="56"/>
      <c r="K1144" s="56"/>
      <c r="L1144" s="56"/>
      <c r="M1144" s="56"/>
      <c r="N1144" s="56"/>
      <c r="O1144" s="56"/>
      <c r="P1144" s="56"/>
      <c r="Q1144" s="67">
        <v>6210489</v>
      </c>
      <c r="R1144" s="56"/>
      <c r="S1144" s="56"/>
      <c r="T1144" s="56"/>
      <c r="U1144" s="56"/>
      <c r="V1144" s="56"/>
      <c r="W1144" s="67">
        <v>6210489</v>
      </c>
      <c r="X1144" s="56"/>
      <c r="Y1144" s="56"/>
      <c r="Z1144" s="60" t="s">
        <v>1161</v>
      </c>
      <c r="BB1144" s="47">
        <v>1141</v>
      </c>
      <c r="BC1144" s="67">
        <v>41055</v>
      </c>
      <c r="BD1144" s="68">
        <v>41055</v>
      </c>
      <c r="BE1144" s="68" t="s">
        <v>3743</v>
      </c>
      <c r="BF1144" s="69">
        <v>41055</v>
      </c>
      <c r="BG1144" s="69" t="s">
        <v>3743</v>
      </c>
      <c r="BH1144" s="69" t="s">
        <v>1178</v>
      </c>
      <c r="BI1144" s="69" t="s">
        <v>3743</v>
      </c>
      <c r="BJ1144" s="69">
        <v>6092598</v>
      </c>
      <c r="BK1144" s="67" t="s">
        <v>1178</v>
      </c>
      <c r="BL1144" s="68" t="s">
        <v>1178</v>
      </c>
      <c r="BM1144" s="68" t="s">
        <v>3743</v>
      </c>
      <c r="BN1144" s="67" t="s">
        <v>18997</v>
      </c>
      <c r="BO1144" s="67" t="s">
        <v>18998</v>
      </c>
      <c r="BP1144" s="67">
        <v>41</v>
      </c>
      <c r="BQ1144" s="67" t="s">
        <v>1161</v>
      </c>
      <c r="BR1144" s="67" t="s">
        <v>3861</v>
      </c>
      <c r="BS1144" s="70" t="s">
        <v>4358</v>
      </c>
      <c r="BT1144" s="70" t="s">
        <v>5573</v>
      </c>
      <c r="BU1144" s="70" t="s">
        <v>4358</v>
      </c>
      <c r="BV1144" s="70" t="s">
        <v>6897</v>
      </c>
      <c r="BW1144" s="70" t="s">
        <v>18926</v>
      </c>
      <c r="BX1144" s="70"/>
      <c r="BY1144" s="70" t="s">
        <v>18999</v>
      </c>
      <c r="BZ1144" s="71" t="s">
        <v>5573</v>
      </c>
      <c r="CA1144" s="71" t="s">
        <v>3744</v>
      </c>
      <c r="CB1144" s="67" t="s">
        <v>19000</v>
      </c>
      <c r="CC1144" s="68" t="s">
        <v>4358</v>
      </c>
      <c r="CD1144" s="68" t="s">
        <v>3744</v>
      </c>
      <c r="CE1144" s="67" t="s">
        <v>19001</v>
      </c>
      <c r="CF1144" s="70" t="s">
        <v>19002</v>
      </c>
      <c r="CG1144" s="70"/>
      <c r="CH1144" s="70" t="s">
        <v>19003</v>
      </c>
      <c r="CI1144" s="67" t="s">
        <v>3892</v>
      </c>
      <c r="CJ1144" s="67" t="s">
        <v>19004</v>
      </c>
      <c r="CK1144" s="67" t="s">
        <v>19005</v>
      </c>
      <c r="CL1144" s="67" t="s">
        <v>19006</v>
      </c>
      <c r="CM1144" s="67" t="s">
        <v>19007</v>
      </c>
      <c r="CN1144" s="67" t="s">
        <v>19008</v>
      </c>
      <c r="CO1144" s="67"/>
      <c r="CP1144" s="67"/>
      <c r="CQ1144" s="67"/>
      <c r="CR1144" s="72" t="s">
        <v>1346</v>
      </c>
      <c r="CS1144" s="72" t="s">
        <v>3880</v>
      </c>
      <c r="CT1144" s="72"/>
      <c r="CU1144" s="70">
        <v>48902</v>
      </c>
      <c r="CV1144" s="70" t="s">
        <v>3881</v>
      </c>
      <c r="CW1144" s="73">
        <v>41007</v>
      </c>
      <c r="CX1144" s="73" t="s">
        <v>1168</v>
      </c>
      <c r="CY1144" s="48">
        <f t="shared" si="71"/>
        <v>1</v>
      </c>
      <c r="CZ1144" s="47" t="str">
        <f t="shared" si="68"/>
        <v>公益社団法人　小城市シルバー人材センター</v>
      </c>
      <c r="DA1144" s="47">
        <f t="shared" si="69"/>
        <v>41007</v>
      </c>
      <c r="DB1144" s="47" t="str">
        <f t="shared" si="70"/>
        <v>公益社団法人　小城市シルバー人材センター</v>
      </c>
    </row>
    <row r="1145" spans="1:106" x14ac:dyDescent="0.2">
      <c r="A1145" s="47">
        <v>1141</v>
      </c>
      <c r="B1145" s="67">
        <v>41055</v>
      </c>
      <c r="C1145" s="67" t="s">
        <v>1178</v>
      </c>
      <c r="D1145" s="70"/>
      <c r="E1145" s="67"/>
      <c r="F1145" s="67"/>
      <c r="G1145" s="56"/>
      <c r="H1145" s="56"/>
      <c r="I1145" s="56"/>
      <c r="J1145" s="56"/>
      <c r="K1145" s="56"/>
      <c r="L1145" s="56"/>
      <c r="M1145" s="56"/>
      <c r="N1145" s="56"/>
      <c r="O1145" s="56"/>
      <c r="P1145" s="56"/>
      <c r="Q1145" s="67">
        <v>6092598</v>
      </c>
      <c r="R1145" s="56"/>
      <c r="S1145" s="56"/>
      <c r="T1145" s="56"/>
      <c r="U1145" s="56"/>
      <c r="V1145" s="56"/>
      <c r="W1145" s="67">
        <v>6092598</v>
      </c>
      <c r="X1145" s="56"/>
      <c r="Y1145" s="56"/>
      <c r="Z1145" s="60" t="s">
        <v>1161</v>
      </c>
      <c r="BB1145" s="47">
        <v>1142</v>
      </c>
      <c r="BC1145" s="67">
        <v>41035</v>
      </c>
      <c r="BD1145" s="68">
        <v>41035</v>
      </c>
      <c r="BE1145" s="68" t="s">
        <v>3743</v>
      </c>
      <c r="BF1145" s="69">
        <v>41035</v>
      </c>
      <c r="BG1145" s="69" t="s">
        <v>3743</v>
      </c>
      <c r="BH1145" s="69" t="s">
        <v>1176</v>
      </c>
      <c r="BI1145" s="69" t="s">
        <v>3743</v>
      </c>
      <c r="BJ1145" s="69">
        <v>6222955</v>
      </c>
      <c r="BK1145" s="67" t="s">
        <v>1176</v>
      </c>
      <c r="BL1145" s="68" t="s">
        <v>1176</v>
      </c>
      <c r="BM1145" s="68" t="s">
        <v>3743</v>
      </c>
      <c r="BN1145" s="67" t="s">
        <v>19009</v>
      </c>
      <c r="BO1145" s="67" t="s">
        <v>19010</v>
      </c>
      <c r="BP1145" s="67">
        <v>41</v>
      </c>
      <c r="BQ1145" s="67" t="s">
        <v>1161</v>
      </c>
      <c r="BR1145" s="67" t="s">
        <v>3861</v>
      </c>
      <c r="BS1145" s="70" t="s">
        <v>19011</v>
      </c>
      <c r="BT1145" s="70" t="s">
        <v>16055</v>
      </c>
      <c r="BU1145" s="70" t="s">
        <v>4532</v>
      </c>
      <c r="BV1145" s="70" t="s">
        <v>19012</v>
      </c>
      <c r="BW1145" s="70" t="s">
        <v>19013</v>
      </c>
      <c r="BX1145" s="70"/>
      <c r="BY1145" s="70" t="s">
        <v>19014</v>
      </c>
      <c r="BZ1145" s="71" t="s">
        <v>16055</v>
      </c>
      <c r="CA1145" s="71" t="s">
        <v>3744</v>
      </c>
      <c r="CB1145" s="67" t="s">
        <v>19015</v>
      </c>
      <c r="CC1145" s="68" t="s">
        <v>4532</v>
      </c>
      <c r="CD1145" s="68" t="s">
        <v>3744</v>
      </c>
      <c r="CE1145" s="67" t="s">
        <v>19016</v>
      </c>
      <c r="CF1145" s="70" t="s">
        <v>19017</v>
      </c>
      <c r="CG1145" s="70"/>
      <c r="CH1145" s="70" t="s">
        <v>19017</v>
      </c>
      <c r="CI1145" s="67" t="s">
        <v>3892</v>
      </c>
      <c r="CJ1145" s="67" t="s">
        <v>19018</v>
      </c>
      <c r="CK1145" s="67" t="s">
        <v>19019</v>
      </c>
      <c r="CL1145" s="67" t="s">
        <v>19020</v>
      </c>
      <c r="CM1145" s="67" t="s">
        <v>19021</v>
      </c>
      <c r="CN1145" s="67" t="s">
        <v>19022</v>
      </c>
      <c r="CO1145" s="67"/>
      <c r="CP1145" s="67"/>
      <c r="CQ1145" s="67"/>
      <c r="CR1145" s="72" t="s">
        <v>1346</v>
      </c>
      <c r="CS1145" s="72" t="s">
        <v>3880</v>
      </c>
      <c r="CT1145" s="72"/>
      <c r="CU1145" s="70">
        <v>48902</v>
      </c>
      <c r="CV1145" s="70" t="s">
        <v>3881</v>
      </c>
      <c r="CW1145" s="73">
        <v>41005</v>
      </c>
      <c r="CX1145" s="73" t="s">
        <v>1166</v>
      </c>
      <c r="CY1145" s="48">
        <f t="shared" si="71"/>
        <v>1</v>
      </c>
      <c r="CZ1145" s="47" t="str">
        <f t="shared" si="68"/>
        <v>一般社団法人　嬉野市シルバー人材センター</v>
      </c>
      <c r="DA1145" s="47">
        <f t="shared" si="69"/>
        <v>41005</v>
      </c>
      <c r="DB1145" s="47" t="e">
        <f t="shared" si="70"/>
        <v>#N/A</v>
      </c>
    </row>
    <row r="1146" spans="1:106" x14ac:dyDescent="0.2">
      <c r="A1146" s="47">
        <v>1142</v>
      </c>
      <c r="B1146" s="67">
        <v>41035</v>
      </c>
      <c r="C1146" s="67" t="s">
        <v>1176</v>
      </c>
      <c r="D1146" s="70"/>
      <c r="E1146" s="67"/>
      <c r="F1146" s="67"/>
      <c r="G1146" s="56"/>
      <c r="H1146" s="56"/>
      <c r="I1146" s="56"/>
      <c r="J1146" s="56"/>
      <c r="K1146" s="56"/>
      <c r="L1146" s="56"/>
      <c r="M1146" s="56"/>
      <c r="N1146" s="56"/>
      <c r="O1146" s="56"/>
      <c r="P1146" s="56"/>
      <c r="Q1146" s="67">
        <v>6222955</v>
      </c>
      <c r="R1146" s="56"/>
      <c r="S1146" s="56"/>
      <c r="T1146" s="56"/>
      <c r="U1146" s="56"/>
      <c r="V1146" s="56"/>
      <c r="W1146" s="67">
        <v>6222955</v>
      </c>
      <c r="X1146" s="56"/>
      <c r="Y1146" s="56"/>
      <c r="Z1146" s="60" t="s">
        <v>1161</v>
      </c>
      <c r="BB1146" s="47">
        <v>1143</v>
      </c>
      <c r="BC1146" s="67">
        <v>41056</v>
      </c>
      <c r="BD1146" s="68">
        <v>41056</v>
      </c>
      <c r="BE1146" s="68" t="s">
        <v>3743</v>
      </c>
      <c r="BF1146" s="69">
        <v>41056</v>
      </c>
      <c r="BG1146" s="69" t="s">
        <v>3743</v>
      </c>
      <c r="BH1146" s="69" t="s">
        <v>1179</v>
      </c>
      <c r="BI1146" s="69" t="s">
        <v>3743</v>
      </c>
      <c r="BJ1146" s="69">
        <v>6096540</v>
      </c>
      <c r="BK1146" s="67" t="s">
        <v>1179</v>
      </c>
      <c r="BL1146" s="68" t="s">
        <v>1179</v>
      </c>
      <c r="BM1146" s="68" t="s">
        <v>3743</v>
      </c>
      <c r="BN1146" s="67" t="s">
        <v>1530</v>
      </c>
      <c r="BO1146" s="67" t="s">
        <v>19023</v>
      </c>
      <c r="BP1146" s="67">
        <v>41</v>
      </c>
      <c r="BQ1146" s="67" t="s">
        <v>1161</v>
      </c>
      <c r="BR1146" s="67" t="s">
        <v>3861</v>
      </c>
      <c r="BS1146" s="70" t="s">
        <v>19024</v>
      </c>
      <c r="BT1146" s="70" t="s">
        <v>5925</v>
      </c>
      <c r="BU1146" s="70" t="s">
        <v>5687</v>
      </c>
      <c r="BV1146" s="70" t="s">
        <v>6897</v>
      </c>
      <c r="BW1146" s="70" t="s">
        <v>19025</v>
      </c>
      <c r="BX1146" s="70"/>
      <c r="BY1146" s="70" t="s">
        <v>19026</v>
      </c>
      <c r="BZ1146" s="71" t="s">
        <v>5925</v>
      </c>
      <c r="CA1146" s="71" t="s">
        <v>3744</v>
      </c>
      <c r="CB1146" s="67" t="s">
        <v>19027</v>
      </c>
      <c r="CC1146" s="68" t="s">
        <v>5687</v>
      </c>
      <c r="CD1146" s="68" t="s">
        <v>3744</v>
      </c>
      <c r="CE1146" s="67" t="s">
        <v>19028</v>
      </c>
      <c r="CF1146" s="70" t="s">
        <v>19029</v>
      </c>
      <c r="CG1146" s="70"/>
      <c r="CH1146" s="70" t="s">
        <v>19030</v>
      </c>
      <c r="CI1146" s="67" t="s">
        <v>6788</v>
      </c>
      <c r="CJ1146" s="67" t="s">
        <v>19031</v>
      </c>
      <c r="CK1146" s="67" t="s">
        <v>19032</v>
      </c>
      <c r="CL1146" s="67" t="s">
        <v>19033</v>
      </c>
      <c r="CM1146" s="67" t="s">
        <v>19034</v>
      </c>
      <c r="CN1146" s="67" t="s">
        <v>19035</v>
      </c>
      <c r="CO1146" s="67"/>
      <c r="CP1146" s="67"/>
      <c r="CQ1146" s="67"/>
      <c r="CR1146" s="72" t="s">
        <v>1346</v>
      </c>
      <c r="CS1146" s="72" t="s">
        <v>3880</v>
      </c>
      <c r="CT1146" s="72"/>
      <c r="CU1146" s="70">
        <v>48902</v>
      </c>
      <c r="CV1146" s="70" t="s">
        <v>3881</v>
      </c>
      <c r="CW1146" s="73">
        <v>41055</v>
      </c>
      <c r="CX1146" s="73" t="s">
        <v>1178</v>
      </c>
      <c r="CY1146" s="48">
        <f t="shared" si="71"/>
        <v>1</v>
      </c>
      <c r="CZ1146" s="47" t="str">
        <f t="shared" si="68"/>
        <v>一般社団法人　みやき町シルバー人材センター</v>
      </c>
      <c r="DA1146" s="47">
        <f t="shared" si="69"/>
        <v>41055</v>
      </c>
      <c r="DB1146" s="47" t="str">
        <f t="shared" si="70"/>
        <v>一般社団法人　みやき町シルバー人材センター</v>
      </c>
    </row>
    <row r="1147" spans="1:106" x14ac:dyDescent="0.2">
      <c r="A1147" s="47">
        <v>1143</v>
      </c>
      <c r="B1147" s="67">
        <v>41056</v>
      </c>
      <c r="C1147" s="67" t="s">
        <v>1179</v>
      </c>
      <c r="D1147" s="70"/>
      <c r="E1147" s="67"/>
      <c r="F1147" s="67"/>
      <c r="G1147" s="56"/>
      <c r="H1147" s="56"/>
      <c r="I1147" s="56"/>
      <c r="J1147" s="56"/>
      <c r="K1147" s="56"/>
      <c r="L1147" s="56"/>
      <c r="M1147" s="56"/>
      <c r="N1147" s="56"/>
      <c r="O1147" s="56"/>
      <c r="P1147" s="56"/>
      <c r="Q1147" s="67">
        <v>6096540</v>
      </c>
      <c r="R1147" s="56"/>
      <c r="S1147" s="56"/>
      <c r="T1147" s="56"/>
      <c r="U1147" s="56"/>
      <c r="V1147" s="56"/>
      <c r="W1147" s="67">
        <v>6096540</v>
      </c>
      <c r="X1147" s="56"/>
      <c r="Y1147" s="56"/>
      <c r="Z1147" s="60" t="s">
        <v>1161</v>
      </c>
      <c r="BB1147" s="47">
        <v>1144</v>
      </c>
      <c r="BC1147" s="67">
        <v>41047</v>
      </c>
      <c r="BD1147" s="68">
        <v>41047</v>
      </c>
      <c r="BE1147" s="68" t="s">
        <v>3743</v>
      </c>
      <c r="BF1147" s="69">
        <v>41047</v>
      </c>
      <c r="BG1147" s="69" t="s">
        <v>3743</v>
      </c>
      <c r="BH1147" s="69" t="s">
        <v>1177</v>
      </c>
      <c r="BI1147" s="69" t="s">
        <v>3743</v>
      </c>
      <c r="BJ1147" s="69">
        <v>6096590</v>
      </c>
      <c r="BK1147" s="67" t="s">
        <v>1177</v>
      </c>
      <c r="BL1147" s="68" t="s">
        <v>1177</v>
      </c>
      <c r="BM1147" s="68" t="s">
        <v>3743</v>
      </c>
      <c r="BN1147" s="67" t="s">
        <v>19036</v>
      </c>
      <c r="BO1147" s="67" t="s">
        <v>19037</v>
      </c>
      <c r="BP1147" s="67">
        <v>41</v>
      </c>
      <c r="BQ1147" s="67" t="s">
        <v>1161</v>
      </c>
      <c r="BR1147" s="67" t="s">
        <v>3861</v>
      </c>
      <c r="BS1147" s="70" t="s">
        <v>5870</v>
      </c>
      <c r="BT1147" s="70" t="s">
        <v>19038</v>
      </c>
      <c r="BU1147" s="70" t="s">
        <v>4213</v>
      </c>
      <c r="BV1147" s="70" t="s">
        <v>19039</v>
      </c>
      <c r="BW1147" s="70" t="s">
        <v>18912</v>
      </c>
      <c r="BX1147" s="70"/>
      <c r="BY1147" s="70" t="s">
        <v>19040</v>
      </c>
      <c r="BZ1147" s="71" t="s">
        <v>19038</v>
      </c>
      <c r="CA1147" s="71" t="s">
        <v>3744</v>
      </c>
      <c r="CB1147" s="67" t="s">
        <v>19041</v>
      </c>
      <c r="CC1147" s="68" t="s">
        <v>4213</v>
      </c>
      <c r="CD1147" s="68" t="s">
        <v>3744</v>
      </c>
      <c r="CE1147" s="67" t="s">
        <v>19042</v>
      </c>
      <c r="CF1147" s="70" t="s">
        <v>19043</v>
      </c>
      <c r="CG1147" s="70"/>
      <c r="CH1147" s="70" t="s">
        <v>19044</v>
      </c>
      <c r="CI1147" s="67" t="s">
        <v>3892</v>
      </c>
      <c r="CJ1147" s="67" t="s">
        <v>19045</v>
      </c>
      <c r="CK1147" s="67" t="s">
        <v>19046</v>
      </c>
      <c r="CL1147" s="67" t="s">
        <v>19047</v>
      </c>
      <c r="CM1147" s="67" t="s">
        <v>19048</v>
      </c>
      <c r="CN1147" s="67" t="s">
        <v>19049</v>
      </c>
      <c r="CO1147" s="67"/>
      <c r="CP1147" s="67"/>
      <c r="CQ1147" s="67"/>
      <c r="CR1147" s="72" t="s">
        <v>1346</v>
      </c>
      <c r="CS1147" s="72" t="s">
        <v>3880</v>
      </c>
      <c r="CT1147" s="72"/>
      <c r="CU1147" s="70">
        <v>48902</v>
      </c>
      <c r="CV1147" s="70" t="s">
        <v>3881</v>
      </c>
      <c r="CW1147" s="73">
        <v>41035</v>
      </c>
      <c r="CX1147" s="73" t="s">
        <v>1176</v>
      </c>
      <c r="CY1147" s="48">
        <f t="shared" si="71"/>
        <v>1</v>
      </c>
      <c r="CZ1147" s="47" t="str">
        <f t="shared" si="68"/>
        <v>一般社団法人　玄海町シルバー人材センター</v>
      </c>
      <c r="DA1147" s="47">
        <f t="shared" si="69"/>
        <v>41035</v>
      </c>
      <c r="DB1147" s="47" t="e">
        <f t="shared" si="70"/>
        <v>#N/A</v>
      </c>
    </row>
    <row r="1148" spans="1:106" x14ac:dyDescent="0.2">
      <c r="A1148" s="47">
        <v>1144</v>
      </c>
      <c r="B1148" s="67">
        <v>41047</v>
      </c>
      <c r="C1148" s="67" t="s">
        <v>1177</v>
      </c>
      <c r="D1148" s="70"/>
      <c r="E1148" s="67"/>
      <c r="F1148" s="67"/>
      <c r="G1148" s="56"/>
      <c r="H1148" s="56"/>
      <c r="I1148" s="56"/>
      <c r="J1148" s="56"/>
      <c r="K1148" s="56"/>
      <c r="L1148" s="56"/>
      <c r="M1148" s="56"/>
      <c r="N1148" s="56"/>
      <c r="O1148" s="56"/>
      <c r="P1148" s="56"/>
      <c r="Q1148" s="67">
        <v>6096590</v>
      </c>
      <c r="R1148" s="56"/>
      <c r="S1148" s="56"/>
      <c r="T1148" s="56"/>
      <c r="U1148" s="56"/>
      <c r="V1148" s="56"/>
      <c r="W1148" s="67">
        <v>6096590</v>
      </c>
      <c r="X1148" s="56"/>
      <c r="Y1148" s="56"/>
      <c r="Z1148" s="60" t="s">
        <v>1161</v>
      </c>
      <c r="BB1148" s="47">
        <v>1145</v>
      </c>
      <c r="BC1148" s="67">
        <v>41027</v>
      </c>
      <c r="BD1148" s="68">
        <v>41027</v>
      </c>
      <c r="BE1148" s="68" t="s">
        <v>3743</v>
      </c>
      <c r="BF1148" s="69">
        <v>41027</v>
      </c>
      <c r="BG1148" s="69" t="s">
        <v>3743</v>
      </c>
      <c r="BH1148" s="69" t="s">
        <v>1172</v>
      </c>
      <c r="BI1148" s="69" t="s">
        <v>3743</v>
      </c>
      <c r="BJ1148" s="69">
        <v>6075164</v>
      </c>
      <c r="BK1148" s="67" t="s">
        <v>1172</v>
      </c>
      <c r="BL1148" s="68" t="s">
        <v>1172</v>
      </c>
      <c r="BM1148" s="68" t="s">
        <v>3743</v>
      </c>
      <c r="BN1148" s="67" t="s">
        <v>19050</v>
      </c>
      <c r="BO1148" s="67" t="s">
        <v>19051</v>
      </c>
      <c r="BP1148" s="67">
        <v>41</v>
      </c>
      <c r="BQ1148" s="67" t="s">
        <v>1161</v>
      </c>
      <c r="BR1148" s="67" t="s">
        <v>3861</v>
      </c>
      <c r="BS1148" s="70" t="s">
        <v>19052</v>
      </c>
      <c r="BT1148" s="70" t="s">
        <v>7888</v>
      </c>
      <c r="BU1148" s="70" t="s">
        <v>4213</v>
      </c>
      <c r="BV1148" s="70" t="s">
        <v>4872</v>
      </c>
      <c r="BW1148" s="70" t="s">
        <v>18912</v>
      </c>
      <c r="BX1148" s="70"/>
      <c r="BY1148" s="70" t="s">
        <v>19053</v>
      </c>
      <c r="BZ1148" s="71" t="s">
        <v>7888</v>
      </c>
      <c r="CA1148" s="71" t="s">
        <v>3744</v>
      </c>
      <c r="CB1148" s="67" t="s">
        <v>19054</v>
      </c>
      <c r="CC1148" s="68" t="s">
        <v>4213</v>
      </c>
      <c r="CD1148" s="68" t="s">
        <v>3744</v>
      </c>
      <c r="CE1148" s="67"/>
      <c r="CF1148" s="70" t="s">
        <v>19055</v>
      </c>
      <c r="CG1148" s="70"/>
      <c r="CH1148" s="70" t="s">
        <v>19056</v>
      </c>
      <c r="CI1148" s="67" t="s">
        <v>3892</v>
      </c>
      <c r="CJ1148" s="67" t="s">
        <v>19057</v>
      </c>
      <c r="CK1148" s="67" t="s">
        <v>19058</v>
      </c>
      <c r="CL1148" s="67" t="s">
        <v>19059</v>
      </c>
      <c r="CM1148" s="67" t="s">
        <v>19060</v>
      </c>
      <c r="CN1148" s="67" t="s">
        <v>19061</v>
      </c>
      <c r="CO1148" s="67"/>
      <c r="CP1148" s="67"/>
      <c r="CQ1148" s="67"/>
      <c r="CR1148" s="72" t="s">
        <v>1346</v>
      </c>
      <c r="CS1148" s="72" t="s">
        <v>3880</v>
      </c>
      <c r="CT1148" s="72"/>
      <c r="CU1148" s="70">
        <v>48902</v>
      </c>
      <c r="CV1148" s="70" t="s">
        <v>3881</v>
      </c>
      <c r="CW1148" s="73">
        <v>41056</v>
      </c>
      <c r="CX1148" s="73" t="s">
        <v>1179</v>
      </c>
      <c r="CY1148" s="48">
        <f t="shared" si="71"/>
        <v>1</v>
      </c>
      <c r="CZ1148" s="47" t="str">
        <f t="shared" si="68"/>
        <v>公益社団法人　有田町シルバー人材センター</v>
      </c>
      <c r="DA1148" s="47">
        <f t="shared" si="69"/>
        <v>41056</v>
      </c>
      <c r="DB1148" s="47" t="str">
        <f t="shared" si="70"/>
        <v>公益社団法人　有田町シルバー人材センター</v>
      </c>
    </row>
    <row r="1149" spans="1:106" x14ac:dyDescent="0.2">
      <c r="A1149" s="47">
        <v>1145</v>
      </c>
      <c r="B1149" s="67">
        <v>41027</v>
      </c>
      <c r="C1149" s="67" t="s">
        <v>1172</v>
      </c>
      <c r="D1149" s="70"/>
      <c r="E1149" s="67"/>
      <c r="F1149" s="67"/>
      <c r="G1149" s="56"/>
      <c r="H1149" s="56"/>
      <c r="I1149" s="56"/>
      <c r="J1149" s="56"/>
      <c r="K1149" s="56"/>
      <c r="L1149" s="56"/>
      <c r="M1149" s="56"/>
      <c r="N1149" s="56"/>
      <c r="O1149" s="56"/>
      <c r="P1149" s="56"/>
      <c r="Q1149" s="67">
        <v>6075164</v>
      </c>
      <c r="R1149" s="56"/>
      <c r="S1149" s="56"/>
      <c r="T1149" s="56"/>
      <c r="U1149" s="56"/>
      <c r="V1149" s="56"/>
      <c r="W1149" s="67">
        <v>6075164</v>
      </c>
      <c r="X1149" s="56"/>
      <c r="Y1149" s="56"/>
      <c r="Z1149" s="60" t="s">
        <v>1161</v>
      </c>
      <c r="BB1149" s="47">
        <v>1146</v>
      </c>
      <c r="BC1149" s="67">
        <v>41057</v>
      </c>
      <c r="BD1149" s="68">
        <v>41057</v>
      </c>
      <c r="BE1149" s="68" t="s">
        <v>3743</v>
      </c>
      <c r="BF1149" s="69">
        <v>41057</v>
      </c>
      <c r="BG1149" s="69" t="s">
        <v>3743</v>
      </c>
      <c r="BH1149" s="69" t="s">
        <v>1180</v>
      </c>
      <c r="BI1149" s="69" t="s">
        <v>3743</v>
      </c>
      <c r="BJ1149" s="69">
        <v>6075354</v>
      </c>
      <c r="BK1149" s="67" t="s">
        <v>1180</v>
      </c>
      <c r="BL1149" s="68" t="s">
        <v>1180</v>
      </c>
      <c r="BM1149" s="68" t="s">
        <v>3743</v>
      </c>
      <c r="BN1149" s="67" t="s">
        <v>19062</v>
      </c>
      <c r="BO1149" s="67" t="s">
        <v>19063</v>
      </c>
      <c r="BP1149" s="67">
        <v>41</v>
      </c>
      <c r="BQ1149" s="67" t="s">
        <v>1161</v>
      </c>
      <c r="BR1149" s="67" t="s">
        <v>3861</v>
      </c>
      <c r="BS1149" s="70" t="s">
        <v>7576</v>
      </c>
      <c r="BT1149" s="70" t="s">
        <v>4857</v>
      </c>
      <c r="BU1149" s="70" t="s">
        <v>4728</v>
      </c>
      <c r="BV1149" s="70" t="s">
        <v>14913</v>
      </c>
      <c r="BW1149" s="70" t="s">
        <v>18912</v>
      </c>
      <c r="BX1149" s="70"/>
      <c r="BY1149" s="70" t="s">
        <v>19064</v>
      </c>
      <c r="BZ1149" s="71" t="s">
        <v>4857</v>
      </c>
      <c r="CA1149" s="71" t="s">
        <v>3744</v>
      </c>
      <c r="CB1149" s="67" t="s">
        <v>19065</v>
      </c>
      <c r="CC1149" s="68" t="s">
        <v>4728</v>
      </c>
      <c r="CD1149" s="68" t="s">
        <v>3744</v>
      </c>
      <c r="CE1149" s="67" t="s">
        <v>19066</v>
      </c>
      <c r="CF1149" s="70" t="s">
        <v>19067</v>
      </c>
      <c r="CG1149" s="70"/>
      <c r="CH1149" s="70" t="s">
        <v>19067</v>
      </c>
      <c r="CI1149" s="67" t="s">
        <v>3892</v>
      </c>
      <c r="CJ1149" s="67" t="s">
        <v>19068</v>
      </c>
      <c r="CK1149" s="67" t="s">
        <v>19069</v>
      </c>
      <c r="CL1149" s="67" t="s">
        <v>19070</v>
      </c>
      <c r="CM1149" s="67" t="s">
        <v>19071</v>
      </c>
      <c r="CN1149" s="67" t="s">
        <v>19072</v>
      </c>
      <c r="CO1149" s="67"/>
      <c r="CP1149" s="67"/>
      <c r="CQ1149" s="67"/>
      <c r="CR1149" s="72" t="s">
        <v>1346</v>
      </c>
      <c r="CS1149" s="72" t="s">
        <v>3880</v>
      </c>
      <c r="CT1149" s="72"/>
      <c r="CU1149" s="70">
        <v>48902</v>
      </c>
      <c r="CV1149" s="70" t="s">
        <v>3881</v>
      </c>
      <c r="CW1149" s="73">
        <v>41047</v>
      </c>
      <c r="CX1149" s="73" t="s">
        <v>1177</v>
      </c>
      <c r="CY1149" s="48">
        <f t="shared" si="71"/>
        <v>1</v>
      </c>
      <c r="CZ1149" s="47" t="str">
        <f t="shared" si="68"/>
        <v>一般社団法人　白石町シルバー人材センター</v>
      </c>
      <c r="DA1149" s="47">
        <f t="shared" si="69"/>
        <v>41047</v>
      </c>
      <c r="DB1149" s="47" t="str">
        <f t="shared" si="70"/>
        <v>一般社団法人　白石町シルバー人材センター</v>
      </c>
    </row>
    <row r="1150" spans="1:106" x14ac:dyDescent="0.2">
      <c r="A1150" s="47">
        <v>1146</v>
      </c>
      <c r="B1150" s="67">
        <v>41057</v>
      </c>
      <c r="C1150" s="67" t="s">
        <v>1180</v>
      </c>
      <c r="D1150" s="70"/>
      <c r="E1150" s="67"/>
      <c r="F1150" s="67"/>
      <c r="G1150" s="56"/>
      <c r="H1150" s="56"/>
      <c r="I1150" s="56"/>
      <c r="J1150" s="56"/>
      <c r="K1150" s="56"/>
      <c r="L1150" s="56"/>
      <c r="M1150" s="56"/>
      <c r="N1150" s="56"/>
      <c r="O1150" s="56"/>
      <c r="P1150" s="56"/>
      <c r="Q1150" s="67">
        <v>6075354</v>
      </c>
      <c r="R1150" s="56"/>
      <c r="S1150" s="56"/>
      <c r="T1150" s="56"/>
      <c r="U1150" s="56"/>
      <c r="V1150" s="56"/>
      <c r="W1150" s="67">
        <v>6075354</v>
      </c>
      <c r="X1150" s="56"/>
      <c r="Y1150" s="56"/>
      <c r="Z1150" s="60" t="s">
        <v>1161</v>
      </c>
      <c r="BB1150" s="47">
        <v>1147</v>
      </c>
      <c r="BC1150" s="67">
        <v>41006</v>
      </c>
      <c r="BD1150" s="68">
        <v>41006</v>
      </c>
      <c r="BE1150" s="68" t="s">
        <v>3743</v>
      </c>
      <c r="BF1150" s="69">
        <v>41006</v>
      </c>
      <c r="BG1150" s="69" t="s">
        <v>3743</v>
      </c>
      <c r="BH1150" s="69" t="s">
        <v>1167</v>
      </c>
      <c r="BI1150" s="69" t="s">
        <v>3743</v>
      </c>
      <c r="BJ1150" s="69">
        <v>6079330</v>
      </c>
      <c r="BK1150" s="67" t="s">
        <v>1167</v>
      </c>
      <c r="BL1150" s="68" t="s">
        <v>1167</v>
      </c>
      <c r="BM1150" s="68" t="s">
        <v>3743</v>
      </c>
      <c r="BN1150" s="67" t="s">
        <v>19073</v>
      </c>
      <c r="BO1150" s="67" t="s">
        <v>19074</v>
      </c>
      <c r="BP1150" s="67">
        <v>41</v>
      </c>
      <c r="BQ1150" s="67" t="s">
        <v>1161</v>
      </c>
      <c r="BR1150" s="67" t="s">
        <v>3861</v>
      </c>
      <c r="BS1150" s="70"/>
      <c r="BT1150" s="70"/>
      <c r="BU1150" s="70"/>
      <c r="BV1150" s="70" t="s">
        <v>4872</v>
      </c>
      <c r="BW1150" s="70"/>
      <c r="BX1150" s="70"/>
      <c r="BY1150" s="70" t="s">
        <v>19075</v>
      </c>
      <c r="BZ1150" s="71" t="s">
        <v>3880</v>
      </c>
      <c r="CA1150" s="71" t="s">
        <v>3744</v>
      </c>
      <c r="CB1150" s="67" t="s">
        <v>19076</v>
      </c>
      <c r="CC1150" s="68" t="s">
        <v>3880</v>
      </c>
      <c r="CD1150" s="68" t="s">
        <v>3744</v>
      </c>
      <c r="CE1150" s="67" t="s">
        <v>19077</v>
      </c>
      <c r="CF1150" s="70" t="s">
        <v>19078</v>
      </c>
      <c r="CG1150" s="70"/>
      <c r="CH1150" s="70" t="s">
        <v>19079</v>
      </c>
      <c r="CI1150" s="67" t="s">
        <v>3871</v>
      </c>
      <c r="CJ1150" s="67" t="s">
        <v>19080</v>
      </c>
      <c r="CK1150" s="67" t="s">
        <v>19081</v>
      </c>
      <c r="CL1150" s="67" t="s">
        <v>19082</v>
      </c>
      <c r="CM1150" s="67" t="s">
        <v>19083</v>
      </c>
      <c r="CN1150" s="67" t="s">
        <v>19084</v>
      </c>
      <c r="CO1150" s="67"/>
      <c r="CP1150" s="67"/>
      <c r="CQ1150" s="67"/>
      <c r="CR1150" s="72" t="s">
        <v>1346</v>
      </c>
      <c r="CS1150" s="72" t="s">
        <v>3880</v>
      </c>
      <c r="CT1150" s="72"/>
      <c r="CU1150" s="70">
        <v>48902</v>
      </c>
      <c r="CV1150" s="70" t="s">
        <v>3881</v>
      </c>
      <c r="CW1150" s="73">
        <v>41027</v>
      </c>
      <c r="CX1150" s="73" t="s">
        <v>1172</v>
      </c>
      <c r="CY1150" s="48">
        <f t="shared" si="71"/>
        <v>1</v>
      </c>
      <c r="CZ1150" s="47" t="str">
        <f t="shared" si="68"/>
        <v>多久市シルバー人材センター</v>
      </c>
      <c r="DA1150" s="47">
        <f t="shared" si="69"/>
        <v>41027</v>
      </c>
      <c r="DB1150" s="47" t="str">
        <f t="shared" si="70"/>
        <v>多久市シルバー人材センター</v>
      </c>
    </row>
    <row r="1151" spans="1:106" x14ac:dyDescent="0.2">
      <c r="A1151" s="47">
        <v>1147</v>
      </c>
      <c r="B1151" s="67">
        <v>41006</v>
      </c>
      <c r="C1151" s="67" t="s">
        <v>1167</v>
      </c>
      <c r="D1151" s="70"/>
      <c r="E1151" s="67"/>
      <c r="F1151" s="67"/>
      <c r="G1151" s="56"/>
      <c r="H1151" s="56"/>
      <c r="I1151" s="56"/>
      <c r="J1151" s="56"/>
      <c r="K1151" s="56"/>
      <c r="L1151" s="56"/>
      <c r="M1151" s="56"/>
      <c r="N1151" s="56"/>
      <c r="O1151" s="56"/>
      <c r="P1151" s="56"/>
      <c r="Q1151" s="67">
        <v>6079330</v>
      </c>
      <c r="R1151" s="56"/>
      <c r="S1151" s="56"/>
      <c r="T1151" s="56"/>
      <c r="U1151" s="56"/>
      <c r="V1151" s="56"/>
      <c r="W1151" s="67">
        <v>6079330</v>
      </c>
      <c r="X1151" s="56"/>
      <c r="Y1151" s="56"/>
      <c r="Z1151" s="60" t="s">
        <v>1161</v>
      </c>
      <c r="BB1151" s="47">
        <v>1148</v>
      </c>
      <c r="BC1151" s="67">
        <v>41011</v>
      </c>
      <c r="BD1151" s="68">
        <v>41011</v>
      </c>
      <c r="BE1151" s="68" t="s">
        <v>3743</v>
      </c>
      <c r="BF1151" s="69">
        <v>41011</v>
      </c>
      <c r="BG1151" s="69" t="s">
        <v>3743</v>
      </c>
      <c r="BH1151" s="69" t="s">
        <v>1169</v>
      </c>
      <c r="BI1151" s="69" t="s">
        <v>3743</v>
      </c>
      <c r="BJ1151" s="69">
        <v>6085139</v>
      </c>
      <c r="BK1151" s="67" t="s">
        <v>1169</v>
      </c>
      <c r="BL1151" s="68" t="s">
        <v>1169</v>
      </c>
      <c r="BM1151" s="68" t="s">
        <v>3743</v>
      </c>
      <c r="BN1151" s="67" t="s">
        <v>19085</v>
      </c>
      <c r="BO1151" s="67" t="s">
        <v>19086</v>
      </c>
      <c r="BP1151" s="67">
        <v>41</v>
      </c>
      <c r="BQ1151" s="67" t="s">
        <v>1161</v>
      </c>
      <c r="BR1151" s="67" t="s">
        <v>3861</v>
      </c>
      <c r="BS1151" s="70"/>
      <c r="BT1151" s="70"/>
      <c r="BU1151" s="70"/>
      <c r="BV1151" s="70" t="s">
        <v>4872</v>
      </c>
      <c r="BW1151" s="70"/>
      <c r="BX1151" s="70"/>
      <c r="BY1151" s="70" t="s">
        <v>19087</v>
      </c>
      <c r="BZ1151" s="71" t="s">
        <v>3880</v>
      </c>
      <c r="CA1151" s="71" t="s">
        <v>3744</v>
      </c>
      <c r="CB1151" s="67" t="s">
        <v>19088</v>
      </c>
      <c r="CC1151" s="68" t="s">
        <v>3880</v>
      </c>
      <c r="CD1151" s="68" t="s">
        <v>3744</v>
      </c>
      <c r="CE1151" s="67"/>
      <c r="CF1151" s="70" t="s">
        <v>19089</v>
      </c>
      <c r="CG1151" s="70"/>
      <c r="CH1151" s="70" t="s">
        <v>19090</v>
      </c>
      <c r="CI1151" s="67" t="s">
        <v>3871</v>
      </c>
      <c r="CJ1151" s="67" t="s">
        <v>19091</v>
      </c>
      <c r="CK1151" s="67" t="s">
        <v>19092</v>
      </c>
      <c r="CL1151" s="67" t="s">
        <v>19093</v>
      </c>
      <c r="CM1151" s="67" t="s">
        <v>19094</v>
      </c>
      <c r="CN1151" s="67" t="s">
        <v>19095</v>
      </c>
      <c r="CO1151" s="67"/>
      <c r="CP1151" s="67"/>
      <c r="CQ1151" s="67"/>
      <c r="CR1151" s="72" t="s">
        <v>1346</v>
      </c>
      <c r="CS1151" s="72" t="s">
        <v>3880</v>
      </c>
      <c r="CT1151" s="72"/>
      <c r="CU1151" s="70">
        <v>48902</v>
      </c>
      <c r="CV1151" s="70" t="s">
        <v>3881</v>
      </c>
      <c r="CW1151" s="73">
        <v>41057</v>
      </c>
      <c r="CX1151" s="73" t="s">
        <v>1180</v>
      </c>
      <c r="CY1151" s="48">
        <f t="shared" si="71"/>
        <v>1</v>
      </c>
      <c r="CZ1151" s="47" t="str">
        <f t="shared" si="68"/>
        <v>神埼市シルバー人材センター</v>
      </c>
      <c r="DA1151" s="47">
        <f t="shared" si="69"/>
        <v>41057</v>
      </c>
      <c r="DB1151" s="47" t="str">
        <f t="shared" si="70"/>
        <v>神埼市シルバー人材センター</v>
      </c>
    </row>
    <row r="1152" spans="1:106" x14ac:dyDescent="0.2">
      <c r="A1152" s="47">
        <v>1148</v>
      </c>
      <c r="B1152" s="67">
        <v>41011</v>
      </c>
      <c r="C1152" s="67" t="s">
        <v>1169</v>
      </c>
      <c r="D1152" s="70"/>
      <c r="E1152" s="67"/>
      <c r="F1152" s="67"/>
      <c r="G1152" s="56"/>
      <c r="H1152" s="56"/>
      <c r="I1152" s="56"/>
      <c r="J1152" s="56"/>
      <c r="K1152" s="56"/>
      <c r="L1152" s="56"/>
      <c r="M1152" s="56"/>
      <c r="N1152" s="56"/>
      <c r="O1152" s="56"/>
      <c r="P1152" s="56"/>
      <c r="Q1152" s="67">
        <v>6085139</v>
      </c>
      <c r="R1152" s="56"/>
      <c r="S1152" s="56"/>
      <c r="T1152" s="56"/>
      <c r="U1152" s="56"/>
      <c r="V1152" s="56"/>
      <c r="W1152" s="67">
        <v>6085139</v>
      </c>
      <c r="X1152" s="56"/>
      <c r="Y1152" s="56"/>
      <c r="Z1152" s="60" t="s">
        <v>1161</v>
      </c>
      <c r="BB1152" s="47">
        <v>1149</v>
      </c>
      <c r="BC1152" s="67">
        <v>41015</v>
      </c>
      <c r="BD1152" s="68">
        <v>41015</v>
      </c>
      <c r="BE1152" s="68" t="s">
        <v>3743</v>
      </c>
      <c r="BF1152" s="69">
        <v>41015</v>
      </c>
      <c r="BG1152" s="69" t="s">
        <v>3743</v>
      </c>
      <c r="BH1152" s="69" t="s">
        <v>1170</v>
      </c>
      <c r="BI1152" s="69" t="s">
        <v>3743</v>
      </c>
      <c r="BJ1152" s="69">
        <v>6135249</v>
      </c>
      <c r="BK1152" s="67" t="s">
        <v>1170</v>
      </c>
      <c r="BL1152" s="68" t="s">
        <v>1170</v>
      </c>
      <c r="BM1152" s="68" t="s">
        <v>3743</v>
      </c>
      <c r="BN1152" s="67" t="s">
        <v>19096</v>
      </c>
      <c r="BO1152" s="67" t="s">
        <v>19097</v>
      </c>
      <c r="BP1152" s="67">
        <v>41</v>
      </c>
      <c r="BQ1152" s="67" t="s">
        <v>1161</v>
      </c>
      <c r="BR1152" s="67" t="s">
        <v>3861</v>
      </c>
      <c r="BS1152" s="70"/>
      <c r="BT1152" s="70"/>
      <c r="BU1152" s="70"/>
      <c r="BV1152" s="70" t="s">
        <v>4872</v>
      </c>
      <c r="BW1152" s="70"/>
      <c r="BX1152" s="70"/>
      <c r="BY1152" s="70" t="s">
        <v>19098</v>
      </c>
      <c r="BZ1152" s="71" t="s">
        <v>3880</v>
      </c>
      <c r="CA1152" s="71" t="s">
        <v>3744</v>
      </c>
      <c r="CB1152" s="67" t="s">
        <v>19099</v>
      </c>
      <c r="CC1152" s="68" t="s">
        <v>3880</v>
      </c>
      <c r="CD1152" s="68" t="s">
        <v>3744</v>
      </c>
      <c r="CE1152" s="67" t="s">
        <v>19100</v>
      </c>
      <c r="CF1152" s="70" t="s">
        <v>19101</v>
      </c>
      <c r="CG1152" s="70"/>
      <c r="CH1152" s="70" t="s">
        <v>19102</v>
      </c>
      <c r="CI1152" s="67" t="s">
        <v>3871</v>
      </c>
      <c r="CJ1152" s="67" t="s">
        <v>19103</v>
      </c>
      <c r="CK1152" s="67" t="s">
        <v>19104</v>
      </c>
      <c r="CL1152" s="67" t="s">
        <v>19105</v>
      </c>
      <c r="CM1152" s="67" t="s">
        <v>19106</v>
      </c>
      <c r="CN1152" s="67" t="s">
        <v>19107</v>
      </c>
      <c r="CO1152" s="67"/>
      <c r="CP1152" s="67"/>
      <c r="CQ1152" s="67"/>
      <c r="CR1152" s="72" t="s">
        <v>1346</v>
      </c>
      <c r="CS1152" s="72" t="s">
        <v>3880</v>
      </c>
      <c r="CT1152" s="72"/>
      <c r="CU1152" s="70">
        <v>48902</v>
      </c>
      <c r="CV1152" s="70" t="s">
        <v>3881</v>
      </c>
      <c r="CW1152" s="73">
        <v>41006</v>
      </c>
      <c r="CX1152" s="73" t="s">
        <v>1167</v>
      </c>
      <c r="CY1152" s="48">
        <f t="shared" si="71"/>
        <v>1</v>
      </c>
      <c r="CZ1152" s="47" t="str">
        <f t="shared" si="68"/>
        <v>基山町シルバー人材センター</v>
      </c>
      <c r="DA1152" s="47">
        <f t="shared" si="69"/>
        <v>41006</v>
      </c>
      <c r="DB1152" s="47" t="str">
        <f t="shared" si="70"/>
        <v>基山町シルバー人材センター</v>
      </c>
    </row>
    <row r="1153" spans="1:106" x14ac:dyDescent="0.2">
      <c r="A1153" s="47">
        <v>1149</v>
      </c>
      <c r="B1153" s="67">
        <v>41015</v>
      </c>
      <c r="C1153" s="67" t="s">
        <v>1170</v>
      </c>
      <c r="D1153" s="70"/>
      <c r="E1153" s="67"/>
      <c r="F1153" s="67"/>
      <c r="G1153" s="56"/>
      <c r="H1153" s="56"/>
      <c r="I1153" s="56"/>
      <c r="J1153" s="56"/>
      <c r="K1153" s="56"/>
      <c r="L1153" s="56"/>
      <c r="M1153" s="56"/>
      <c r="N1153" s="56"/>
      <c r="O1153" s="56"/>
      <c r="P1153" s="56"/>
      <c r="Q1153" s="67">
        <v>6135249</v>
      </c>
      <c r="R1153" s="56"/>
      <c r="S1153" s="56"/>
      <c r="T1153" s="56"/>
      <c r="U1153" s="56"/>
      <c r="V1153" s="56"/>
      <c r="W1153" s="67">
        <v>6135249</v>
      </c>
      <c r="X1153" s="56"/>
      <c r="Y1153" s="56"/>
      <c r="Z1153" s="60" t="s">
        <v>1161</v>
      </c>
      <c r="BB1153" s="47">
        <v>1150</v>
      </c>
      <c r="BC1153" s="67">
        <v>41017</v>
      </c>
      <c r="BD1153" s="68">
        <v>41017</v>
      </c>
      <c r="BE1153" s="68" t="s">
        <v>3743</v>
      </c>
      <c r="BF1153" s="69">
        <v>41017</v>
      </c>
      <c r="BG1153" s="69" t="s">
        <v>3743</v>
      </c>
      <c r="BH1153" s="69" t="s">
        <v>1171</v>
      </c>
      <c r="BI1153" s="69" t="s">
        <v>3743</v>
      </c>
      <c r="BJ1153" s="69">
        <v>6207999</v>
      </c>
      <c r="BK1153" s="67" t="s">
        <v>1171</v>
      </c>
      <c r="BL1153" s="68" t="s">
        <v>1171</v>
      </c>
      <c r="BM1153" s="68" t="s">
        <v>3743</v>
      </c>
      <c r="BN1153" s="67" t="s">
        <v>19108</v>
      </c>
      <c r="BO1153" s="67" t="s">
        <v>19109</v>
      </c>
      <c r="BP1153" s="67">
        <v>41</v>
      </c>
      <c r="BQ1153" s="67" t="s">
        <v>1161</v>
      </c>
      <c r="BR1153" s="67" t="s">
        <v>3861</v>
      </c>
      <c r="BS1153" s="70"/>
      <c r="BT1153" s="70"/>
      <c r="BU1153" s="70"/>
      <c r="BV1153" s="70" t="s">
        <v>4872</v>
      </c>
      <c r="BW1153" s="70"/>
      <c r="BX1153" s="70"/>
      <c r="BY1153" s="70" t="s">
        <v>19110</v>
      </c>
      <c r="BZ1153" s="71" t="s">
        <v>3880</v>
      </c>
      <c r="CA1153" s="71" t="s">
        <v>3744</v>
      </c>
      <c r="CB1153" s="67" t="s">
        <v>19111</v>
      </c>
      <c r="CC1153" s="68" t="s">
        <v>3880</v>
      </c>
      <c r="CD1153" s="68" t="s">
        <v>3744</v>
      </c>
      <c r="CE1153" s="67" t="s">
        <v>19112</v>
      </c>
      <c r="CF1153" s="70" t="s">
        <v>19113</v>
      </c>
      <c r="CG1153" s="70"/>
      <c r="CH1153" s="70" t="s">
        <v>19114</v>
      </c>
      <c r="CI1153" s="67" t="s">
        <v>3871</v>
      </c>
      <c r="CJ1153" s="67" t="s">
        <v>19115</v>
      </c>
      <c r="CK1153" s="67" t="s">
        <v>19116</v>
      </c>
      <c r="CL1153" s="67" t="s">
        <v>19117</v>
      </c>
      <c r="CM1153" s="67" t="s">
        <v>19118</v>
      </c>
      <c r="CN1153" s="67" t="s">
        <v>19119</v>
      </c>
      <c r="CO1153" s="67"/>
      <c r="CP1153" s="67"/>
      <c r="CQ1153" s="67"/>
      <c r="CR1153" s="72" t="s">
        <v>1346</v>
      </c>
      <c r="CS1153" s="72" t="s">
        <v>3880</v>
      </c>
      <c r="CT1153" s="72"/>
      <c r="CU1153" s="70">
        <v>48902</v>
      </c>
      <c r="CV1153" s="70" t="s">
        <v>3881</v>
      </c>
      <c r="CW1153" s="73">
        <v>41011</v>
      </c>
      <c r="CX1153" s="73" t="s">
        <v>1169</v>
      </c>
      <c r="CY1153" s="48">
        <f t="shared" si="71"/>
        <v>1</v>
      </c>
      <c r="CZ1153" s="47" t="str">
        <f t="shared" si="68"/>
        <v>上峰町シルバー人材センター</v>
      </c>
      <c r="DA1153" s="47">
        <f t="shared" si="69"/>
        <v>41011</v>
      </c>
      <c r="DB1153" s="47" t="e">
        <f t="shared" si="70"/>
        <v>#N/A</v>
      </c>
    </row>
    <row r="1154" spans="1:106" x14ac:dyDescent="0.2">
      <c r="A1154" s="47">
        <v>1150</v>
      </c>
      <c r="B1154" s="67">
        <v>41017</v>
      </c>
      <c r="C1154" s="67" t="s">
        <v>1171</v>
      </c>
      <c r="D1154" s="70"/>
      <c r="E1154" s="67"/>
      <c r="F1154" s="67"/>
      <c r="G1154" s="56"/>
      <c r="H1154" s="56"/>
      <c r="I1154" s="56"/>
      <c r="J1154" s="56"/>
      <c r="K1154" s="56"/>
      <c r="L1154" s="56"/>
      <c r="M1154" s="56"/>
      <c r="N1154" s="56"/>
      <c r="O1154" s="56"/>
      <c r="P1154" s="56"/>
      <c r="Q1154" s="67">
        <v>6207999</v>
      </c>
      <c r="R1154" s="56"/>
      <c r="S1154" s="56"/>
      <c r="T1154" s="56"/>
      <c r="U1154" s="56"/>
      <c r="V1154" s="56"/>
      <c r="W1154" s="67">
        <v>6207999</v>
      </c>
      <c r="X1154" s="56"/>
      <c r="Y1154" s="56"/>
      <c r="Z1154" s="60" t="s">
        <v>1161</v>
      </c>
      <c r="BB1154" s="47">
        <v>1151</v>
      </c>
      <c r="BC1154" s="67">
        <v>41031</v>
      </c>
      <c r="BD1154" s="68">
        <v>41031</v>
      </c>
      <c r="BE1154" s="68" t="s">
        <v>3743</v>
      </c>
      <c r="BF1154" s="69">
        <v>41031</v>
      </c>
      <c r="BG1154" s="69" t="s">
        <v>3743</v>
      </c>
      <c r="BH1154" s="69" t="s">
        <v>1173</v>
      </c>
      <c r="BI1154" s="69" t="s">
        <v>3743</v>
      </c>
      <c r="BJ1154" s="69">
        <v>6089214</v>
      </c>
      <c r="BK1154" s="67" t="s">
        <v>1173</v>
      </c>
      <c r="BL1154" s="68" t="s">
        <v>1173</v>
      </c>
      <c r="BM1154" s="68" t="s">
        <v>3743</v>
      </c>
      <c r="BN1154" s="67" t="s">
        <v>19120</v>
      </c>
      <c r="BO1154" s="67" t="s">
        <v>19121</v>
      </c>
      <c r="BP1154" s="67">
        <v>41</v>
      </c>
      <c r="BQ1154" s="67" t="s">
        <v>1161</v>
      </c>
      <c r="BR1154" s="67" t="s">
        <v>3861</v>
      </c>
      <c r="BS1154" s="70"/>
      <c r="BT1154" s="70"/>
      <c r="BU1154" s="70"/>
      <c r="BV1154" s="70" t="s">
        <v>4872</v>
      </c>
      <c r="BW1154" s="70"/>
      <c r="BX1154" s="70"/>
      <c r="BY1154" s="70" t="s">
        <v>19122</v>
      </c>
      <c r="BZ1154" s="71" t="s">
        <v>3880</v>
      </c>
      <c r="CA1154" s="71" t="s">
        <v>3744</v>
      </c>
      <c r="CB1154" s="67" t="s">
        <v>19123</v>
      </c>
      <c r="CC1154" s="68" t="s">
        <v>3880</v>
      </c>
      <c r="CD1154" s="68" t="s">
        <v>3744</v>
      </c>
      <c r="CE1154" s="67" t="s">
        <v>19124</v>
      </c>
      <c r="CF1154" s="70" t="s">
        <v>19125</v>
      </c>
      <c r="CG1154" s="70"/>
      <c r="CH1154" s="70" t="s">
        <v>19126</v>
      </c>
      <c r="CI1154" s="67" t="s">
        <v>3871</v>
      </c>
      <c r="CJ1154" s="67" t="s">
        <v>19127</v>
      </c>
      <c r="CK1154" s="67" t="s">
        <v>19128</v>
      </c>
      <c r="CL1154" s="67" t="s">
        <v>19129</v>
      </c>
      <c r="CM1154" s="67" t="s">
        <v>19130</v>
      </c>
      <c r="CN1154" s="67" t="s">
        <v>19131</v>
      </c>
      <c r="CO1154" s="67"/>
      <c r="CP1154" s="67"/>
      <c r="CQ1154" s="67"/>
      <c r="CR1154" s="72" t="s">
        <v>1346</v>
      </c>
      <c r="CS1154" s="72" t="s">
        <v>3880</v>
      </c>
      <c r="CT1154" s="72"/>
      <c r="CU1154" s="70">
        <v>48902</v>
      </c>
      <c r="CV1154" s="70" t="s">
        <v>3881</v>
      </c>
      <c r="CW1154" s="73">
        <v>41015</v>
      </c>
      <c r="CX1154" s="73" t="s">
        <v>1170</v>
      </c>
      <c r="CY1154" s="48">
        <f t="shared" si="71"/>
        <v>1</v>
      </c>
      <c r="CZ1154" s="47" t="str">
        <f t="shared" si="68"/>
        <v>大町町シルバー人材センター</v>
      </c>
      <c r="DA1154" s="47">
        <f t="shared" si="69"/>
        <v>41015</v>
      </c>
      <c r="DB1154" s="47" t="str">
        <f t="shared" si="70"/>
        <v>大町町シルバー人材センター</v>
      </c>
    </row>
    <row r="1155" spans="1:106" x14ac:dyDescent="0.2">
      <c r="A1155" s="47">
        <v>1151</v>
      </c>
      <c r="B1155" s="67">
        <v>41031</v>
      </c>
      <c r="C1155" s="67" t="s">
        <v>1173</v>
      </c>
      <c r="D1155" s="70"/>
      <c r="E1155" s="67"/>
      <c r="F1155" s="67"/>
      <c r="G1155" s="56"/>
      <c r="H1155" s="56"/>
      <c r="I1155" s="56"/>
      <c r="J1155" s="56"/>
      <c r="K1155" s="56"/>
      <c r="L1155" s="56"/>
      <c r="M1155" s="56"/>
      <c r="N1155" s="56"/>
      <c r="O1155" s="56"/>
      <c r="P1155" s="56"/>
      <c r="Q1155" s="67">
        <v>6089214</v>
      </c>
      <c r="R1155" s="56"/>
      <c r="S1155" s="56"/>
      <c r="T1155" s="56"/>
      <c r="U1155" s="56"/>
      <c r="V1155" s="56"/>
      <c r="W1155" s="67">
        <v>6089214</v>
      </c>
      <c r="X1155" s="56"/>
      <c r="Y1155" s="56"/>
      <c r="Z1155" s="60" t="s">
        <v>1161</v>
      </c>
      <c r="BB1155" s="47">
        <v>1152</v>
      </c>
      <c r="BC1155" s="67">
        <v>41032</v>
      </c>
      <c r="BD1155" s="68">
        <v>41032</v>
      </c>
      <c r="BE1155" s="68" t="s">
        <v>3743</v>
      </c>
      <c r="BF1155" s="69">
        <v>41032</v>
      </c>
      <c r="BG1155" s="69" t="s">
        <v>3743</v>
      </c>
      <c r="BH1155" s="69" t="s">
        <v>1174</v>
      </c>
      <c r="BI1155" s="69" t="s">
        <v>3743</v>
      </c>
      <c r="BJ1155" s="69">
        <v>6093215</v>
      </c>
      <c r="BK1155" s="67" t="s">
        <v>1174</v>
      </c>
      <c r="BL1155" s="68" t="s">
        <v>1174</v>
      </c>
      <c r="BM1155" s="68" t="s">
        <v>3743</v>
      </c>
      <c r="BN1155" s="67" t="s">
        <v>19132</v>
      </c>
      <c r="BO1155" s="67" t="s">
        <v>19133</v>
      </c>
      <c r="BP1155" s="67">
        <v>41</v>
      </c>
      <c r="BQ1155" s="67" t="s">
        <v>1161</v>
      </c>
      <c r="BR1155" s="67" t="s">
        <v>3861</v>
      </c>
      <c r="BS1155" s="70"/>
      <c r="BT1155" s="70"/>
      <c r="BU1155" s="70"/>
      <c r="BV1155" s="70" t="s">
        <v>4872</v>
      </c>
      <c r="BW1155" s="70"/>
      <c r="BX1155" s="70"/>
      <c r="BY1155" s="70" t="s">
        <v>19134</v>
      </c>
      <c r="BZ1155" s="71" t="s">
        <v>3880</v>
      </c>
      <c r="CA1155" s="71" t="s">
        <v>3744</v>
      </c>
      <c r="CB1155" s="67" t="s">
        <v>19135</v>
      </c>
      <c r="CC1155" s="68" t="s">
        <v>3880</v>
      </c>
      <c r="CD1155" s="68" t="s">
        <v>3744</v>
      </c>
      <c r="CE1155" s="67" t="s">
        <v>19136</v>
      </c>
      <c r="CF1155" s="70" t="s">
        <v>19137</v>
      </c>
      <c r="CG1155" s="70"/>
      <c r="CH1155" s="70" t="s">
        <v>19138</v>
      </c>
      <c r="CI1155" s="67" t="s">
        <v>3871</v>
      </c>
      <c r="CJ1155" s="67" t="s">
        <v>19139</v>
      </c>
      <c r="CK1155" s="67" t="s">
        <v>19140</v>
      </c>
      <c r="CL1155" s="67" t="s">
        <v>19141</v>
      </c>
      <c r="CM1155" s="67" t="s">
        <v>19142</v>
      </c>
      <c r="CN1155" s="67" t="s">
        <v>19143</v>
      </c>
      <c r="CO1155" s="67"/>
      <c r="CP1155" s="67"/>
      <c r="CQ1155" s="67"/>
      <c r="CR1155" s="72" t="s">
        <v>1346</v>
      </c>
      <c r="CS1155" s="72" t="s">
        <v>3880</v>
      </c>
      <c r="CT1155" s="72"/>
      <c r="CU1155" s="70">
        <v>48902</v>
      </c>
      <c r="CV1155" s="70" t="s">
        <v>3881</v>
      </c>
      <c r="CW1155" s="73">
        <v>41017</v>
      </c>
      <c r="CX1155" s="73" t="s">
        <v>1171</v>
      </c>
      <c r="CY1155" s="48">
        <f t="shared" si="71"/>
        <v>1</v>
      </c>
      <c r="CZ1155" s="47" t="str">
        <f t="shared" si="68"/>
        <v>江北町シルバー人材センター</v>
      </c>
      <c r="DA1155" s="47">
        <f t="shared" si="69"/>
        <v>41017</v>
      </c>
      <c r="DB1155" s="47" t="str">
        <f t="shared" si="70"/>
        <v>江北町シルバー人材センター</v>
      </c>
    </row>
    <row r="1156" spans="1:106" x14ac:dyDescent="0.2">
      <c r="A1156" s="47">
        <v>1152</v>
      </c>
      <c r="B1156" s="67">
        <v>41032</v>
      </c>
      <c r="C1156" s="67" t="s">
        <v>1174</v>
      </c>
      <c r="D1156" s="70"/>
      <c r="E1156" s="67"/>
      <c r="F1156" s="67"/>
      <c r="G1156" s="56"/>
      <c r="H1156" s="56"/>
      <c r="I1156" s="56"/>
      <c r="J1156" s="56"/>
      <c r="K1156" s="56"/>
      <c r="L1156" s="56"/>
      <c r="M1156" s="56"/>
      <c r="N1156" s="56"/>
      <c r="O1156" s="56"/>
      <c r="P1156" s="56"/>
      <c r="Q1156" s="67">
        <v>6093215</v>
      </c>
      <c r="R1156" s="56"/>
      <c r="S1156" s="56"/>
      <c r="T1156" s="56"/>
      <c r="U1156" s="56"/>
      <c r="V1156" s="56"/>
      <c r="W1156" s="67">
        <v>6093215</v>
      </c>
      <c r="X1156" s="56"/>
      <c r="Y1156" s="56"/>
      <c r="Z1156" s="60" t="s">
        <v>1161</v>
      </c>
      <c r="BB1156" s="47">
        <v>1153</v>
      </c>
      <c r="BC1156" s="67">
        <v>41034</v>
      </c>
      <c r="BD1156" s="68">
        <v>41034</v>
      </c>
      <c r="BE1156" s="68" t="s">
        <v>3743</v>
      </c>
      <c r="BF1156" s="69">
        <v>41034</v>
      </c>
      <c r="BG1156" s="69" t="s">
        <v>3743</v>
      </c>
      <c r="BH1156" s="69" t="s">
        <v>1175</v>
      </c>
      <c r="BI1156" s="69" t="s">
        <v>3743</v>
      </c>
      <c r="BJ1156" s="69">
        <v>6193552</v>
      </c>
      <c r="BK1156" s="67" t="s">
        <v>1175</v>
      </c>
      <c r="BL1156" s="68" t="s">
        <v>1175</v>
      </c>
      <c r="BM1156" s="68" t="s">
        <v>3743</v>
      </c>
      <c r="BN1156" s="67" t="s">
        <v>19144</v>
      </c>
      <c r="BO1156" s="67" t="s">
        <v>19145</v>
      </c>
      <c r="BP1156" s="67">
        <v>41</v>
      </c>
      <c r="BQ1156" s="67" t="s">
        <v>1161</v>
      </c>
      <c r="BR1156" s="67" t="s">
        <v>3861</v>
      </c>
      <c r="BS1156" s="70"/>
      <c r="BT1156" s="70"/>
      <c r="BU1156" s="70"/>
      <c r="BV1156" s="70" t="s">
        <v>4154</v>
      </c>
      <c r="BW1156" s="70"/>
      <c r="BX1156" s="70"/>
      <c r="BY1156" s="70" t="s">
        <v>19146</v>
      </c>
      <c r="BZ1156" s="71" t="s">
        <v>3880</v>
      </c>
      <c r="CA1156" s="71" t="s">
        <v>3744</v>
      </c>
      <c r="CB1156" s="67" t="s">
        <v>19147</v>
      </c>
      <c r="CC1156" s="68" t="s">
        <v>3880</v>
      </c>
      <c r="CD1156" s="68" t="s">
        <v>3744</v>
      </c>
      <c r="CE1156" s="67"/>
      <c r="CF1156" s="70" t="s">
        <v>19148</v>
      </c>
      <c r="CG1156" s="70"/>
      <c r="CH1156" s="70" t="s">
        <v>19149</v>
      </c>
      <c r="CI1156" s="67" t="s">
        <v>3871</v>
      </c>
      <c r="CJ1156" s="67" t="s">
        <v>19150</v>
      </c>
      <c r="CK1156" s="67" t="s">
        <v>19151</v>
      </c>
      <c r="CL1156" s="67" t="s">
        <v>19152</v>
      </c>
      <c r="CM1156" s="67" t="s">
        <v>19153</v>
      </c>
      <c r="CN1156" s="67" t="s">
        <v>19154</v>
      </c>
      <c r="CO1156" s="67"/>
      <c r="CP1156" s="67"/>
      <c r="CQ1156" s="67"/>
      <c r="CR1156" s="72" t="s">
        <v>1346</v>
      </c>
      <c r="CS1156" s="72" t="s">
        <v>3880</v>
      </c>
      <c r="CT1156" s="72"/>
      <c r="CU1156" s="70">
        <v>48902</v>
      </c>
      <c r="CV1156" s="70" t="s">
        <v>3881</v>
      </c>
      <c r="CW1156" s="73">
        <v>41031</v>
      </c>
      <c r="CX1156" s="73" t="s">
        <v>1173</v>
      </c>
      <c r="CY1156" s="48">
        <f t="shared" si="71"/>
        <v>1</v>
      </c>
      <c r="CZ1156" s="47" t="str">
        <f t="shared" ref="CZ1156:CZ1219" si="72">VLOOKUP(BC1156,CW:CX,2,0)</f>
        <v>太良町シルバー人材センター</v>
      </c>
      <c r="DA1156" s="47">
        <f t="shared" ref="DA1156:DA1219" si="73">VLOOKUP(CW1156,BC:BK,2,0)</f>
        <v>41031</v>
      </c>
      <c r="DB1156" s="47" t="str">
        <f t="shared" ref="DB1156:DB1219" si="74">VLOOKUP(BC1156,DC:DD,2,0)</f>
        <v>太良町シルバー人材センター</v>
      </c>
    </row>
    <row r="1157" spans="1:106" x14ac:dyDescent="0.2">
      <c r="A1157" s="47">
        <v>1153</v>
      </c>
      <c r="B1157" s="67">
        <v>41034</v>
      </c>
      <c r="C1157" s="67" t="s">
        <v>1175</v>
      </c>
      <c r="D1157" s="70"/>
      <c r="E1157" s="67"/>
      <c r="F1157" s="67"/>
      <c r="G1157" s="56"/>
      <c r="H1157" s="56"/>
      <c r="I1157" s="56"/>
      <c r="J1157" s="56"/>
      <c r="K1157" s="56"/>
      <c r="L1157" s="56"/>
      <c r="M1157" s="56"/>
      <c r="N1157" s="56"/>
      <c r="O1157" s="56"/>
      <c r="P1157" s="56"/>
      <c r="Q1157" s="67">
        <v>6193552</v>
      </c>
      <c r="R1157" s="56"/>
      <c r="S1157" s="56"/>
      <c r="T1157" s="56"/>
      <c r="U1157" s="56"/>
      <c r="V1157" s="56"/>
      <c r="W1157" s="67">
        <v>6193552</v>
      </c>
      <c r="X1157" s="56"/>
      <c r="Y1157" s="56"/>
      <c r="Z1157" s="60" t="s">
        <v>1161</v>
      </c>
      <c r="BB1157" s="47">
        <v>1154</v>
      </c>
      <c r="BC1157" s="67">
        <v>42000</v>
      </c>
      <c r="BD1157" s="68">
        <v>42000</v>
      </c>
      <c r="BE1157" s="68" t="s">
        <v>3743</v>
      </c>
      <c r="BF1157" s="69">
        <v>42000</v>
      </c>
      <c r="BG1157" s="69" t="s">
        <v>3743</v>
      </c>
      <c r="BH1157" s="69" t="s">
        <v>1181</v>
      </c>
      <c r="BI1157" s="69" t="s">
        <v>3743</v>
      </c>
      <c r="BJ1157" s="69">
        <v>6097043</v>
      </c>
      <c r="BK1157" s="67" t="s">
        <v>1181</v>
      </c>
      <c r="BL1157" s="68" t="s">
        <v>1181</v>
      </c>
      <c r="BM1157" s="68" t="s">
        <v>3743</v>
      </c>
      <c r="BN1157" s="67" t="s">
        <v>19155</v>
      </c>
      <c r="BO1157" s="67" t="s">
        <v>19156</v>
      </c>
      <c r="BP1157" s="67">
        <v>42</v>
      </c>
      <c r="BQ1157" s="67" t="s">
        <v>1182</v>
      </c>
      <c r="BR1157" s="67" t="s">
        <v>3861</v>
      </c>
      <c r="BS1157" s="70" t="s">
        <v>5304</v>
      </c>
      <c r="BT1157" s="70" t="s">
        <v>17143</v>
      </c>
      <c r="BU1157" s="70" t="s">
        <v>5304</v>
      </c>
      <c r="BV1157" s="70"/>
      <c r="BW1157" s="70" t="s">
        <v>12529</v>
      </c>
      <c r="BX1157" s="70"/>
      <c r="BY1157" s="70" t="s">
        <v>19157</v>
      </c>
      <c r="BZ1157" s="71" t="s">
        <v>17143</v>
      </c>
      <c r="CA1157" s="71" t="s">
        <v>3744</v>
      </c>
      <c r="CB1157" s="67" t="s">
        <v>19158</v>
      </c>
      <c r="CC1157" s="68" t="s">
        <v>5304</v>
      </c>
      <c r="CD1157" s="68" t="s">
        <v>3744</v>
      </c>
      <c r="CE1157" s="67" t="s">
        <v>19159</v>
      </c>
      <c r="CF1157" s="70" t="s">
        <v>19160</v>
      </c>
      <c r="CG1157" s="70"/>
      <c r="CH1157" s="70" t="s">
        <v>19161</v>
      </c>
      <c r="CI1157" s="67" t="s">
        <v>3871</v>
      </c>
      <c r="CJ1157" s="67" t="s">
        <v>19162</v>
      </c>
      <c r="CK1157" s="67" t="s">
        <v>19163</v>
      </c>
      <c r="CL1157" s="67" t="s">
        <v>19164</v>
      </c>
      <c r="CM1157" s="67" t="s">
        <v>19165</v>
      </c>
      <c r="CN1157" s="67" t="s">
        <v>19166</v>
      </c>
      <c r="CO1157" s="67"/>
      <c r="CP1157" s="67" t="s">
        <v>19167</v>
      </c>
      <c r="CQ1157" s="67" t="s">
        <v>5317</v>
      </c>
      <c r="CR1157" s="72" t="s">
        <v>3879</v>
      </c>
      <c r="CS1157" s="72" t="s">
        <v>3880</v>
      </c>
      <c r="CT1157" s="72"/>
      <c r="CU1157" s="70">
        <v>48902</v>
      </c>
      <c r="CV1157" s="70" t="s">
        <v>3881</v>
      </c>
      <c r="CW1157" s="73">
        <v>41032</v>
      </c>
      <c r="CX1157" s="73" t="s">
        <v>1174</v>
      </c>
      <c r="CY1157" s="48">
        <f t="shared" ref="CY1157:CY1220" si="75">IF(BK1157=CX1157,"OK",1)</f>
        <v>1</v>
      </c>
      <c r="CZ1157" s="47" t="str">
        <f t="shared" si="72"/>
        <v>公益社団法人　長崎県シルバー人材センター連合会</v>
      </c>
      <c r="DA1157" s="47">
        <f t="shared" si="73"/>
        <v>41032</v>
      </c>
      <c r="DB1157" s="47" t="e">
        <f t="shared" si="74"/>
        <v>#N/A</v>
      </c>
    </row>
    <row r="1158" spans="1:106" x14ac:dyDescent="0.2">
      <c r="A1158" s="47">
        <v>1154</v>
      </c>
      <c r="B1158" s="67">
        <v>42000</v>
      </c>
      <c r="C1158" s="67" t="s">
        <v>1181</v>
      </c>
      <c r="D1158" s="70"/>
      <c r="E1158" s="67"/>
      <c r="F1158" s="67"/>
      <c r="G1158" s="56"/>
      <c r="H1158" s="56"/>
      <c r="I1158" s="56"/>
      <c r="J1158" s="56"/>
      <c r="K1158" s="56"/>
      <c r="L1158" s="56"/>
      <c r="M1158" s="56"/>
      <c r="N1158" s="56"/>
      <c r="O1158" s="56"/>
      <c r="P1158" s="56"/>
      <c r="Q1158" s="67">
        <v>6097043</v>
      </c>
      <c r="R1158" s="56"/>
      <c r="S1158" s="56"/>
      <c r="T1158" s="56"/>
      <c r="U1158" s="56"/>
      <c r="V1158" s="56"/>
      <c r="W1158" s="67">
        <v>6097043</v>
      </c>
      <c r="X1158" s="56"/>
      <c r="Y1158" s="56"/>
      <c r="Z1158" s="60" t="s">
        <v>1182</v>
      </c>
      <c r="BB1158" s="47">
        <v>1155</v>
      </c>
      <c r="BC1158" s="67">
        <v>42001</v>
      </c>
      <c r="BD1158" s="68">
        <v>42001</v>
      </c>
      <c r="BE1158" s="68" t="s">
        <v>3743</v>
      </c>
      <c r="BF1158" s="69">
        <v>42001</v>
      </c>
      <c r="BG1158" s="69" t="s">
        <v>3743</v>
      </c>
      <c r="BH1158" s="69" t="s">
        <v>1183</v>
      </c>
      <c r="BI1158" s="69" t="s">
        <v>3743</v>
      </c>
      <c r="BJ1158" s="69">
        <v>6178182</v>
      </c>
      <c r="BK1158" s="67" t="s">
        <v>1183</v>
      </c>
      <c r="BL1158" s="68" t="s">
        <v>1183</v>
      </c>
      <c r="BM1158" s="68" t="s">
        <v>3743</v>
      </c>
      <c r="BN1158" s="67" t="s">
        <v>19168</v>
      </c>
      <c r="BO1158" s="67" t="s">
        <v>19169</v>
      </c>
      <c r="BP1158" s="67">
        <v>42</v>
      </c>
      <c r="BQ1158" s="67" t="s">
        <v>1182</v>
      </c>
      <c r="BR1158" s="67" t="s">
        <v>3861</v>
      </c>
      <c r="BS1158" s="70" t="s">
        <v>6164</v>
      </c>
      <c r="BT1158" s="70" t="s">
        <v>14682</v>
      </c>
      <c r="BU1158" s="70" t="s">
        <v>4272</v>
      </c>
      <c r="BV1158" s="70" t="s">
        <v>5304</v>
      </c>
      <c r="BW1158" s="70" t="s">
        <v>15043</v>
      </c>
      <c r="BX1158" s="70"/>
      <c r="BY1158" s="70" t="s">
        <v>19170</v>
      </c>
      <c r="BZ1158" s="71" t="s">
        <v>14682</v>
      </c>
      <c r="CA1158" s="71" t="s">
        <v>3744</v>
      </c>
      <c r="CB1158" s="67" t="s">
        <v>19171</v>
      </c>
      <c r="CC1158" s="68" t="s">
        <v>4272</v>
      </c>
      <c r="CD1158" s="68" t="s">
        <v>3744</v>
      </c>
      <c r="CE1158" s="67"/>
      <c r="CF1158" s="70" t="s">
        <v>19172</v>
      </c>
      <c r="CG1158" s="70"/>
      <c r="CH1158" s="70" t="s">
        <v>19173</v>
      </c>
      <c r="CI1158" s="67" t="s">
        <v>3892</v>
      </c>
      <c r="CJ1158" s="67" t="s">
        <v>19174</v>
      </c>
      <c r="CK1158" s="67" t="s">
        <v>19175</v>
      </c>
      <c r="CL1158" s="67" t="s">
        <v>19176</v>
      </c>
      <c r="CM1158" s="67" t="s">
        <v>19177</v>
      </c>
      <c r="CN1158" s="67" t="s">
        <v>19178</v>
      </c>
      <c r="CO1158" s="67"/>
      <c r="CP1158" s="67" t="s">
        <v>19179</v>
      </c>
      <c r="CQ1158" s="67"/>
      <c r="CR1158" s="72" t="s">
        <v>1346</v>
      </c>
      <c r="CS1158" s="72" t="s">
        <v>3880</v>
      </c>
      <c r="CT1158" s="72"/>
      <c r="CU1158" s="70">
        <v>48902</v>
      </c>
      <c r="CV1158" s="70" t="s">
        <v>3881</v>
      </c>
      <c r="CW1158" s="73">
        <v>41034</v>
      </c>
      <c r="CX1158" s="73" t="s">
        <v>1175</v>
      </c>
      <c r="CY1158" s="48">
        <f t="shared" si="75"/>
        <v>1</v>
      </c>
      <c r="CZ1158" s="47" t="str">
        <f t="shared" si="72"/>
        <v>公益社団法人　長崎市シルバー人材センター</v>
      </c>
      <c r="DA1158" s="47">
        <f t="shared" si="73"/>
        <v>41034</v>
      </c>
      <c r="DB1158" s="47" t="e">
        <f t="shared" si="74"/>
        <v>#N/A</v>
      </c>
    </row>
    <row r="1159" spans="1:106" x14ac:dyDescent="0.2">
      <c r="A1159" s="47">
        <v>1155</v>
      </c>
      <c r="B1159" s="67">
        <v>42001</v>
      </c>
      <c r="C1159" s="67" t="s">
        <v>1183</v>
      </c>
      <c r="D1159" s="70"/>
      <c r="E1159" s="67"/>
      <c r="F1159" s="67"/>
      <c r="G1159" s="56"/>
      <c r="H1159" s="56"/>
      <c r="I1159" s="56"/>
      <c r="J1159" s="56"/>
      <c r="K1159" s="56"/>
      <c r="L1159" s="56"/>
      <c r="M1159" s="56"/>
      <c r="N1159" s="56"/>
      <c r="O1159" s="56"/>
      <c r="P1159" s="56"/>
      <c r="Q1159" s="67">
        <v>6178182</v>
      </c>
      <c r="R1159" s="56"/>
      <c r="S1159" s="56"/>
      <c r="T1159" s="56"/>
      <c r="U1159" s="56"/>
      <c r="V1159" s="56"/>
      <c r="W1159" s="67">
        <v>6178182</v>
      </c>
      <c r="X1159" s="56"/>
      <c r="Y1159" s="56"/>
      <c r="Z1159" s="60" t="s">
        <v>1182</v>
      </c>
      <c r="BB1159" s="47">
        <v>1156</v>
      </c>
      <c r="BC1159" s="67">
        <v>42002</v>
      </c>
      <c r="BD1159" s="68">
        <v>42002</v>
      </c>
      <c r="BE1159" s="68" t="s">
        <v>3743</v>
      </c>
      <c r="BF1159" s="69">
        <v>42002</v>
      </c>
      <c r="BG1159" s="69" t="s">
        <v>3743</v>
      </c>
      <c r="BH1159" s="69" t="s">
        <v>1184</v>
      </c>
      <c r="BI1159" s="69" t="s">
        <v>3743</v>
      </c>
      <c r="BJ1159" s="69">
        <v>6209630</v>
      </c>
      <c r="BK1159" s="67" t="s">
        <v>1184</v>
      </c>
      <c r="BL1159" s="68" t="s">
        <v>1184</v>
      </c>
      <c r="BM1159" s="68" t="s">
        <v>3743</v>
      </c>
      <c r="BN1159" s="67" t="s">
        <v>1531</v>
      </c>
      <c r="BO1159" s="67" t="s">
        <v>19180</v>
      </c>
      <c r="BP1159" s="67">
        <v>42</v>
      </c>
      <c r="BQ1159" s="67" t="s">
        <v>1182</v>
      </c>
      <c r="BR1159" s="67" t="s">
        <v>3861</v>
      </c>
      <c r="BS1159" s="70" t="s">
        <v>19181</v>
      </c>
      <c r="BT1159" s="70" t="s">
        <v>19182</v>
      </c>
      <c r="BU1159" s="70" t="s">
        <v>7701</v>
      </c>
      <c r="BV1159" s="70" t="s">
        <v>5304</v>
      </c>
      <c r="BW1159" s="70" t="s">
        <v>15043</v>
      </c>
      <c r="BX1159" s="70"/>
      <c r="BY1159" s="70" t="s">
        <v>19183</v>
      </c>
      <c r="BZ1159" s="71" t="s">
        <v>19182</v>
      </c>
      <c r="CA1159" s="71" t="s">
        <v>3744</v>
      </c>
      <c r="CB1159" s="67" t="s">
        <v>19184</v>
      </c>
      <c r="CC1159" s="68" t="s">
        <v>7701</v>
      </c>
      <c r="CD1159" s="68" t="s">
        <v>3744</v>
      </c>
      <c r="CE1159" s="67"/>
      <c r="CF1159" s="70" t="s">
        <v>19185</v>
      </c>
      <c r="CG1159" s="70"/>
      <c r="CH1159" s="70" t="s">
        <v>19186</v>
      </c>
      <c r="CI1159" s="67" t="s">
        <v>3892</v>
      </c>
      <c r="CJ1159" s="67" t="s">
        <v>19162</v>
      </c>
      <c r="CK1159" s="67" t="s">
        <v>19163</v>
      </c>
      <c r="CL1159" s="67" t="s">
        <v>19187</v>
      </c>
      <c r="CM1159" s="67" t="s">
        <v>19188</v>
      </c>
      <c r="CN1159" s="67" t="s">
        <v>19189</v>
      </c>
      <c r="CO1159" s="67"/>
      <c r="CP1159" s="67" t="s">
        <v>19190</v>
      </c>
      <c r="CQ1159" s="67"/>
      <c r="CR1159" s="72" t="s">
        <v>1346</v>
      </c>
      <c r="CS1159" s="72" t="s">
        <v>3880</v>
      </c>
      <c r="CT1159" s="72"/>
      <c r="CU1159" s="70">
        <v>48902</v>
      </c>
      <c r="CV1159" s="70" t="s">
        <v>3881</v>
      </c>
      <c r="CW1159" s="73">
        <v>42000</v>
      </c>
      <c r="CX1159" s="73" t="s">
        <v>1181</v>
      </c>
      <c r="CY1159" s="48">
        <f t="shared" si="75"/>
        <v>1</v>
      </c>
      <c r="CZ1159" s="47" t="str">
        <f t="shared" si="72"/>
        <v>公益社団法人　佐世保市シルバー人材センター</v>
      </c>
      <c r="DA1159" s="47">
        <f t="shared" si="73"/>
        <v>42000</v>
      </c>
      <c r="DB1159" s="47" t="str">
        <f t="shared" si="74"/>
        <v>公益社団法人　佐世保市シルバー人材センター</v>
      </c>
    </row>
    <row r="1160" spans="1:106" x14ac:dyDescent="0.2">
      <c r="A1160" s="47">
        <v>1156</v>
      </c>
      <c r="B1160" s="67">
        <v>42002</v>
      </c>
      <c r="C1160" s="67" t="s">
        <v>1184</v>
      </c>
      <c r="D1160" s="70"/>
      <c r="E1160" s="67"/>
      <c r="F1160" s="67"/>
      <c r="G1160" s="56"/>
      <c r="H1160" s="56"/>
      <c r="I1160" s="56"/>
      <c r="J1160" s="56"/>
      <c r="K1160" s="56"/>
      <c r="L1160" s="56"/>
      <c r="M1160" s="56"/>
      <c r="N1160" s="56"/>
      <c r="O1160" s="56"/>
      <c r="P1160" s="56"/>
      <c r="Q1160" s="67">
        <v>6209630</v>
      </c>
      <c r="R1160" s="56"/>
      <c r="S1160" s="56"/>
      <c r="T1160" s="56"/>
      <c r="U1160" s="56"/>
      <c r="V1160" s="56"/>
      <c r="W1160" s="67">
        <v>6209630</v>
      </c>
      <c r="X1160" s="56"/>
      <c r="Y1160" s="56"/>
      <c r="Z1160" s="60" t="s">
        <v>1182</v>
      </c>
      <c r="BB1160" s="47">
        <v>1157</v>
      </c>
      <c r="BC1160" s="67">
        <v>42003</v>
      </c>
      <c r="BD1160" s="68">
        <v>42003</v>
      </c>
      <c r="BE1160" s="68" t="s">
        <v>3743</v>
      </c>
      <c r="BF1160" s="69">
        <v>42003</v>
      </c>
      <c r="BG1160" s="69" t="s">
        <v>3743</v>
      </c>
      <c r="BH1160" s="69" t="s">
        <v>1185</v>
      </c>
      <c r="BI1160" s="69" t="s">
        <v>3743</v>
      </c>
      <c r="BJ1160" s="69">
        <v>6091821</v>
      </c>
      <c r="BK1160" s="67" t="s">
        <v>1185</v>
      </c>
      <c r="BL1160" s="68" t="s">
        <v>1185</v>
      </c>
      <c r="BM1160" s="68" t="s">
        <v>3743</v>
      </c>
      <c r="BN1160" s="67" t="s">
        <v>19191</v>
      </c>
      <c r="BO1160" s="67" t="s">
        <v>19192</v>
      </c>
      <c r="BP1160" s="67">
        <v>42</v>
      </c>
      <c r="BQ1160" s="67" t="s">
        <v>1182</v>
      </c>
      <c r="BR1160" s="67" t="s">
        <v>3861</v>
      </c>
      <c r="BS1160" s="70" t="s">
        <v>19193</v>
      </c>
      <c r="BT1160" s="70" t="s">
        <v>19194</v>
      </c>
      <c r="BU1160" s="70" t="s">
        <v>4046</v>
      </c>
      <c r="BV1160" s="70" t="s">
        <v>5304</v>
      </c>
      <c r="BW1160" s="70" t="s">
        <v>4416</v>
      </c>
      <c r="BX1160" s="70"/>
      <c r="BY1160" s="70" t="s">
        <v>19195</v>
      </c>
      <c r="BZ1160" s="71" t="s">
        <v>19194</v>
      </c>
      <c r="CA1160" s="71" t="s">
        <v>3744</v>
      </c>
      <c r="CB1160" s="67" t="s">
        <v>19196</v>
      </c>
      <c r="CC1160" s="68" t="s">
        <v>4046</v>
      </c>
      <c r="CD1160" s="68" t="s">
        <v>3744</v>
      </c>
      <c r="CE1160" s="67"/>
      <c r="CF1160" s="70" t="s">
        <v>19197</v>
      </c>
      <c r="CG1160" s="70"/>
      <c r="CH1160" s="70" t="s">
        <v>19198</v>
      </c>
      <c r="CI1160" s="67" t="s">
        <v>3892</v>
      </c>
      <c r="CJ1160" s="67" t="s">
        <v>19199</v>
      </c>
      <c r="CK1160" s="67" t="s">
        <v>19200</v>
      </c>
      <c r="CL1160" s="67" t="s">
        <v>19201</v>
      </c>
      <c r="CM1160" s="67" t="s">
        <v>19202</v>
      </c>
      <c r="CN1160" s="67" t="s">
        <v>19203</v>
      </c>
      <c r="CO1160" s="67"/>
      <c r="CP1160" s="67" t="s">
        <v>19204</v>
      </c>
      <c r="CQ1160" s="67"/>
      <c r="CR1160" s="72" t="s">
        <v>1346</v>
      </c>
      <c r="CS1160" s="72" t="s">
        <v>3880</v>
      </c>
      <c r="CT1160" s="72"/>
      <c r="CU1160" s="70">
        <v>48902</v>
      </c>
      <c r="CV1160" s="70" t="s">
        <v>3881</v>
      </c>
      <c r="CW1160" s="73">
        <v>42001</v>
      </c>
      <c r="CX1160" s="73" t="s">
        <v>1183</v>
      </c>
      <c r="CY1160" s="48">
        <f t="shared" si="75"/>
        <v>1</v>
      </c>
      <c r="CZ1160" s="47" t="str">
        <f t="shared" si="72"/>
        <v>公益社団法人　島原市シルバー人材センター</v>
      </c>
      <c r="DA1160" s="47">
        <f t="shared" si="73"/>
        <v>42001</v>
      </c>
      <c r="DB1160" s="47" t="str">
        <f t="shared" si="74"/>
        <v>公益社団法人　島原市シルバー人材センター</v>
      </c>
    </row>
    <row r="1161" spans="1:106" x14ac:dyDescent="0.2">
      <c r="A1161" s="47">
        <v>1157</v>
      </c>
      <c r="B1161" s="67">
        <v>42003</v>
      </c>
      <c r="C1161" s="67" t="s">
        <v>1185</v>
      </c>
      <c r="D1161" s="70"/>
      <c r="E1161" s="67"/>
      <c r="F1161" s="67"/>
      <c r="G1161" s="56"/>
      <c r="H1161" s="56"/>
      <c r="I1161" s="56"/>
      <c r="J1161" s="56"/>
      <c r="K1161" s="56"/>
      <c r="L1161" s="56"/>
      <c r="M1161" s="56"/>
      <c r="N1161" s="56"/>
      <c r="O1161" s="56"/>
      <c r="P1161" s="56"/>
      <c r="Q1161" s="67">
        <v>6091821</v>
      </c>
      <c r="R1161" s="56"/>
      <c r="S1161" s="56"/>
      <c r="T1161" s="56"/>
      <c r="U1161" s="56"/>
      <c r="V1161" s="56"/>
      <c r="W1161" s="67">
        <v>6091821</v>
      </c>
      <c r="X1161" s="56"/>
      <c r="Y1161" s="56"/>
      <c r="Z1161" s="60" t="s">
        <v>1182</v>
      </c>
      <c r="BB1161" s="47">
        <v>1158</v>
      </c>
      <c r="BC1161" s="67">
        <v>42004</v>
      </c>
      <c r="BD1161" s="68">
        <v>42004</v>
      </c>
      <c r="BE1161" s="68" t="s">
        <v>3743</v>
      </c>
      <c r="BF1161" s="69">
        <v>42004</v>
      </c>
      <c r="BG1161" s="69" t="s">
        <v>3743</v>
      </c>
      <c r="BH1161" s="69" t="s">
        <v>1186</v>
      </c>
      <c r="BI1161" s="69" t="s">
        <v>3743</v>
      </c>
      <c r="BJ1161" s="69">
        <v>6091889</v>
      </c>
      <c r="BK1161" s="67" t="s">
        <v>1186</v>
      </c>
      <c r="BL1161" s="68" t="s">
        <v>1186</v>
      </c>
      <c r="BM1161" s="68" t="s">
        <v>3743</v>
      </c>
      <c r="BN1161" s="67" t="s">
        <v>19205</v>
      </c>
      <c r="BO1161" s="67" t="s">
        <v>19206</v>
      </c>
      <c r="BP1161" s="67">
        <v>42</v>
      </c>
      <c r="BQ1161" s="67" t="s">
        <v>1182</v>
      </c>
      <c r="BR1161" s="67" t="s">
        <v>3861</v>
      </c>
      <c r="BS1161" s="70" t="s">
        <v>19207</v>
      </c>
      <c r="BT1161" s="70" t="s">
        <v>19208</v>
      </c>
      <c r="BU1161" s="70" t="s">
        <v>12560</v>
      </c>
      <c r="BV1161" s="70" t="s">
        <v>5304</v>
      </c>
      <c r="BW1161" s="70" t="s">
        <v>15043</v>
      </c>
      <c r="BX1161" s="70"/>
      <c r="BY1161" s="70" t="s">
        <v>19209</v>
      </c>
      <c r="BZ1161" s="71" t="s">
        <v>19208</v>
      </c>
      <c r="CA1161" s="71" t="s">
        <v>3744</v>
      </c>
      <c r="CB1161" s="67" t="s">
        <v>19210</v>
      </c>
      <c r="CC1161" s="68" t="s">
        <v>12560</v>
      </c>
      <c r="CD1161" s="68" t="s">
        <v>3744</v>
      </c>
      <c r="CE1161" s="67"/>
      <c r="CF1161" s="70" t="s">
        <v>19211</v>
      </c>
      <c r="CG1161" s="70"/>
      <c r="CH1161" s="70" t="s">
        <v>19212</v>
      </c>
      <c r="CI1161" s="67" t="s">
        <v>3892</v>
      </c>
      <c r="CJ1161" s="67" t="s">
        <v>19213</v>
      </c>
      <c r="CK1161" s="67" t="s">
        <v>19214</v>
      </c>
      <c r="CL1161" s="67" t="s">
        <v>19215</v>
      </c>
      <c r="CM1161" s="67"/>
      <c r="CN1161" s="67" t="s">
        <v>19216</v>
      </c>
      <c r="CO1161" s="67"/>
      <c r="CP1161" s="67" t="s">
        <v>19217</v>
      </c>
      <c r="CQ1161" s="67"/>
      <c r="CR1161" s="72" t="s">
        <v>1346</v>
      </c>
      <c r="CS1161" s="72" t="s">
        <v>3880</v>
      </c>
      <c r="CT1161" s="72"/>
      <c r="CU1161" s="70">
        <v>48902</v>
      </c>
      <c r="CV1161" s="70" t="s">
        <v>3881</v>
      </c>
      <c r="CW1161" s="73">
        <v>42002</v>
      </c>
      <c r="CX1161" s="73" t="s">
        <v>1184</v>
      </c>
      <c r="CY1161" s="48">
        <f t="shared" si="75"/>
        <v>1</v>
      </c>
      <c r="CZ1161" s="47" t="str">
        <f t="shared" si="72"/>
        <v>公益社団法人　諫早市シルバー人材センター</v>
      </c>
      <c r="DA1161" s="47">
        <f t="shared" si="73"/>
        <v>42002</v>
      </c>
      <c r="DB1161" s="47" t="str">
        <f t="shared" si="74"/>
        <v>公益社団法人　諫早市シルバー人材センター</v>
      </c>
    </row>
    <row r="1162" spans="1:106" x14ac:dyDescent="0.2">
      <c r="A1162" s="47">
        <v>1158</v>
      </c>
      <c r="B1162" s="67">
        <v>42004</v>
      </c>
      <c r="C1162" s="67" t="s">
        <v>1186</v>
      </c>
      <c r="D1162" s="70"/>
      <c r="E1162" s="67"/>
      <c r="F1162" s="67"/>
      <c r="G1162" s="56"/>
      <c r="H1162" s="56"/>
      <c r="I1162" s="56"/>
      <c r="J1162" s="56"/>
      <c r="K1162" s="56"/>
      <c r="L1162" s="56"/>
      <c r="M1162" s="56"/>
      <c r="N1162" s="56"/>
      <c r="O1162" s="56"/>
      <c r="P1162" s="56"/>
      <c r="Q1162" s="67">
        <v>6091889</v>
      </c>
      <c r="R1162" s="56"/>
      <c r="S1162" s="56"/>
      <c r="T1162" s="56"/>
      <c r="U1162" s="56"/>
      <c r="V1162" s="56"/>
      <c r="W1162" s="67">
        <v>6091889</v>
      </c>
      <c r="X1162" s="56"/>
      <c r="Y1162" s="56"/>
      <c r="Z1162" s="60" t="s">
        <v>1182</v>
      </c>
      <c r="BB1162" s="47">
        <v>1159</v>
      </c>
      <c r="BC1162" s="67">
        <v>42005</v>
      </c>
      <c r="BD1162" s="68">
        <v>42005</v>
      </c>
      <c r="BE1162" s="68" t="s">
        <v>3743</v>
      </c>
      <c r="BF1162" s="69">
        <v>42005</v>
      </c>
      <c r="BG1162" s="69" t="s">
        <v>3743</v>
      </c>
      <c r="BH1162" s="69" t="s">
        <v>1187</v>
      </c>
      <c r="BI1162" s="69" t="s">
        <v>3743</v>
      </c>
      <c r="BJ1162" s="69">
        <v>6082771</v>
      </c>
      <c r="BK1162" s="67" t="s">
        <v>1187</v>
      </c>
      <c r="BL1162" s="68" t="s">
        <v>1187</v>
      </c>
      <c r="BM1162" s="68" t="s">
        <v>3743</v>
      </c>
      <c r="BN1162" s="67" t="s">
        <v>19218</v>
      </c>
      <c r="BO1162" s="67" t="s">
        <v>19219</v>
      </c>
      <c r="BP1162" s="67">
        <v>42</v>
      </c>
      <c r="BQ1162" s="67" t="s">
        <v>1182</v>
      </c>
      <c r="BR1162" s="67" t="s">
        <v>3861</v>
      </c>
      <c r="BS1162" s="70" t="s">
        <v>19220</v>
      </c>
      <c r="BT1162" s="70" t="s">
        <v>19221</v>
      </c>
      <c r="BU1162" s="70" t="s">
        <v>4060</v>
      </c>
      <c r="BV1162" s="70" t="s">
        <v>5304</v>
      </c>
      <c r="BW1162" s="70" t="s">
        <v>15043</v>
      </c>
      <c r="BX1162" s="70"/>
      <c r="BY1162" s="70" t="s">
        <v>19222</v>
      </c>
      <c r="BZ1162" s="71" t="s">
        <v>19221</v>
      </c>
      <c r="CA1162" s="71" t="s">
        <v>3744</v>
      </c>
      <c r="CB1162" s="67" t="s">
        <v>19223</v>
      </c>
      <c r="CC1162" s="68" t="s">
        <v>4060</v>
      </c>
      <c r="CD1162" s="68" t="s">
        <v>3744</v>
      </c>
      <c r="CE1162" s="67"/>
      <c r="CF1162" s="70" t="s">
        <v>19224</v>
      </c>
      <c r="CG1162" s="70"/>
      <c r="CH1162" s="70" t="s">
        <v>19225</v>
      </c>
      <c r="CI1162" s="67" t="s">
        <v>3892</v>
      </c>
      <c r="CJ1162" s="67" t="s">
        <v>19226</v>
      </c>
      <c r="CK1162" s="67" t="s">
        <v>19227</v>
      </c>
      <c r="CL1162" s="67" t="s">
        <v>19228</v>
      </c>
      <c r="CM1162" s="67" t="s">
        <v>19229</v>
      </c>
      <c r="CN1162" s="67" t="s">
        <v>19230</v>
      </c>
      <c r="CO1162" s="67"/>
      <c r="CP1162" s="67" t="s">
        <v>19231</v>
      </c>
      <c r="CQ1162" s="67"/>
      <c r="CR1162" s="72" t="s">
        <v>1346</v>
      </c>
      <c r="CS1162" s="72" t="s">
        <v>3880</v>
      </c>
      <c r="CT1162" s="72"/>
      <c r="CU1162" s="70">
        <v>48902</v>
      </c>
      <c r="CV1162" s="70" t="s">
        <v>3881</v>
      </c>
      <c r="CW1162" s="73">
        <v>42003</v>
      </c>
      <c r="CX1162" s="73" t="s">
        <v>1185</v>
      </c>
      <c r="CY1162" s="48">
        <f t="shared" si="75"/>
        <v>1</v>
      </c>
      <c r="CZ1162" s="47" t="str">
        <f t="shared" si="72"/>
        <v>公益社団法人　大村市シルバー人材センター</v>
      </c>
      <c r="DA1162" s="47">
        <f t="shared" si="73"/>
        <v>42003</v>
      </c>
      <c r="DB1162" s="47" t="str">
        <f t="shared" si="74"/>
        <v>公益社団法人　大村市シルバー人材センター</v>
      </c>
    </row>
    <row r="1163" spans="1:106" x14ac:dyDescent="0.2">
      <c r="A1163" s="47">
        <v>1159</v>
      </c>
      <c r="B1163" s="67">
        <v>42005</v>
      </c>
      <c r="C1163" s="67" t="s">
        <v>1187</v>
      </c>
      <c r="D1163" s="70"/>
      <c r="E1163" s="67"/>
      <c r="F1163" s="67"/>
      <c r="G1163" s="56"/>
      <c r="H1163" s="56"/>
      <c r="I1163" s="56"/>
      <c r="J1163" s="56"/>
      <c r="K1163" s="56"/>
      <c r="L1163" s="56"/>
      <c r="M1163" s="56"/>
      <c r="N1163" s="56"/>
      <c r="O1163" s="56"/>
      <c r="P1163" s="56"/>
      <c r="Q1163" s="67">
        <v>6082771</v>
      </c>
      <c r="R1163" s="56"/>
      <c r="S1163" s="56"/>
      <c r="T1163" s="56"/>
      <c r="U1163" s="56"/>
      <c r="V1163" s="56"/>
      <c r="W1163" s="67">
        <v>6082771</v>
      </c>
      <c r="X1163" s="56"/>
      <c r="Y1163" s="56"/>
      <c r="Z1163" s="60" t="s">
        <v>1182</v>
      </c>
      <c r="BB1163" s="47">
        <v>1160</v>
      </c>
      <c r="BC1163" s="67">
        <v>42007</v>
      </c>
      <c r="BD1163" s="68">
        <v>42007</v>
      </c>
      <c r="BE1163" s="68" t="s">
        <v>3743</v>
      </c>
      <c r="BF1163" s="69">
        <v>42007</v>
      </c>
      <c r="BG1163" s="69" t="s">
        <v>3743</v>
      </c>
      <c r="BH1163" s="69" t="s">
        <v>1189</v>
      </c>
      <c r="BI1163" s="69" t="s">
        <v>3743</v>
      </c>
      <c r="BJ1163" s="69">
        <v>6086723</v>
      </c>
      <c r="BK1163" s="67" t="s">
        <v>1189</v>
      </c>
      <c r="BL1163" s="68" t="s">
        <v>1189</v>
      </c>
      <c r="BM1163" s="68" t="s">
        <v>3743</v>
      </c>
      <c r="BN1163" s="67" t="s">
        <v>19232</v>
      </c>
      <c r="BO1163" s="67" t="s">
        <v>19233</v>
      </c>
      <c r="BP1163" s="67">
        <v>42</v>
      </c>
      <c r="BQ1163" s="67" t="s">
        <v>1182</v>
      </c>
      <c r="BR1163" s="67" t="s">
        <v>3861</v>
      </c>
      <c r="BS1163" s="70" t="s">
        <v>10595</v>
      </c>
      <c r="BT1163" s="70" t="s">
        <v>19234</v>
      </c>
      <c r="BU1163" s="70" t="s">
        <v>8963</v>
      </c>
      <c r="BV1163" s="70" t="s">
        <v>5304</v>
      </c>
      <c r="BW1163" s="70" t="s">
        <v>19235</v>
      </c>
      <c r="BX1163" s="70"/>
      <c r="BY1163" s="70" t="s">
        <v>19236</v>
      </c>
      <c r="BZ1163" s="71" t="s">
        <v>19234</v>
      </c>
      <c r="CA1163" s="71" t="s">
        <v>3744</v>
      </c>
      <c r="CB1163" s="67" t="s">
        <v>19237</v>
      </c>
      <c r="CC1163" s="68" t="s">
        <v>8963</v>
      </c>
      <c r="CD1163" s="68" t="s">
        <v>3744</v>
      </c>
      <c r="CE1163" s="67"/>
      <c r="CF1163" s="70" t="s">
        <v>19238</v>
      </c>
      <c r="CG1163" s="70"/>
      <c r="CH1163" s="70" t="s">
        <v>19239</v>
      </c>
      <c r="CI1163" s="67" t="s">
        <v>3892</v>
      </c>
      <c r="CJ1163" s="67" t="s">
        <v>19240</v>
      </c>
      <c r="CK1163" s="67" t="s">
        <v>19241</v>
      </c>
      <c r="CL1163" s="67" t="s">
        <v>19242</v>
      </c>
      <c r="CM1163" s="67" t="s">
        <v>19243</v>
      </c>
      <c r="CN1163" s="67" t="s">
        <v>19244</v>
      </c>
      <c r="CO1163" s="67"/>
      <c r="CP1163" s="67" t="s">
        <v>19245</v>
      </c>
      <c r="CQ1163" s="67"/>
      <c r="CR1163" s="72" t="s">
        <v>1346</v>
      </c>
      <c r="CS1163" s="72" t="s">
        <v>3880</v>
      </c>
      <c r="CT1163" s="72"/>
      <c r="CU1163" s="70">
        <v>48902</v>
      </c>
      <c r="CV1163" s="70" t="s">
        <v>3881</v>
      </c>
      <c r="CW1163" s="73">
        <v>42004</v>
      </c>
      <c r="CX1163" s="73" t="s">
        <v>1186</v>
      </c>
      <c r="CY1163" s="48">
        <f t="shared" si="75"/>
        <v>1</v>
      </c>
      <c r="CZ1163" s="47" t="str">
        <f t="shared" si="72"/>
        <v>公益社団法人　平戸市シルバー人材センター</v>
      </c>
      <c r="DA1163" s="47">
        <f t="shared" si="73"/>
        <v>42004</v>
      </c>
      <c r="DB1163" s="47" t="e">
        <f t="shared" si="74"/>
        <v>#N/A</v>
      </c>
    </row>
    <row r="1164" spans="1:106" x14ac:dyDescent="0.2">
      <c r="A1164" s="47">
        <v>1160</v>
      </c>
      <c r="B1164" s="67">
        <v>42007</v>
      </c>
      <c r="C1164" s="67" t="s">
        <v>1189</v>
      </c>
      <c r="D1164" s="70"/>
      <c r="E1164" s="67"/>
      <c r="F1164" s="67"/>
      <c r="G1164" s="56"/>
      <c r="H1164" s="56"/>
      <c r="I1164" s="56"/>
      <c r="J1164" s="56"/>
      <c r="K1164" s="56"/>
      <c r="L1164" s="56"/>
      <c r="M1164" s="56"/>
      <c r="N1164" s="56"/>
      <c r="O1164" s="56"/>
      <c r="P1164" s="56"/>
      <c r="Q1164" s="67">
        <v>6086723</v>
      </c>
      <c r="R1164" s="56"/>
      <c r="S1164" s="56"/>
      <c r="T1164" s="56"/>
      <c r="U1164" s="56"/>
      <c r="V1164" s="56"/>
      <c r="W1164" s="67">
        <v>6086723</v>
      </c>
      <c r="X1164" s="56"/>
      <c r="Y1164" s="56"/>
      <c r="Z1164" s="60" t="s">
        <v>1182</v>
      </c>
      <c r="BB1164" s="47">
        <v>1161</v>
      </c>
      <c r="BC1164" s="67">
        <v>42008</v>
      </c>
      <c r="BD1164" s="68">
        <v>42008</v>
      </c>
      <c r="BE1164" s="68" t="s">
        <v>3743</v>
      </c>
      <c r="BF1164" s="69">
        <v>42008</v>
      </c>
      <c r="BG1164" s="69" t="s">
        <v>3743</v>
      </c>
      <c r="BH1164" s="69" t="s">
        <v>1190</v>
      </c>
      <c r="BI1164" s="69" t="s">
        <v>3743</v>
      </c>
      <c r="BJ1164" s="69">
        <v>6129995</v>
      </c>
      <c r="BK1164" s="67" t="s">
        <v>1190</v>
      </c>
      <c r="BL1164" s="68" t="s">
        <v>1190</v>
      </c>
      <c r="BM1164" s="68" t="s">
        <v>3743</v>
      </c>
      <c r="BN1164" s="67" t="s">
        <v>19246</v>
      </c>
      <c r="BO1164" s="67" t="s">
        <v>19247</v>
      </c>
      <c r="BP1164" s="67">
        <v>42</v>
      </c>
      <c r="BQ1164" s="67" t="s">
        <v>1182</v>
      </c>
      <c r="BR1164" s="67" t="s">
        <v>3861</v>
      </c>
      <c r="BS1164" s="70" t="s">
        <v>19248</v>
      </c>
      <c r="BT1164" s="70" t="s">
        <v>19249</v>
      </c>
      <c r="BU1164" s="70" t="s">
        <v>4634</v>
      </c>
      <c r="BV1164" s="70" t="s">
        <v>5304</v>
      </c>
      <c r="BW1164" s="70" t="s">
        <v>19250</v>
      </c>
      <c r="BX1164" s="70"/>
      <c r="BY1164" s="70" t="s">
        <v>19251</v>
      </c>
      <c r="BZ1164" s="71" t="s">
        <v>19249</v>
      </c>
      <c r="CA1164" s="71" t="s">
        <v>3744</v>
      </c>
      <c r="CB1164" s="67" t="s">
        <v>19252</v>
      </c>
      <c r="CC1164" s="68" t="s">
        <v>4634</v>
      </c>
      <c r="CD1164" s="68" t="s">
        <v>3744</v>
      </c>
      <c r="CE1164" s="67"/>
      <c r="CF1164" s="70" t="s">
        <v>19253</v>
      </c>
      <c r="CG1164" s="70"/>
      <c r="CH1164" s="70" t="s">
        <v>19254</v>
      </c>
      <c r="CI1164" s="67" t="s">
        <v>3892</v>
      </c>
      <c r="CJ1164" s="67" t="s">
        <v>19255</v>
      </c>
      <c r="CK1164" s="67" t="s">
        <v>19256</v>
      </c>
      <c r="CL1164" s="67" t="s">
        <v>19257</v>
      </c>
      <c r="CM1164" s="67" t="s">
        <v>19258</v>
      </c>
      <c r="CN1164" s="67" t="s">
        <v>19259</v>
      </c>
      <c r="CO1164" s="67"/>
      <c r="CP1164" s="67"/>
      <c r="CQ1164" s="67"/>
      <c r="CR1164" s="72" t="s">
        <v>1346</v>
      </c>
      <c r="CS1164" s="72" t="s">
        <v>3880</v>
      </c>
      <c r="CT1164" s="72"/>
      <c r="CU1164" s="70">
        <v>48902</v>
      </c>
      <c r="CV1164" s="70" t="s">
        <v>3881</v>
      </c>
      <c r="CW1164" s="73">
        <v>42005</v>
      </c>
      <c r="CX1164" s="73" t="s">
        <v>1187</v>
      </c>
      <c r="CY1164" s="48">
        <f t="shared" si="75"/>
        <v>1</v>
      </c>
      <c r="CZ1164" s="47" t="str">
        <f t="shared" si="72"/>
        <v>公益社団法人　松浦市シルバー人材センター</v>
      </c>
      <c r="DA1164" s="47">
        <f t="shared" si="73"/>
        <v>42005</v>
      </c>
      <c r="DB1164" s="47" t="str">
        <f t="shared" si="74"/>
        <v>公益社団法人　松浦市シルバー人材センター</v>
      </c>
    </row>
    <row r="1165" spans="1:106" x14ac:dyDescent="0.2">
      <c r="A1165" s="47">
        <v>1161</v>
      </c>
      <c r="B1165" s="67">
        <v>42008</v>
      </c>
      <c r="C1165" s="67" t="s">
        <v>1190</v>
      </c>
      <c r="D1165" s="70"/>
      <c r="E1165" s="67"/>
      <c r="F1165" s="67"/>
      <c r="G1165" s="56"/>
      <c r="H1165" s="56"/>
      <c r="I1165" s="56"/>
      <c r="J1165" s="56"/>
      <c r="K1165" s="56"/>
      <c r="L1165" s="56"/>
      <c r="M1165" s="56"/>
      <c r="N1165" s="56"/>
      <c r="O1165" s="56"/>
      <c r="P1165" s="56"/>
      <c r="Q1165" s="67">
        <v>6129995</v>
      </c>
      <c r="R1165" s="56"/>
      <c r="S1165" s="56"/>
      <c r="T1165" s="56"/>
      <c r="U1165" s="56"/>
      <c r="V1165" s="56"/>
      <c r="W1165" s="67">
        <v>6129995</v>
      </c>
      <c r="X1165" s="56"/>
      <c r="Y1165" s="56"/>
      <c r="Z1165" s="60" t="s">
        <v>1182</v>
      </c>
      <c r="BB1165" s="47">
        <v>1162</v>
      </c>
      <c r="BC1165" s="67">
        <v>42065</v>
      </c>
      <c r="BD1165" s="68">
        <v>42065</v>
      </c>
      <c r="BE1165" s="68" t="s">
        <v>3743</v>
      </c>
      <c r="BF1165" s="69">
        <v>42065</v>
      </c>
      <c r="BG1165" s="69" t="s">
        <v>3743</v>
      </c>
      <c r="BH1165" s="69" t="s">
        <v>1197</v>
      </c>
      <c r="BI1165" s="69" t="s">
        <v>3743</v>
      </c>
      <c r="BJ1165" s="69">
        <v>6130083</v>
      </c>
      <c r="BK1165" s="67" t="s">
        <v>1197</v>
      </c>
      <c r="BL1165" s="68" t="s">
        <v>1197</v>
      </c>
      <c r="BM1165" s="68" t="s">
        <v>3743</v>
      </c>
      <c r="BN1165" s="67" t="s">
        <v>19260</v>
      </c>
      <c r="BO1165" s="67" t="s">
        <v>19261</v>
      </c>
      <c r="BP1165" s="67">
        <v>42</v>
      </c>
      <c r="BQ1165" s="67" t="s">
        <v>1182</v>
      </c>
      <c r="BR1165" s="67" t="s">
        <v>3861</v>
      </c>
      <c r="BS1165" s="70" t="s">
        <v>12097</v>
      </c>
      <c r="BT1165" s="70" t="s">
        <v>6828</v>
      </c>
      <c r="BU1165" s="70" t="s">
        <v>4386</v>
      </c>
      <c r="BV1165" s="70" t="s">
        <v>4358</v>
      </c>
      <c r="BW1165" s="70" t="s">
        <v>19262</v>
      </c>
      <c r="BX1165" s="70"/>
      <c r="BY1165" s="70" t="s">
        <v>19263</v>
      </c>
      <c r="BZ1165" s="71" t="s">
        <v>6828</v>
      </c>
      <c r="CA1165" s="71" t="s">
        <v>3744</v>
      </c>
      <c r="CB1165" s="67" t="s">
        <v>19264</v>
      </c>
      <c r="CC1165" s="68" t="s">
        <v>4386</v>
      </c>
      <c r="CD1165" s="68" t="s">
        <v>3744</v>
      </c>
      <c r="CE1165" s="67"/>
      <c r="CF1165" s="70" t="s">
        <v>19265</v>
      </c>
      <c r="CG1165" s="70"/>
      <c r="CH1165" s="70" t="s">
        <v>19266</v>
      </c>
      <c r="CI1165" s="67" t="s">
        <v>3892</v>
      </c>
      <c r="CJ1165" s="67" t="s">
        <v>19267</v>
      </c>
      <c r="CK1165" s="67" t="s">
        <v>19268</v>
      </c>
      <c r="CL1165" s="67" t="s">
        <v>19269</v>
      </c>
      <c r="CM1165" s="67" t="s">
        <v>19270</v>
      </c>
      <c r="CN1165" s="67" t="s">
        <v>19271</v>
      </c>
      <c r="CO1165" s="67"/>
      <c r="CP1165" s="67"/>
      <c r="CQ1165" s="67"/>
      <c r="CR1165" s="72" t="s">
        <v>1346</v>
      </c>
      <c r="CS1165" s="72" t="s">
        <v>3880</v>
      </c>
      <c r="CT1165" s="72"/>
      <c r="CU1165" s="70">
        <v>48902</v>
      </c>
      <c r="CV1165" s="70" t="s">
        <v>3881</v>
      </c>
      <c r="CW1165" s="73">
        <v>42007</v>
      </c>
      <c r="CX1165" s="73" t="s">
        <v>1189</v>
      </c>
      <c r="CY1165" s="48">
        <f t="shared" si="75"/>
        <v>1</v>
      </c>
      <c r="CZ1165" s="47" t="str">
        <f t="shared" si="72"/>
        <v>公益社団法人　壱岐市シルバー人材センター</v>
      </c>
      <c r="DA1165" s="47">
        <f t="shared" si="73"/>
        <v>42007</v>
      </c>
      <c r="DB1165" s="47" t="e">
        <f t="shared" si="74"/>
        <v>#N/A</v>
      </c>
    </row>
    <row r="1166" spans="1:106" x14ac:dyDescent="0.2">
      <c r="A1166" s="47">
        <v>1162</v>
      </c>
      <c r="B1166" s="67">
        <v>42065</v>
      </c>
      <c r="C1166" s="67" t="s">
        <v>1197</v>
      </c>
      <c r="D1166" s="70"/>
      <c r="E1166" s="67"/>
      <c r="F1166" s="67"/>
      <c r="G1166" s="56"/>
      <c r="H1166" s="56"/>
      <c r="I1166" s="56"/>
      <c r="J1166" s="56"/>
      <c r="K1166" s="56"/>
      <c r="L1166" s="56"/>
      <c r="M1166" s="56"/>
      <c r="N1166" s="56"/>
      <c r="O1166" s="56"/>
      <c r="P1166" s="56"/>
      <c r="Q1166" s="67">
        <v>6130083</v>
      </c>
      <c r="R1166" s="56"/>
      <c r="S1166" s="56"/>
      <c r="T1166" s="56"/>
      <c r="U1166" s="56"/>
      <c r="V1166" s="56"/>
      <c r="W1166" s="67">
        <v>6130083</v>
      </c>
      <c r="X1166" s="56"/>
      <c r="Y1166" s="56"/>
      <c r="Z1166" s="60" t="s">
        <v>1182</v>
      </c>
      <c r="BB1166" s="47">
        <v>1163</v>
      </c>
      <c r="BC1166" s="67">
        <v>42006</v>
      </c>
      <c r="BD1166" s="68">
        <v>42006</v>
      </c>
      <c r="BE1166" s="68" t="s">
        <v>3743</v>
      </c>
      <c r="BF1166" s="69">
        <v>42006</v>
      </c>
      <c r="BG1166" s="69" t="s">
        <v>3743</v>
      </c>
      <c r="BH1166" s="69" t="s">
        <v>1188</v>
      </c>
      <c r="BI1166" s="69" t="s">
        <v>3743</v>
      </c>
      <c r="BJ1166" s="69">
        <v>6110407</v>
      </c>
      <c r="BK1166" s="67" t="s">
        <v>1188</v>
      </c>
      <c r="BL1166" s="68" t="s">
        <v>1188</v>
      </c>
      <c r="BM1166" s="68" t="s">
        <v>3743</v>
      </c>
      <c r="BN1166" s="67" t="s">
        <v>19272</v>
      </c>
      <c r="BO1166" s="67" t="s">
        <v>19273</v>
      </c>
      <c r="BP1166" s="67">
        <v>42</v>
      </c>
      <c r="BQ1166" s="67" t="s">
        <v>1182</v>
      </c>
      <c r="BR1166" s="67" t="s">
        <v>3861</v>
      </c>
      <c r="BS1166" s="70" t="s">
        <v>6232</v>
      </c>
      <c r="BT1166" s="70" t="s">
        <v>19274</v>
      </c>
      <c r="BU1166" s="70" t="s">
        <v>4077</v>
      </c>
      <c r="BV1166" s="70" t="s">
        <v>5304</v>
      </c>
      <c r="BW1166" s="70" t="s">
        <v>19275</v>
      </c>
      <c r="BX1166" s="70"/>
      <c r="BY1166" s="70" t="s">
        <v>19276</v>
      </c>
      <c r="BZ1166" s="71" t="s">
        <v>19274</v>
      </c>
      <c r="CA1166" s="71" t="s">
        <v>3744</v>
      </c>
      <c r="CB1166" s="67" t="s">
        <v>19277</v>
      </c>
      <c r="CC1166" s="68" t="s">
        <v>4077</v>
      </c>
      <c r="CD1166" s="68" t="s">
        <v>3744</v>
      </c>
      <c r="CE1166" s="67"/>
      <c r="CF1166" s="70" t="s">
        <v>19278</v>
      </c>
      <c r="CG1166" s="70"/>
      <c r="CH1166" s="70" t="s">
        <v>19279</v>
      </c>
      <c r="CI1166" s="67" t="s">
        <v>3892</v>
      </c>
      <c r="CJ1166" s="67" t="s">
        <v>19280</v>
      </c>
      <c r="CK1166" s="67"/>
      <c r="CL1166" s="67" t="s">
        <v>19281</v>
      </c>
      <c r="CM1166" s="67"/>
      <c r="CN1166" s="67" t="s">
        <v>19282</v>
      </c>
      <c r="CO1166" s="67"/>
      <c r="CP1166" s="67" t="s">
        <v>19283</v>
      </c>
      <c r="CQ1166" s="67"/>
      <c r="CR1166" s="72" t="s">
        <v>1346</v>
      </c>
      <c r="CS1166" s="72" t="s">
        <v>3880</v>
      </c>
      <c r="CT1166" s="72"/>
      <c r="CU1166" s="70">
        <v>48902</v>
      </c>
      <c r="CV1166" s="70" t="s">
        <v>3881</v>
      </c>
      <c r="CW1166" s="73">
        <v>42008</v>
      </c>
      <c r="CX1166" s="73" t="s">
        <v>1190</v>
      </c>
      <c r="CY1166" s="48">
        <f t="shared" si="75"/>
        <v>1</v>
      </c>
      <c r="CZ1166" s="47" t="str">
        <f t="shared" si="72"/>
        <v>公益社団法人　五島市シルバー人材センター</v>
      </c>
      <c r="DA1166" s="47">
        <f t="shared" si="73"/>
        <v>42008</v>
      </c>
      <c r="DB1166" s="47" t="str">
        <f t="shared" si="74"/>
        <v>公益社団法人　五島市シルバー人材センター</v>
      </c>
    </row>
    <row r="1167" spans="1:106" x14ac:dyDescent="0.2">
      <c r="A1167" s="47">
        <v>1163</v>
      </c>
      <c r="B1167" s="67">
        <v>42006</v>
      </c>
      <c r="C1167" s="67" t="s">
        <v>1188</v>
      </c>
      <c r="D1167" s="70"/>
      <c r="E1167" s="67"/>
      <c r="F1167" s="67"/>
      <c r="G1167" s="56"/>
      <c r="H1167" s="56"/>
      <c r="I1167" s="56"/>
      <c r="J1167" s="56"/>
      <c r="K1167" s="56"/>
      <c r="L1167" s="56"/>
      <c r="M1167" s="56"/>
      <c r="N1167" s="56"/>
      <c r="O1167" s="56"/>
      <c r="P1167" s="56"/>
      <c r="Q1167" s="67">
        <v>6110407</v>
      </c>
      <c r="R1167" s="56"/>
      <c r="S1167" s="56"/>
      <c r="T1167" s="56"/>
      <c r="U1167" s="56"/>
      <c r="V1167" s="56"/>
      <c r="W1167" s="67">
        <v>6110407</v>
      </c>
      <c r="X1167" s="56"/>
      <c r="Y1167" s="56"/>
      <c r="Z1167" s="60" t="s">
        <v>1182</v>
      </c>
      <c r="BB1167" s="47">
        <v>1164</v>
      </c>
      <c r="BC1167" s="67">
        <v>42010</v>
      </c>
      <c r="BD1167" s="68">
        <v>42010</v>
      </c>
      <c r="BE1167" s="68" t="s">
        <v>3743</v>
      </c>
      <c r="BF1167" s="69">
        <v>42010</v>
      </c>
      <c r="BG1167" s="69" t="s">
        <v>3743</v>
      </c>
      <c r="BH1167" s="69" t="s">
        <v>1192</v>
      </c>
      <c r="BI1167" s="69" t="s">
        <v>3743</v>
      </c>
      <c r="BJ1167" s="69">
        <v>6095774</v>
      </c>
      <c r="BK1167" s="67" t="s">
        <v>1192</v>
      </c>
      <c r="BL1167" s="68" t="s">
        <v>1192</v>
      </c>
      <c r="BM1167" s="68" t="s">
        <v>3743</v>
      </c>
      <c r="BN1167" s="67" t="s">
        <v>19284</v>
      </c>
      <c r="BO1167" s="67" t="s">
        <v>19285</v>
      </c>
      <c r="BP1167" s="67">
        <v>42</v>
      </c>
      <c r="BQ1167" s="67" t="s">
        <v>1182</v>
      </c>
      <c r="BR1167" s="67" t="s">
        <v>3861</v>
      </c>
      <c r="BS1167" s="70" t="s">
        <v>19286</v>
      </c>
      <c r="BT1167" s="70" t="s">
        <v>19287</v>
      </c>
      <c r="BU1167" s="70" t="s">
        <v>19288</v>
      </c>
      <c r="BV1167" s="70" t="s">
        <v>5304</v>
      </c>
      <c r="BW1167" s="70" t="s">
        <v>15043</v>
      </c>
      <c r="BX1167" s="70"/>
      <c r="BY1167" s="70" t="s">
        <v>19289</v>
      </c>
      <c r="BZ1167" s="71" t="s">
        <v>19287</v>
      </c>
      <c r="CA1167" s="71" t="s">
        <v>3744</v>
      </c>
      <c r="CB1167" s="67" t="s">
        <v>19290</v>
      </c>
      <c r="CC1167" s="68" t="s">
        <v>19288</v>
      </c>
      <c r="CD1167" s="68" t="s">
        <v>3744</v>
      </c>
      <c r="CE1167" s="67"/>
      <c r="CF1167" s="70" t="s">
        <v>19291</v>
      </c>
      <c r="CG1167" s="70"/>
      <c r="CH1167" s="70" t="s">
        <v>19292</v>
      </c>
      <c r="CI1167" s="67" t="s">
        <v>3892</v>
      </c>
      <c r="CJ1167" s="67" t="s">
        <v>19293</v>
      </c>
      <c r="CK1167" s="67" t="s">
        <v>19294</v>
      </c>
      <c r="CL1167" s="67" t="s">
        <v>19295</v>
      </c>
      <c r="CM1167" s="67" t="s">
        <v>19296</v>
      </c>
      <c r="CN1167" s="67" t="s">
        <v>19297</v>
      </c>
      <c r="CO1167" s="67"/>
      <c r="CP1167" s="67" t="s">
        <v>19298</v>
      </c>
      <c r="CQ1167" s="67"/>
      <c r="CR1167" s="72" t="s">
        <v>1346</v>
      </c>
      <c r="CS1167" s="72" t="s">
        <v>3880</v>
      </c>
      <c r="CT1167" s="72"/>
      <c r="CU1167" s="70">
        <v>48902</v>
      </c>
      <c r="CV1167" s="70" t="s">
        <v>3881</v>
      </c>
      <c r="CW1167" s="73">
        <v>42065</v>
      </c>
      <c r="CX1167" s="73" t="s">
        <v>1197</v>
      </c>
      <c r="CY1167" s="48">
        <f t="shared" si="75"/>
        <v>1</v>
      </c>
      <c r="CZ1167" s="47" t="str">
        <f t="shared" si="72"/>
        <v>公益社団法人　西海市シルバー人材センター</v>
      </c>
      <c r="DA1167" s="47">
        <f t="shared" si="73"/>
        <v>42065</v>
      </c>
      <c r="DB1167" s="47" t="e">
        <f t="shared" si="74"/>
        <v>#N/A</v>
      </c>
    </row>
    <row r="1168" spans="1:106" x14ac:dyDescent="0.2">
      <c r="A1168" s="47">
        <v>1164</v>
      </c>
      <c r="B1168" s="67">
        <v>42010</v>
      </c>
      <c r="C1168" s="67" t="s">
        <v>1192</v>
      </c>
      <c r="D1168" s="70"/>
      <c r="E1168" s="67"/>
      <c r="F1168" s="67"/>
      <c r="G1168" s="56"/>
      <c r="H1168" s="56"/>
      <c r="I1168" s="56"/>
      <c r="J1168" s="56"/>
      <c r="K1168" s="56"/>
      <c r="L1168" s="56"/>
      <c r="M1168" s="56"/>
      <c r="N1168" s="56"/>
      <c r="O1168" s="56"/>
      <c r="P1168" s="56"/>
      <c r="Q1168" s="67">
        <v>6095774</v>
      </c>
      <c r="R1168" s="56"/>
      <c r="S1168" s="56"/>
      <c r="T1168" s="56"/>
      <c r="U1168" s="56"/>
      <c r="V1168" s="56"/>
      <c r="W1168" s="67">
        <v>6095774</v>
      </c>
      <c r="X1168" s="56"/>
      <c r="Y1168" s="56"/>
      <c r="Z1168" s="60" t="s">
        <v>1182</v>
      </c>
      <c r="BB1168" s="47">
        <v>1165</v>
      </c>
      <c r="BC1168" s="67">
        <v>42021</v>
      </c>
      <c r="BD1168" s="68">
        <v>42021</v>
      </c>
      <c r="BE1168" s="68" t="s">
        <v>3743</v>
      </c>
      <c r="BF1168" s="69">
        <v>42021</v>
      </c>
      <c r="BG1168" s="69" t="s">
        <v>3743</v>
      </c>
      <c r="BH1168" s="69" t="s">
        <v>1194</v>
      </c>
      <c r="BI1168" s="69" t="s">
        <v>3743</v>
      </c>
      <c r="BJ1168" s="69">
        <v>6134118</v>
      </c>
      <c r="BK1168" s="67" t="s">
        <v>1194</v>
      </c>
      <c r="BL1168" s="68" t="s">
        <v>1194</v>
      </c>
      <c r="BM1168" s="68" t="s">
        <v>3743</v>
      </c>
      <c r="BN1168" s="67" t="s">
        <v>19299</v>
      </c>
      <c r="BO1168" s="67" t="s">
        <v>19300</v>
      </c>
      <c r="BP1168" s="67">
        <v>42</v>
      </c>
      <c r="BQ1168" s="67" t="s">
        <v>1182</v>
      </c>
      <c r="BR1168" s="67" t="s">
        <v>3861</v>
      </c>
      <c r="BS1168" s="70" t="s">
        <v>6566</v>
      </c>
      <c r="BT1168" s="70" t="s">
        <v>4843</v>
      </c>
      <c r="BU1168" s="70" t="s">
        <v>5051</v>
      </c>
      <c r="BV1168" s="70" t="s">
        <v>4124</v>
      </c>
      <c r="BW1168" s="70" t="s">
        <v>19301</v>
      </c>
      <c r="BX1168" s="70"/>
      <c r="BY1168" s="70" t="s">
        <v>19302</v>
      </c>
      <c r="BZ1168" s="71" t="s">
        <v>4843</v>
      </c>
      <c r="CA1168" s="71" t="s">
        <v>3744</v>
      </c>
      <c r="CB1168" s="67" t="s">
        <v>19303</v>
      </c>
      <c r="CC1168" s="68" t="s">
        <v>5051</v>
      </c>
      <c r="CD1168" s="68" t="s">
        <v>3744</v>
      </c>
      <c r="CE1168" s="67"/>
      <c r="CF1168" s="70" t="s">
        <v>19304</v>
      </c>
      <c r="CG1168" s="70"/>
      <c r="CH1168" s="70" t="s">
        <v>19305</v>
      </c>
      <c r="CI1168" s="67" t="s">
        <v>3892</v>
      </c>
      <c r="CJ1168" s="67" t="s">
        <v>19306</v>
      </c>
      <c r="CK1168" s="67" t="s">
        <v>19307</v>
      </c>
      <c r="CL1168" s="67" t="s">
        <v>19308</v>
      </c>
      <c r="CM1168" s="67"/>
      <c r="CN1168" s="67" t="s">
        <v>19309</v>
      </c>
      <c r="CO1168" s="67"/>
      <c r="CP1168" s="67"/>
      <c r="CQ1168" s="67"/>
      <c r="CR1168" s="72" t="s">
        <v>1346</v>
      </c>
      <c r="CS1168" s="72" t="s">
        <v>3880</v>
      </c>
      <c r="CT1168" s="72"/>
      <c r="CU1168" s="70">
        <v>48037</v>
      </c>
      <c r="CV1168" s="70" t="s">
        <v>19310</v>
      </c>
      <c r="CW1168" s="73">
        <v>42006</v>
      </c>
      <c r="CX1168" s="73" t="s">
        <v>1188</v>
      </c>
      <c r="CY1168" s="48">
        <f t="shared" si="75"/>
        <v>1</v>
      </c>
      <c r="CZ1168" s="47" t="str">
        <f t="shared" si="72"/>
        <v>一般社団法人　雲仙市シルバー人材センター</v>
      </c>
      <c r="DA1168" s="47">
        <f t="shared" si="73"/>
        <v>42006</v>
      </c>
      <c r="DB1168" s="47" t="str">
        <f t="shared" si="74"/>
        <v>一般社団法人　雲仙市シルバー人材センター</v>
      </c>
    </row>
    <row r="1169" spans="1:106" x14ac:dyDescent="0.2">
      <c r="A1169" s="47">
        <v>1165</v>
      </c>
      <c r="B1169" s="67">
        <v>42021</v>
      </c>
      <c r="C1169" s="67" t="s">
        <v>1194</v>
      </c>
      <c r="D1169" s="70"/>
      <c r="E1169" s="67"/>
      <c r="F1169" s="67"/>
      <c r="G1169" s="56"/>
      <c r="H1169" s="56"/>
      <c r="I1169" s="56"/>
      <c r="J1169" s="56"/>
      <c r="K1169" s="56"/>
      <c r="L1169" s="56"/>
      <c r="M1169" s="56"/>
      <c r="N1169" s="56"/>
      <c r="O1169" s="56"/>
      <c r="P1169" s="56"/>
      <c r="Q1169" s="67">
        <v>6134118</v>
      </c>
      <c r="R1169" s="56"/>
      <c r="S1169" s="56"/>
      <c r="T1169" s="56"/>
      <c r="U1169" s="56"/>
      <c r="V1169" s="56"/>
      <c r="W1169" s="67">
        <v>6134118</v>
      </c>
      <c r="X1169" s="56"/>
      <c r="Y1169" s="56"/>
      <c r="Z1169" s="60" t="s">
        <v>1182</v>
      </c>
      <c r="BB1169" s="47">
        <v>1166</v>
      </c>
      <c r="BC1169" s="67">
        <v>42060</v>
      </c>
      <c r="BD1169" s="68">
        <v>42060</v>
      </c>
      <c r="BE1169" s="68" t="s">
        <v>3743</v>
      </c>
      <c r="BF1169" s="69">
        <v>42060</v>
      </c>
      <c r="BG1169" s="69" t="s">
        <v>3743</v>
      </c>
      <c r="BH1169" s="69" t="s">
        <v>1195</v>
      </c>
      <c r="BI1169" s="69" t="s">
        <v>3743</v>
      </c>
      <c r="BJ1169" s="69">
        <v>6095807</v>
      </c>
      <c r="BK1169" s="67" t="s">
        <v>1195</v>
      </c>
      <c r="BL1169" s="68" t="s">
        <v>1195</v>
      </c>
      <c r="BM1169" s="68" t="s">
        <v>3743</v>
      </c>
      <c r="BN1169" s="67" t="s">
        <v>1532</v>
      </c>
      <c r="BO1169" s="67" t="s">
        <v>19311</v>
      </c>
      <c r="BP1169" s="67">
        <v>42</v>
      </c>
      <c r="BQ1169" s="67" t="s">
        <v>1182</v>
      </c>
      <c r="BR1169" s="67" t="s">
        <v>3861</v>
      </c>
      <c r="BS1169" s="70" t="s">
        <v>19312</v>
      </c>
      <c r="BT1169" s="70" t="s">
        <v>6828</v>
      </c>
      <c r="BU1169" s="70" t="s">
        <v>4345</v>
      </c>
      <c r="BV1169" s="70" t="s">
        <v>19313</v>
      </c>
      <c r="BW1169" s="70" t="s">
        <v>11982</v>
      </c>
      <c r="BX1169" s="70"/>
      <c r="BY1169" s="70" t="s">
        <v>19314</v>
      </c>
      <c r="BZ1169" s="71" t="s">
        <v>6828</v>
      </c>
      <c r="CA1169" s="71" t="s">
        <v>3744</v>
      </c>
      <c r="CB1169" s="67" t="s">
        <v>19315</v>
      </c>
      <c r="CC1169" s="68" t="s">
        <v>4345</v>
      </c>
      <c r="CD1169" s="68" t="s">
        <v>3744</v>
      </c>
      <c r="CE1169" s="67"/>
      <c r="CF1169" s="70" t="s">
        <v>19316</v>
      </c>
      <c r="CG1169" s="70"/>
      <c r="CH1169" s="70" t="s">
        <v>19317</v>
      </c>
      <c r="CI1169" s="67" t="s">
        <v>3892</v>
      </c>
      <c r="CJ1169" s="67" t="s">
        <v>19318</v>
      </c>
      <c r="CK1169" s="67" t="s">
        <v>19319</v>
      </c>
      <c r="CL1169" s="67" t="s">
        <v>19320</v>
      </c>
      <c r="CM1169" s="67"/>
      <c r="CN1169" s="67" t="s">
        <v>19321</v>
      </c>
      <c r="CO1169" s="67"/>
      <c r="CP1169" s="67"/>
      <c r="CQ1169" s="67"/>
      <c r="CR1169" s="72" t="s">
        <v>1346</v>
      </c>
      <c r="CS1169" s="72" t="s">
        <v>3880</v>
      </c>
      <c r="CT1169" s="72"/>
      <c r="CU1169" s="70">
        <v>48902</v>
      </c>
      <c r="CV1169" s="70" t="s">
        <v>3881</v>
      </c>
      <c r="CW1169" s="73">
        <v>42010</v>
      </c>
      <c r="CX1169" s="73" t="s">
        <v>1192</v>
      </c>
      <c r="CY1169" s="48">
        <f t="shared" si="75"/>
        <v>1</v>
      </c>
      <c r="CZ1169" s="47" t="str">
        <f t="shared" si="72"/>
        <v>公益社団法人　南島原市シルバー人材センター</v>
      </c>
      <c r="DA1169" s="47">
        <f t="shared" si="73"/>
        <v>42010</v>
      </c>
      <c r="DB1169" s="47" t="e">
        <f t="shared" si="74"/>
        <v>#N/A</v>
      </c>
    </row>
    <row r="1170" spans="1:106" x14ac:dyDescent="0.2">
      <c r="A1170" s="47">
        <v>1166</v>
      </c>
      <c r="B1170" s="67">
        <v>42060</v>
      </c>
      <c r="C1170" s="67" t="s">
        <v>1195</v>
      </c>
      <c r="D1170" s="70"/>
      <c r="E1170" s="67"/>
      <c r="F1170" s="67"/>
      <c r="G1170" s="56"/>
      <c r="H1170" s="56"/>
      <c r="I1170" s="56"/>
      <c r="J1170" s="56"/>
      <c r="K1170" s="56"/>
      <c r="L1170" s="56"/>
      <c r="M1170" s="56"/>
      <c r="N1170" s="56"/>
      <c r="O1170" s="56"/>
      <c r="P1170" s="56"/>
      <c r="Q1170" s="67">
        <v>6095807</v>
      </c>
      <c r="R1170" s="56"/>
      <c r="S1170" s="56"/>
      <c r="T1170" s="56"/>
      <c r="U1170" s="56"/>
      <c r="V1170" s="56"/>
      <c r="W1170" s="67">
        <v>6095807</v>
      </c>
      <c r="X1170" s="56"/>
      <c r="Y1170" s="56"/>
      <c r="Z1170" s="60" t="s">
        <v>1182</v>
      </c>
      <c r="BB1170" s="47">
        <v>1167</v>
      </c>
      <c r="BC1170" s="67">
        <v>42009</v>
      </c>
      <c r="BD1170" s="68">
        <v>42009</v>
      </c>
      <c r="BE1170" s="68" t="s">
        <v>3743</v>
      </c>
      <c r="BF1170" s="69">
        <v>42009</v>
      </c>
      <c r="BG1170" s="69" t="s">
        <v>3743</v>
      </c>
      <c r="BH1170" s="69" t="s">
        <v>1191</v>
      </c>
      <c r="BI1170" s="69" t="s">
        <v>3743</v>
      </c>
      <c r="BJ1170" s="69">
        <v>6095865</v>
      </c>
      <c r="BK1170" s="67" t="s">
        <v>1191</v>
      </c>
      <c r="BL1170" s="68" t="s">
        <v>1191</v>
      </c>
      <c r="BM1170" s="68" t="s">
        <v>3743</v>
      </c>
      <c r="BN1170" s="67" t="s">
        <v>19322</v>
      </c>
      <c r="BO1170" s="67" t="s">
        <v>19323</v>
      </c>
      <c r="BP1170" s="67">
        <v>42</v>
      </c>
      <c r="BQ1170" s="67" t="s">
        <v>1182</v>
      </c>
      <c r="BR1170" s="67" t="s">
        <v>4694</v>
      </c>
      <c r="BS1170" s="70" t="s">
        <v>4712</v>
      </c>
      <c r="BT1170" s="70" t="s">
        <v>19324</v>
      </c>
      <c r="BU1170" s="70" t="s">
        <v>4712</v>
      </c>
      <c r="BV1170" s="70" t="s">
        <v>5304</v>
      </c>
      <c r="BW1170" s="70" t="s">
        <v>15043</v>
      </c>
      <c r="BX1170" s="70"/>
      <c r="BY1170" s="70" t="s">
        <v>19325</v>
      </c>
      <c r="BZ1170" s="71" t="s">
        <v>19324</v>
      </c>
      <c r="CA1170" s="71" t="s">
        <v>3744</v>
      </c>
      <c r="CB1170" s="67" t="s">
        <v>19326</v>
      </c>
      <c r="CC1170" s="68" t="s">
        <v>4712</v>
      </c>
      <c r="CD1170" s="68" t="s">
        <v>3744</v>
      </c>
      <c r="CE1170" s="67"/>
      <c r="CF1170" s="70" t="s">
        <v>19327</v>
      </c>
      <c r="CG1170" s="70"/>
      <c r="CH1170" s="70" t="s">
        <v>19328</v>
      </c>
      <c r="CI1170" s="67" t="s">
        <v>3892</v>
      </c>
      <c r="CJ1170" s="67" t="s">
        <v>19329</v>
      </c>
      <c r="CK1170" s="67" t="s">
        <v>19330</v>
      </c>
      <c r="CL1170" s="67" t="s">
        <v>19331</v>
      </c>
      <c r="CM1170" s="67" t="s">
        <v>19332</v>
      </c>
      <c r="CN1170" s="67" t="s">
        <v>19333</v>
      </c>
      <c r="CO1170" s="67"/>
      <c r="CP1170" s="67" t="s">
        <v>19334</v>
      </c>
      <c r="CQ1170" s="67"/>
      <c r="CR1170" s="72" t="s">
        <v>1346</v>
      </c>
      <c r="CS1170" s="72" t="s">
        <v>3880</v>
      </c>
      <c r="CT1170" s="72"/>
      <c r="CU1170" s="70">
        <v>48902</v>
      </c>
      <c r="CV1170" s="70" t="s">
        <v>3881</v>
      </c>
      <c r="CW1170" s="73">
        <v>42021</v>
      </c>
      <c r="CX1170" s="73" t="s">
        <v>1194</v>
      </c>
      <c r="CY1170" s="48">
        <f t="shared" si="75"/>
        <v>1</v>
      </c>
      <c r="CZ1170" s="47" t="str">
        <f t="shared" si="72"/>
        <v>公益社団法人　長与・時津シルバー人材センター</v>
      </c>
      <c r="DA1170" s="47">
        <f t="shared" si="73"/>
        <v>42021</v>
      </c>
      <c r="DB1170" s="47" t="str">
        <f t="shared" si="74"/>
        <v>公益社団法人　長与・時津シルバー人材センター</v>
      </c>
    </row>
    <row r="1171" spans="1:106" x14ac:dyDescent="0.2">
      <c r="A1171" s="47">
        <v>1167</v>
      </c>
      <c r="B1171" s="67">
        <v>42009</v>
      </c>
      <c r="C1171" s="67" t="s">
        <v>1191</v>
      </c>
      <c r="D1171" s="70"/>
      <c r="E1171" s="67"/>
      <c r="F1171" s="67"/>
      <c r="G1171" s="56"/>
      <c r="H1171" s="56"/>
      <c r="I1171" s="56"/>
      <c r="J1171" s="56"/>
      <c r="K1171" s="56"/>
      <c r="L1171" s="56"/>
      <c r="M1171" s="56"/>
      <c r="N1171" s="56"/>
      <c r="O1171" s="56"/>
      <c r="P1171" s="56"/>
      <c r="Q1171" s="67">
        <v>6095865</v>
      </c>
      <c r="R1171" s="56"/>
      <c r="S1171" s="56"/>
      <c r="T1171" s="56"/>
      <c r="U1171" s="56"/>
      <c r="V1171" s="56"/>
      <c r="W1171" s="67">
        <v>6095865</v>
      </c>
      <c r="X1171" s="56"/>
      <c r="Y1171" s="56"/>
      <c r="Z1171" s="60" t="s">
        <v>1182</v>
      </c>
      <c r="BB1171" s="47">
        <v>1168</v>
      </c>
      <c r="BC1171" s="67">
        <v>42064</v>
      </c>
      <c r="BD1171" s="68">
        <v>42064</v>
      </c>
      <c r="BE1171" s="68" t="s">
        <v>3743</v>
      </c>
      <c r="BF1171" s="69">
        <v>42064</v>
      </c>
      <c r="BG1171" s="69" t="s">
        <v>3743</v>
      </c>
      <c r="BH1171" s="69" t="s">
        <v>1196</v>
      </c>
      <c r="BI1171" s="69" t="s">
        <v>3743</v>
      </c>
      <c r="BJ1171" s="69">
        <v>6074497</v>
      </c>
      <c r="BK1171" s="67" t="s">
        <v>1196</v>
      </c>
      <c r="BL1171" s="68" t="s">
        <v>1196</v>
      </c>
      <c r="BM1171" s="68" t="s">
        <v>3743</v>
      </c>
      <c r="BN1171" s="67" t="s">
        <v>1533</v>
      </c>
      <c r="BO1171" s="67" t="s">
        <v>19335</v>
      </c>
      <c r="BP1171" s="67">
        <v>42</v>
      </c>
      <c r="BQ1171" s="67" t="s">
        <v>1182</v>
      </c>
      <c r="BR1171" s="67" t="s">
        <v>3861</v>
      </c>
      <c r="BS1171" s="70" t="s">
        <v>4314</v>
      </c>
      <c r="BT1171" s="70" t="s">
        <v>6828</v>
      </c>
      <c r="BU1171" s="70" t="s">
        <v>4386</v>
      </c>
      <c r="BV1171" s="70" t="s">
        <v>19336</v>
      </c>
      <c r="BW1171" s="70" t="s">
        <v>11982</v>
      </c>
      <c r="BX1171" s="70"/>
      <c r="BY1171" s="70" t="s">
        <v>19337</v>
      </c>
      <c r="BZ1171" s="71" t="s">
        <v>6828</v>
      </c>
      <c r="CA1171" s="71" t="s">
        <v>3744</v>
      </c>
      <c r="CB1171" s="67" t="s">
        <v>19338</v>
      </c>
      <c r="CC1171" s="68" t="s">
        <v>4386</v>
      </c>
      <c r="CD1171" s="68" t="s">
        <v>3744</v>
      </c>
      <c r="CE1171" s="67"/>
      <c r="CF1171" s="70" t="s">
        <v>19339</v>
      </c>
      <c r="CG1171" s="70"/>
      <c r="CH1171" s="70" t="s">
        <v>19340</v>
      </c>
      <c r="CI1171" s="67" t="s">
        <v>3892</v>
      </c>
      <c r="CJ1171" s="67" t="s">
        <v>19341</v>
      </c>
      <c r="CK1171" s="67" t="s">
        <v>19342</v>
      </c>
      <c r="CL1171" s="67" t="s">
        <v>19343</v>
      </c>
      <c r="CM1171" s="67"/>
      <c r="CN1171" s="67" t="s">
        <v>19344</v>
      </c>
      <c r="CO1171" s="67"/>
      <c r="CP1171" s="67" t="s">
        <v>19345</v>
      </c>
      <c r="CQ1171" s="67"/>
      <c r="CR1171" s="72" t="s">
        <v>1346</v>
      </c>
      <c r="CS1171" s="72" t="s">
        <v>3880</v>
      </c>
      <c r="CT1171" s="72"/>
      <c r="CU1171" s="70">
        <v>48902</v>
      </c>
      <c r="CV1171" s="70" t="s">
        <v>3881</v>
      </c>
      <c r="CW1171" s="73">
        <v>42060</v>
      </c>
      <c r="CX1171" s="73" t="s">
        <v>1195</v>
      </c>
      <c r="CY1171" s="48">
        <f t="shared" si="75"/>
        <v>1</v>
      </c>
      <c r="CZ1171" s="47" t="str">
        <f t="shared" si="72"/>
        <v>公益社団法人　波佐見町シルバー人材センター</v>
      </c>
      <c r="DA1171" s="47">
        <f t="shared" si="73"/>
        <v>42060</v>
      </c>
      <c r="DB1171" s="47" t="e">
        <f t="shared" si="74"/>
        <v>#N/A</v>
      </c>
    </row>
    <row r="1172" spans="1:106" x14ac:dyDescent="0.2">
      <c r="A1172" s="47">
        <v>1168</v>
      </c>
      <c r="B1172" s="67">
        <v>42064</v>
      </c>
      <c r="C1172" s="67" t="s">
        <v>1196</v>
      </c>
      <c r="D1172" s="70"/>
      <c r="E1172" s="67"/>
      <c r="F1172" s="67"/>
      <c r="G1172" s="56"/>
      <c r="H1172" s="56"/>
      <c r="I1172" s="56"/>
      <c r="J1172" s="56"/>
      <c r="K1172" s="56"/>
      <c r="L1172" s="56"/>
      <c r="M1172" s="56"/>
      <c r="N1172" s="56"/>
      <c r="O1172" s="56"/>
      <c r="P1172" s="56"/>
      <c r="Q1172" s="67">
        <v>6074497</v>
      </c>
      <c r="R1172" s="56"/>
      <c r="S1172" s="56"/>
      <c r="T1172" s="56"/>
      <c r="U1172" s="56"/>
      <c r="V1172" s="56"/>
      <c r="W1172" s="67">
        <v>6074497</v>
      </c>
      <c r="X1172" s="56"/>
      <c r="Y1172" s="56"/>
      <c r="Z1172" s="60" t="s">
        <v>1182</v>
      </c>
      <c r="BA1172" s="49" t="s">
        <v>5997</v>
      </c>
      <c r="BB1172" s="47">
        <v>1169</v>
      </c>
      <c r="BC1172" s="67">
        <v>42063</v>
      </c>
      <c r="BD1172" s="68">
        <v>42063</v>
      </c>
      <c r="BE1172" s="68" t="s">
        <v>3743</v>
      </c>
      <c r="BF1172" s="69">
        <v>42063</v>
      </c>
      <c r="BG1172" s="69" t="s">
        <v>3743</v>
      </c>
      <c r="BH1172" s="69" t="s">
        <v>19346</v>
      </c>
      <c r="BI1172" s="69" t="s">
        <v>3744</v>
      </c>
      <c r="BJ1172" s="69">
        <v>6074570</v>
      </c>
      <c r="BK1172" s="67" t="s">
        <v>3739</v>
      </c>
      <c r="BL1172" s="68" t="s">
        <v>3739</v>
      </c>
      <c r="BM1172" s="68" t="s">
        <v>3743</v>
      </c>
      <c r="BN1172" s="67" t="s">
        <v>19347</v>
      </c>
      <c r="BO1172" s="67" t="s">
        <v>13097</v>
      </c>
      <c r="BP1172" s="67">
        <v>42</v>
      </c>
      <c r="BQ1172" s="67" t="s">
        <v>1182</v>
      </c>
      <c r="BR1172" s="67" t="s">
        <v>3861</v>
      </c>
      <c r="BS1172" s="70" t="s">
        <v>19348</v>
      </c>
      <c r="BT1172" s="70" t="s">
        <v>5744</v>
      </c>
      <c r="BU1172" s="70"/>
      <c r="BV1172" s="70" t="s">
        <v>4314</v>
      </c>
      <c r="BW1172" s="70"/>
      <c r="BX1172" s="70"/>
      <c r="BY1172" s="70" t="s">
        <v>19349</v>
      </c>
      <c r="BZ1172" s="71" t="s">
        <v>3880</v>
      </c>
      <c r="CA1172" s="71" t="s">
        <v>3744</v>
      </c>
      <c r="CB1172" s="67" t="s">
        <v>19350</v>
      </c>
      <c r="CC1172" s="68" t="s">
        <v>3880</v>
      </c>
      <c r="CD1172" s="68" t="s">
        <v>3744</v>
      </c>
      <c r="CE1172" s="67"/>
      <c r="CF1172" s="70" t="s">
        <v>19351</v>
      </c>
      <c r="CG1172" s="70"/>
      <c r="CH1172" s="70" t="s">
        <v>19352</v>
      </c>
      <c r="CI1172" s="67" t="s">
        <v>3892</v>
      </c>
      <c r="CJ1172" s="67" t="s">
        <v>19353</v>
      </c>
      <c r="CK1172" s="67" t="s">
        <v>19354</v>
      </c>
      <c r="CL1172" s="67" t="s">
        <v>19355</v>
      </c>
      <c r="CM1172" s="67" t="s">
        <v>19356</v>
      </c>
      <c r="CN1172" s="67" t="s">
        <v>19357</v>
      </c>
      <c r="CO1172" s="67"/>
      <c r="CP1172" s="67"/>
      <c r="CQ1172" s="67"/>
      <c r="CR1172" s="72" t="s">
        <v>1346</v>
      </c>
      <c r="CS1172" s="72" t="s">
        <v>3880</v>
      </c>
      <c r="CT1172" s="72"/>
      <c r="CU1172" s="70">
        <v>48902</v>
      </c>
      <c r="CV1172" s="70" t="s">
        <v>3881</v>
      </c>
      <c r="CW1172" s="73">
        <v>42009</v>
      </c>
      <c r="CX1172" s="73" t="s">
        <v>1191</v>
      </c>
      <c r="CY1172" s="48">
        <f t="shared" si="75"/>
        <v>1</v>
      </c>
      <c r="CZ1172" s="47" t="str">
        <f t="shared" si="72"/>
        <v>一般社団法人　対馬市シルバー人材センター</v>
      </c>
      <c r="DA1172" s="47">
        <f t="shared" si="73"/>
        <v>42009</v>
      </c>
      <c r="DB1172" s="47" t="e">
        <f t="shared" si="74"/>
        <v>#N/A</v>
      </c>
    </row>
    <row r="1173" spans="1:106" x14ac:dyDescent="0.2">
      <c r="A1173" s="47">
        <v>1169</v>
      </c>
      <c r="B1173" s="67">
        <v>42063</v>
      </c>
      <c r="C1173" s="67" t="s">
        <v>3739</v>
      </c>
      <c r="D1173" s="70"/>
      <c r="E1173" s="67"/>
      <c r="F1173" s="67"/>
      <c r="G1173" s="56"/>
      <c r="H1173" s="56"/>
      <c r="I1173" s="56"/>
      <c r="J1173" s="56"/>
      <c r="K1173" s="56"/>
      <c r="L1173" s="56"/>
      <c r="M1173" s="56"/>
      <c r="N1173" s="56"/>
      <c r="O1173" s="56"/>
      <c r="P1173" s="56"/>
      <c r="Q1173" s="67">
        <v>6074570</v>
      </c>
      <c r="R1173" s="56"/>
      <c r="S1173" s="56"/>
      <c r="T1173" s="56"/>
      <c r="U1173" s="56"/>
      <c r="V1173" s="56"/>
      <c r="W1173" s="67">
        <v>6074570</v>
      </c>
      <c r="X1173" s="56"/>
      <c r="Y1173" s="56"/>
      <c r="Z1173" s="60" t="s">
        <v>1182</v>
      </c>
      <c r="BB1173" s="47">
        <v>1170</v>
      </c>
      <c r="BC1173" s="67">
        <v>42012</v>
      </c>
      <c r="BD1173" s="68">
        <v>42012</v>
      </c>
      <c r="BE1173" s="68" t="s">
        <v>3743</v>
      </c>
      <c r="BF1173" s="69">
        <v>42012</v>
      </c>
      <c r="BG1173" s="69" t="s">
        <v>3743</v>
      </c>
      <c r="BH1173" s="69" t="s">
        <v>1193</v>
      </c>
      <c r="BI1173" s="69" t="s">
        <v>3743</v>
      </c>
      <c r="BJ1173" s="69">
        <v>6079413</v>
      </c>
      <c r="BK1173" s="67" t="s">
        <v>1193</v>
      </c>
      <c r="BL1173" s="68" t="s">
        <v>1193</v>
      </c>
      <c r="BM1173" s="68" t="s">
        <v>3743</v>
      </c>
      <c r="BN1173" s="67" t="s">
        <v>19358</v>
      </c>
      <c r="BO1173" s="67" t="s">
        <v>19359</v>
      </c>
      <c r="BP1173" s="67">
        <v>42</v>
      </c>
      <c r="BQ1173" s="67" t="s">
        <v>1182</v>
      </c>
      <c r="BR1173" s="67" t="s">
        <v>3861</v>
      </c>
      <c r="BS1173" s="70" t="s">
        <v>6658</v>
      </c>
      <c r="BT1173" s="70"/>
      <c r="BU1173" s="70"/>
      <c r="BV1173" s="70" t="s">
        <v>4124</v>
      </c>
      <c r="BW1173" s="70"/>
      <c r="BX1173" s="70"/>
      <c r="BY1173" s="70" t="s">
        <v>19360</v>
      </c>
      <c r="BZ1173" s="71" t="s">
        <v>3880</v>
      </c>
      <c r="CA1173" s="71" t="s">
        <v>3744</v>
      </c>
      <c r="CB1173" s="67" t="s">
        <v>19361</v>
      </c>
      <c r="CC1173" s="68" t="s">
        <v>3880</v>
      </c>
      <c r="CD1173" s="68" t="s">
        <v>3744</v>
      </c>
      <c r="CE1173" s="67"/>
      <c r="CF1173" s="70" t="s">
        <v>19362</v>
      </c>
      <c r="CG1173" s="70"/>
      <c r="CH1173" s="70" t="s">
        <v>19363</v>
      </c>
      <c r="CI1173" s="67" t="s">
        <v>3871</v>
      </c>
      <c r="CJ1173" s="67" t="s">
        <v>19364</v>
      </c>
      <c r="CK1173" s="67" t="s">
        <v>19365</v>
      </c>
      <c r="CL1173" s="67" t="s">
        <v>19366</v>
      </c>
      <c r="CM1173" s="67" t="s">
        <v>19367</v>
      </c>
      <c r="CN1173" s="67" t="s">
        <v>19368</v>
      </c>
      <c r="CO1173" s="67"/>
      <c r="CP1173" s="67"/>
      <c r="CQ1173" s="67"/>
      <c r="CR1173" s="72" t="s">
        <v>1346</v>
      </c>
      <c r="CS1173" s="72" t="s">
        <v>3880</v>
      </c>
      <c r="CT1173" s="72"/>
      <c r="CU1173" s="70">
        <v>48902</v>
      </c>
      <c r="CV1173" s="70" t="s">
        <v>3881</v>
      </c>
      <c r="CW1173" s="73">
        <v>42064</v>
      </c>
      <c r="CX1173" s="73" t="s">
        <v>1196</v>
      </c>
      <c r="CY1173" s="48">
        <f t="shared" si="75"/>
        <v>1</v>
      </c>
      <c r="CZ1173" s="47" t="str">
        <f t="shared" si="72"/>
        <v>川棚町社会福祉協議会</v>
      </c>
      <c r="DA1173" s="47">
        <f t="shared" si="73"/>
        <v>42064</v>
      </c>
      <c r="DB1173" s="47" t="str">
        <f t="shared" si="74"/>
        <v>川棚町社会福祉協議会</v>
      </c>
    </row>
    <row r="1174" spans="1:106" x14ac:dyDescent="0.2">
      <c r="A1174" s="47">
        <v>1170</v>
      </c>
      <c r="B1174" s="67">
        <v>42012</v>
      </c>
      <c r="C1174" s="67" t="s">
        <v>1193</v>
      </c>
      <c r="D1174" s="70"/>
      <c r="E1174" s="67"/>
      <c r="F1174" s="67"/>
      <c r="G1174" s="56"/>
      <c r="H1174" s="56"/>
      <c r="I1174" s="56"/>
      <c r="J1174" s="56"/>
      <c r="K1174" s="56"/>
      <c r="L1174" s="56"/>
      <c r="M1174" s="56"/>
      <c r="N1174" s="56"/>
      <c r="O1174" s="56"/>
      <c r="P1174" s="56"/>
      <c r="Q1174" s="67">
        <v>6079413</v>
      </c>
      <c r="R1174" s="56"/>
      <c r="S1174" s="56"/>
      <c r="T1174" s="56"/>
      <c r="U1174" s="56"/>
      <c r="V1174" s="56"/>
      <c r="W1174" s="67">
        <v>6079413</v>
      </c>
      <c r="X1174" s="56"/>
      <c r="Y1174" s="56"/>
      <c r="Z1174" s="60" t="s">
        <v>1182</v>
      </c>
      <c r="BB1174" s="47">
        <v>1171</v>
      </c>
      <c r="BC1174" s="67">
        <v>42068</v>
      </c>
      <c r="BD1174" s="68">
        <v>42068</v>
      </c>
      <c r="BE1174" s="68" t="s">
        <v>3743</v>
      </c>
      <c r="BF1174" s="69">
        <v>42068</v>
      </c>
      <c r="BG1174" s="69" t="s">
        <v>3743</v>
      </c>
      <c r="BH1174" s="69" t="s">
        <v>1198</v>
      </c>
      <c r="BI1174" s="69" t="s">
        <v>3743</v>
      </c>
      <c r="BJ1174" s="69">
        <v>6150700</v>
      </c>
      <c r="BK1174" s="67" t="s">
        <v>1198</v>
      </c>
      <c r="BL1174" s="68" t="s">
        <v>1198</v>
      </c>
      <c r="BM1174" s="68" t="s">
        <v>3743</v>
      </c>
      <c r="BN1174" s="67" t="s">
        <v>19369</v>
      </c>
      <c r="BO1174" s="67" t="s">
        <v>19370</v>
      </c>
      <c r="BP1174" s="67">
        <v>42</v>
      </c>
      <c r="BQ1174" s="67" t="s">
        <v>1182</v>
      </c>
      <c r="BR1174" s="67" t="s">
        <v>3861</v>
      </c>
      <c r="BS1174" s="70"/>
      <c r="BT1174" s="70"/>
      <c r="BU1174" s="70"/>
      <c r="BV1174" s="70" t="s">
        <v>5985</v>
      </c>
      <c r="BW1174" s="70"/>
      <c r="BX1174" s="70"/>
      <c r="BY1174" s="70" t="s">
        <v>19371</v>
      </c>
      <c r="BZ1174" s="71" t="s">
        <v>3880</v>
      </c>
      <c r="CA1174" s="71" t="s">
        <v>3744</v>
      </c>
      <c r="CB1174" s="67" t="s">
        <v>19372</v>
      </c>
      <c r="CC1174" s="68" t="s">
        <v>3880</v>
      </c>
      <c r="CD1174" s="68" t="s">
        <v>3744</v>
      </c>
      <c r="CE1174" s="67"/>
      <c r="CF1174" s="70" t="s">
        <v>19373</v>
      </c>
      <c r="CG1174" s="70"/>
      <c r="CH1174" s="70" t="s">
        <v>19374</v>
      </c>
      <c r="CI1174" s="67" t="s">
        <v>3871</v>
      </c>
      <c r="CJ1174" s="67" t="s">
        <v>19375</v>
      </c>
      <c r="CK1174" s="67" t="s">
        <v>19376</v>
      </c>
      <c r="CL1174" s="67" t="s">
        <v>19377</v>
      </c>
      <c r="CM1174" s="67" t="s">
        <v>19378</v>
      </c>
      <c r="CN1174" s="67" t="s">
        <v>19379</v>
      </c>
      <c r="CO1174" s="67"/>
      <c r="CP1174" s="67"/>
      <c r="CQ1174" s="67"/>
      <c r="CR1174" s="72" t="s">
        <v>1346</v>
      </c>
      <c r="CS1174" s="72" t="s">
        <v>3880</v>
      </c>
      <c r="CT1174" s="72"/>
      <c r="CU1174" s="70">
        <v>48902</v>
      </c>
      <c r="CV1174" s="70" t="s">
        <v>3881</v>
      </c>
      <c r="CW1174" s="73">
        <v>42063</v>
      </c>
      <c r="CX1174" s="73" t="s">
        <v>3739</v>
      </c>
      <c r="CY1174" s="48">
        <f t="shared" si="75"/>
        <v>1</v>
      </c>
      <c r="CZ1174" s="47" t="str">
        <f t="shared" si="72"/>
        <v>新上五島町シルバー人材センター</v>
      </c>
      <c r="DA1174" s="47">
        <f t="shared" si="73"/>
        <v>42063</v>
      </c>
      <c r="DB1174" s="47" t="e">
        <f t="shared" si="74"/>
        <v>#N/A</v>
      </c>
    </row>
    <row r="1175" spans="1:106" x14ac:dyDescent="0.2">
      <c r="A1175" s="47">
        <v>1171</v>
      </c>
      <c r="B1175" s="67">
        <v>42068</v>
      </c>
      <c r="C1175" s="67" t="s">
        <v>1198</v>
      </c>
      <c r="D1175" s="70"/>
      <c r="E1175" s="67"/>
      <c r="F1175" s="67"/>
      <c r="G1175" s="56"/>
      <c r="H1175" s="56"/>
      <c r="I1175" s="56"/>
      <c r="J1175" s="56"/>
      <c r="K1175" s="56"/>
      <c r="L1175" s="56"/>
      <c r="M1175" s="56"/>
      <c r="N1175" s="56"/>
      <c r="O1175" s="56"/>
      <c r="P1175" s="56"/>
      <c r="Q1175" s="67">
        <v>6150700</v>
      </c>
      <c r="R1175" s="56"/>
      <c r="S1175" s="56"/>
      <c r="T1175" s="56"/>
      <c r="U1175" s="56"/>
      <c r="V1175" s="56"/>
      <c r="W1175" s="67">
        <v>6150700</v>
      </c>
      <c r="X1175" s="56"/>
      <c r="Y1175" s="56"/>
      <c r="Z1175" s="60" t="s">
        <v>1182</v>
      </c>
      <c r="BB1175" s="47">
        <v>1172</v>
      </c>
      <c r="BC1175" s="67">
        <v>43000</v>
      </c>
      <c r="BD1175" s="68">
        <v>43000</v>
      </c>
      <c r="BE1175" s="68" t="s">
        <v>3743</v>
      </c>
      <c r="BF1175" s="69">
        <v>43000</v>
      </c>
      <c r="BG1175" s="69" t="s">
        <v>3743</v>
      </c>
      <c r="BH1175" s="69" t="s">
        <v>1199</v>
      </c>
      <c r="BI1175" s="69" t="s">
        <v>3743</v>
      </c>
      <c r="BJ1175" s="69">
        <v>6150784</v>
      </c>
      <c r="BK1175" s="67" t="s">
        <v>1199</v>
      </c>
      <c r="BL1175" s="68" t="s">
        <v>1199</v>
      </c>
      <c r="BM1175" s="68" t="s">
        <v>3743</v>
      </c>
      <c r="BN1175" s="67" t="s">
        <v>19380</v>
      </c>
      <c r="BO1175" s="67" t="s">
        <v>19381</v>
      </c>
      <c r="BP1175" s="67">
        <v>43</v>
      </c>
      <c r="BQ1175" s="67" t="s">
        <v>1200</v>
      </c>
      <c r="BR1175" s="67" t="s">
        <v>3861</v>
      </c>
      <c r="BS1175" s="70" t="s">
        <v>19382</v>
      </c>
      <c r="BT1175" s="70" t="s">
        <v>19383</v>
      </c>
      <c r="BU1175" s="70" t="s">
        <v>5304</v>
      </c>
      <c r="BV1175" s="70"/>
      <c r="BW1175" s="70" t="s">
        <v>19384</v>
      </c>
      <c r="BX1175" s="70"/>
      <c r="BY1175" s="70" t="s">
        <v>19385</v>
      </c>
      <c r="BZ1175" s="71" t="s">
        <v>19383</v>
      </c>
      <c r="CA1175" s="71" t="s">
        <v>3744</v>
      </c>
      <c r="CB1175" s="67" t="s">
        <v>19386</v>
      </c>
      <c r="CC1175" s="68" t="s">
        <v>5304</v>
      </c>
      <c r="CD1175" s="68" t="s">
        <v>3744</v>
      </c>
      <c r="CE1175" s="67" t="s">
        <v>19387</v>
      </c>
      <c r="CF1175" s="70" t="s">
        <v>19388</v>
      </c>
      <c r="CG1175" s="70"/>
      <c r="CH1175" s="70" t="s">
        <v>19389</v>
      </c>
      <c r="CI1175" s="67" t="s">
        <v>3871</v>
      </c>
      <c r="CJ1175" s="67" t="s">
        <v>19390</v>
      </c>
      <c r="CK1175" s="67" t="s">
        <v>19391</v>
      </c>
      <c r="CL1175" s="67" t="s">
        <v>19392</v>
      </c>
      <c r="CM1175" s="67" t="s">
        <v>19393</v>
      </c>
      <c r="CN1175" s="67" t="s">
        <v>19394</v>
      </c>
      <c r="CO1175" s="67"/>
      <c r="CP1175" s="67" t="s">
        <v>19395</v>
      </c>
      <c r="CQ1175" s="67" t="s">
        <v>5317</v>
      </c>
      <c r="CR1175" s="72" t="s">
        <v>3879</v>
      </c>
      <c r="CS1175" s="72" t="s">
        <v>3880</v>
      </c>
      <c r="CT1175" s="72"/>
      <c r="CU1175" s="70">
        <v>48902</v>
      </c>
      <c r="CV1175" s="70" t="s">
        <v>3881</v>
      </c>
      <c r="CW1175" s="73">
        <v>42012</v>
      </c>
      <c r="CX1175" s="73" t="s">
        <v>1193</v>
      </c>
      <c r="CY1175" s="48">
        <f t="shared" si="75"/>
        <v>1</v>
      </c>
      <c r="CZ1175" s="47" t="str">
        <f t="shared" si="72"/>
        <v>公益社団法人　熊本県シルバー人材センター連合会</v>
      </c>
      <c r="DA1175" s="47">
        <f t="shared" si="73"/>
        <v>42012</v>
      </c>
      <c r="DB1175" s="47" t="e">
        <f t="shared" si="74"/>
        <v>#N/A</v>
      </c>
    </row>
    <row r="1176" spans="1:106" x14ac:dyDescent="0.2">
      <c r="A1176" s="47">
        <v>1172</v>
      </c>
      <c r="B1176" s="67">
        <v>43000</v>
      </c>
      <c r="C1176" s="67" t="s">
        <v>1199</v>
      </c>
      <c r="D1176" s="70"/>
      <c r="E1176" s="67"/>
      <c r="F1176" s="67"/>
      <c r="G1176" s="56"/>
      <c r="H1176" s="56"/>
      <c r="I1176" s="56"/>
      <c r="J1176" s="56"/>
      <c r="K1176" s="56"/>
      <c r="L1176" s="56"/>
      <c r="M1176" s="56"/>
      <c r="N1176" s="56"/>
      <c r="O1176" s="56"/>
      <c r="P1176" s="56"/>
      <c r="Q1176" s="67">
        <v>6150784</v>
      </c>
      <c r="R1176" s="56"/>
      <c r="S1176" s="56"/>
      <c r="T1176" s="56"/>
      <c r="U1176" s="56"/>
      <c r="V1176" s="56"/>
      <c r="W1176" s="67">
        <v>6150784</v>
      </c>
      <c r="X1176" s="56"/>
      <c r="Y1176" s="56"/>
      <c r="Z1176" s="60" t="s">
        <v>1200</v>
      </c>
      <c r="BB1176" s="47">
        <v>1173</v>
      </c>
      <c r="BC1176" s="67">
        <v>43001</v>
      </c>
      <c r="BD1176" s="68">
        <v>43001</v>
      </c>
      <c r="BE1176" s="68" t="s">
        <v>3743</v>
      </c>
      <c r="BF1176" s="69">
        <v>43001</v>
      </c>
      <c r="BG1176" s="69" t="s">
        <v>3743</v>
      </c>
      <c r="BH1176" s="69" t="s">
        <v>1201</v>
      </c>
      <c r="BI1176" s="69" t="s">
        <v>3743</v>
      </c>
      <c r="BJ1176" s="69">
        <v>6083357</v>
      </c>
      <c r="BK1176" s="67" t="s">
        <v>1201</v>
      </c>
      <c r="BL1176" s="68" t="s">
        <v>1201</v>
      </c>
      <c r="BM1176" s="68" t="s">
        <v>3743</v>
      </c>
      <c r="BN1176" s="67" t="s">
        <v>19396</v>
      </c>
      <c r="BO1176" s="67" t="s">
        <v>19397</v>
      </c>
      <c r="BP1176" s="67">
        <v>43</v>
      </c>
      <c r="BQ1176" s="67" t="s">
        <v>1200</v>
      </c>
      <c r="BR1176" s="67" t="s">
        <v>3861</v>
      </c>
      <c r="BS1176" s="70" t="s">
        <v>3999</v>
      </c>
      <c r="BT1176" s="70" t="s">
        <v>19398</v>
      </c>
      <c r="BU1176" s="70" t="s">
        <v>3999</v>
      </c>
      <c r="BV1176" s="70" t="s">
        <v>5304</v>
      </c>
      <c r="BW1176" s="70" t="s">
        <v>19399</v>
      </c>
      <c r="BX1176" s="70"/>
      <c r="BY1176" s="70" t="s">
        <v>19400</v>
      </c>
      <c r="BZ1176" s="71" t="s">
        <v>19398</v>
      </c>
      <c r="CA1176" s="71" t="s">
        <v>3744</v>
      </c>
      <c r="CB1176" s="67" t="s">
        <v>19401</v>
      </c>
      <c r="CC1176" s="68" t="s">
        <v>3999</v>
      </c>
      <c r="CD1176" s="68" t="s">
        <v>3744</v>
      </c>
      <c r="CE1176" s="67" t="s">
        <v>19402</v>
      </c>
      <c r="CF1176" s="70" t="s">
        <v>19403</v>
      </c>
      <c r="CG1176" s="70"/>
      <c r="CH1176" s="70" t="s">
        <v>19404</v>
      </c>
      <c r="CI1176" s="67" t="s">
        <v>3892</v>
      </c>
      <c r="CJ1176" s="67" t="s">
        <v>19390</v>
      </c>
      <c r="CK1176" s="67" t="s">
        <v>19391</v>
      </c>
      <c r="CL1176" s="67" t="s">
        <v>19405</v>
      </c>
      <c r="CM1176" s="67" t="s">
        <v>19406</v>
      </c>
      <c r="CN1176" s="67" t="s">
        <v>19407</v>
      </c>
      <c r="CO1176" s="67"/>
      <c r="CP1176" s="67" t="s">
        <v>19408</v>
      </c>
      <c r="CQ1176" s="67"/>
      <c r="CR1176" s="72" t="s">
        <v>1346</v>
      </c>
      <c r="CS1176" s="72" t="s">
        <v>3880</v>
      </c>
      <c r="CT1176" s="72"/>
      <c r="CU1176" s="70">
        <v>48902</v>
      </c>
      <c r="CV1176" s="70" t="s">
        <v>3881</v>
      </c>
      <c r="CW1176" s="73">
        <v>42068</v>
      </c>
      <c r="CX1176" s="73" t="s">
        <v>1198</v>
      </c>
      <c r="CY1176" s="48">
        <f t="shared" si="75"/>
        <v>1</v>
      </c>
      <c r="CZ1176" s="47" t="str">
        <f t="shared" si="72"/>
        <v>公益社団法人　熊本市シルバー人材センター</v>
      </c>
      <c r="DA1176" s="47">
        <f t="shared" si="73"/>
        <v>42068</v>
      </c>
      <c r="DB1176" s="47" t="e">
        <f t="shared" si="74"/>
        <v>#N/A</v>
      </c>
    </row>
    <row r="1177" spans="1:106" x14ac:dyDescent="0.2">
      <c r="A1177" s="47">
        <v>1173</v>
      </c>
      <c r="B1177" s="67">
        <v>43001</v>
      </c>
      <c r="C1177" s="67" t="s">
        <v>1201</v>
      </c>
      <c r="D1177" s="70"/>
      <c r="E1177" s="67"/>
      <c r="F1177" s="67"/>
      <c r="G1177" s="56"/>
      <c r="H1177" s="56"/>
      <c r="I1177" s="56"/>
      <c r="J1177" s="56"/>
      <c r="K1177" s="56"/>
      <c r="L1177" s="56"/>
      <c r="M1177" s="56"/>
      <c r="N1177" s="56"/>
      <c r="O1177" s="56"/>
      <c r="P1177" s="56"/>
      <c r="Q1177" s="67">
        <v>6083357</v>
      </c>
      <c r="R1177" s="56"/>
      <c r="S1177" s="56"/>
      <c r="T1177" s="56"/>
      <c r="U1177" s="56"/>
      <c r="V1177" s="56"/>
      <c r="W1177" s="67">
        <v>6083357</v>
      </c>
      <c r="X1177" s="56"/>
      <c r="Y1177" s="56"/>
      <c r="Z1177" s="60" t="s">
        <v>1200</v>
      </c>
      <c r="BB1177" s="47">
        <v>1174</v>
      </c>
      <c r="BC1177" s="67">
        <v>43002</v>
      </c>
      <c r="BD1177" s="68">
        <v>43002</v>
      </c>
      <c r="BE1177" s="68" t="s">
        <v>3743</v>
      </c>
      <c r="BF1177" s="69">
        <v>43002</v>
      </c>
      <c r="BG1177" s="69" t="s">
        <v>3743</v>
      </c>
      <c r="BH1177" s="69" t="s">
        <v>1202</v>
      </c>
      <c r="BI1177" s="69" t="s">
        <v>3743</v>
      </c>
      <c r="BJ1177" s="69">
        <v>6199253</v>
      </c>
      <c r="BK1177" s="67" t="s">
        <v>1202</v>
      </c>
      <c r="BL1177" s="68" t="s">
        <v>1202</v>
      </c>
      <c r="BM1177" s="68" t="s">
        <v>3743</v>
      </c>
      <c r="BN1177" s="67" t="s">
        <v>19409</v>
      </c>
      <c r="BO1177" s="67" t="s">
        <v>19410</v>
      </c>
      <c r="BP1177" s="67">
        <v>43</v>
      </c>
      <c r="BQ1177" s="67" t="s">
        <v>1200</v>
      </c>
      <c r="BR1177" s="67" t="s">
        <v>3861</v>
      </c>
      <c r="BS1177" s="70" t="s">
        <v>19411</v>
      </c>
      <c r="BT1177" s="70" t="s">
        <v>19411</v>
      </c>
      <c r="BU1177" s="70" t="s">
        <v>19412</v>
      </c>
      <c r="BV1177" s="70" t="s">
        <v>5304</v>
      </c>
      <c r="BW1177" s="70" t="s">
        <v>19399</v>
      </c>
      <c r="BX1177" s="70"/>
      <c r="BY1177" s="70" t="s">
        <v>19413</v>
      </c>
      <c r="BZ1177" s="71" t="s">
        <v>19411</v>
      </c>
      <c r="CA1177" s="71" t="s">
        <v>3744</v>
      </c>
      <c r="CB1177" s="67" t="s">
        <v>19414</v>
      </c>
      <c r="CC1177" s="68" t="s">
        <v>19412</v>
      </c>
      <c r="CD1177" s="68" t="s">
        <v>3744</v>
      </c>
      <c r="CE1177" s="67" t="s">
        <v>19415</v>
      </c>
      <c r="CF1177" s="70" t="s">
        <v>19416</v>
      </c>
      <c r="CG1177" s="70"/>
      <c r="CH1177" s="70" t="s">
        <v>19417</v>
      </c>
      <c r="CI1177" s="67" t="s">
        <v>3892</v>
      </c>
      <c r="CJ1177" s="67" t="s">
        <v>19418</v>
      </c>
      <c r="CK1177" s="67" t="s">
        <v>19419</v>
      </c>
      <c r="CL1177" s="67" t="s">
        <v>19420</v>
      </c>
      <c r="CM1177" s="67" t="s">
        <v>19421</v>
      </c>
      <c r="CN1177" s="67" t="s">
        <v>19422</v>
      </c>
      <c r="CO1177" s="67"/>
      <c r="CP1177" s="67" t="s">
        <v>19423</v>
      </c>
      <c r="CQ1177" s="67"/>
      <c r="CR1177" s="72" t="s">
        <v>1346</v>
      </c>
      <c r="CS1177" s="72" t="s">
        <v>3880</v>
      </c>
      <c r="CT1177" s="72"/>
      <c r="CU1177" s="70">
        <v>48902</v>
      </c>
      <c r="CV1177" s="70" t="s">
        <v>3881</v>
      </c>
      <c r="CW1177" s="73">
        <v>43000</v>
      </c>
      <c r="CX1177" s="73" t="s">
        <v>1199</v>
      </c>
      <c r="CY1177" s="48">
        <f t="shared" si="75"/>
        <v>1</v>
      </c>
      <c r="CZ1177" s="47" t="str">
        <f t="shared" si="72"/>
        <v>公益社団法人　八代市シルバー人材センター</v>
      </c>
      <c r="DA1177" s="47">
        <f t="shared" si="73"/>
        <v>43000</v>
      </c>
      <c r="DB1177" s="47" t="e">
        <f t="shared" si="74"/>
        <v>#N/A</v>
      </c>
    </row>
    <row r="1178" spans="1:106" x14ac:dyDescent="0.2">
      <c r="A1178" s="47">
        <v>1174</v>
      </c>
      <c r="B1178" s="67">
        <v>43002</v>
      </c>
      <c r="C1178" s="67" t="s">
        <v>1202</v>
      </c>
      <c r="D1178" s="70"/>
      <c r="E1178" s="67"/>
      <c r="F1178" s="67"/>
      <c r="G1178" s="56"/>
      <c r="H1178" s="56"/>
      <c r="I1178" s="56"/>
      <c r="J1178" s="56"/>
      <c r="K1178" s="56"/>
      <c r="L1178" s="56"/>
      <c r="M1178" s="56"/>
      <c r="N1178" s="56"/>
      <c r="O1178" s="56"/>
      <c r="P1178" s="56"/>
      <c r="Q1178" s="67">
        <v>6199253</v>
      </c>
      <c r="R1178" s="56"/>
      <c r="S1178" s="56"/>
      <c r="T1178" s="56"/>
      <c r="U1178" s="56"/>
      <c r="V1178" s="56"/>
      <c r="W1178" s="67">
        <v>6199253</v>
      </c>
      <c r="X1178" s="56"/>
      <c r="Y1178" s="56"/>
      <c r="Z1178" s="60" t="s">
        <v>1200</v>
      </c>
      <c r="BB1178" s="47">
        <v>1175</v>
      </c>
      <c r="BC1178" s="67">
        <v>43003</v>
      </c>
      <c r="BD1178" s="68">
        <v>43003</v>
      </c>
      <c r="BE1178" s="68" t="s">
        <v>3743</v>
      </c>
      <c r="BF1178" s="69">
        <v>43003</v>
      </c>
      <c r="BG1178" s="69" t="s">
        <v>3743</v>
      </c>
      <c r="BH1178" s="69" t="s">
        <v>1203</v>
      </c>
      <c r="BI1178" s="69" t="s">
        <v>3743</v>
      </c>
      <c r="BJ1178" s="69">
        <v>6087440</v>
      </c>
      <c r="BK1178" s="67" t="s">
        <v>1203</v>
      </c>
      <c r="BL1178" s="68" t="s">
        <v>1203</v>
      </c>
      <c r="BM1178" s="68" t="s">
        <v>3743</v>
      </c>
      <c r="BN1178" s="67" t="s">
        <v>19424</v>
      </c>
      <c r="BO1178" s="67" t="s">
        <v>19425</v>
      </c>
      <c r="BP1178" s="67">
        <v>43</v>
      </c>
      <c r="BQ1178" s="67" t="s">
        <v>1200</v>
      </c>
      <c r="BR1178" s="67" t="s">
        <v>3861</v>
      </c>
      <c r="BS1178" s="70" t="s">
        <v>19426</v>
      </c>
      <c r="BT1178" s="70" t="s">
        <v>19427</v>
      </c>
      <c r="BU1178" s="70" t="s">
        <v>4108</v>
      </c>
      <c r="BV1178" s="70" t="s">
        <v>5304</v>
      </c>
      <c r="BW1178" s="70" t="s">
        <v>19384</v>
      </c>
      <c r="BX1178" s="70"/>
      <c r="BY1178" s="70" t="s">
        <v>19428</v>
      </c>
      <c r="BZ1178" s="71" t="s">
        <v>19427</v>
      </c>
      <c r="CA1178" s="71" t="s">
        <v>3744</v>
      </c>
      <c r="CB1178" s="67" t="s">
        <v>19429</v>
      </c>
      <c r="CC1178" s="68" t="s">
        <v>4108</v>
      </c>
      <c r="CD1178" s="68" t="s">
        <v>3744</v>
      </c>
      <c r="CE1178" s="67"/>
      <c r="CF1178" s="70" t="s">
        <v>19430</v>
      </c>
      <c r="CG1178" s="70"/>
      <c r="CH1178" s="70" t="s">
        <v>19431</v>
      </c>
      <c r="CI1178" s="67" t="s">
        <v>3892</v>
      </c>
      <c r="CJ1178" s="67" t="s">
        <v>19432</v>
      </c>
      <c r="CK1178" s="67" t="s">
        <v>19433</v>
      </c>
      <c r="CL1178" s="67" t="s">
        <v>19434</v>
      </c>
      <c r="CM1178" s="67" t="s">
        <v>19435</v>
      </c>
      <c r="CN1178" s="67" t="s">
        <v>19436</v>
      </c>
      <c r="CO1178" s="67"/>
      <c r="CP1178" s="67" t="s">
        <v>19437</v>
      </c>
      <c r="CQ1178" s="67"/>
      <c r="CR1178" s="72" t="s">
        <v>1346</v>
      </c>
      <c r="CS1178" s="72" t="s">
        <v>3880</v>
      </c>
      <c r="CT1178" s="72"/>
      <c r="CU1178" s="70">
        <v>43003</v>
      </c>
      <c r="CV1178" s="70" t="s">
        <v>19438</v>
      </c>
      <c r="CW1178" s="73">
        <v>43001</v>
      </c>
      <c r="CX1178" s="73" t="s">
        <v>1201</v>
      </c>
      <c r="CY1178" s="48">
        <f t="shared" si="75"/>
        <v>1</v>
      </c>
      <c r="CZ1178" s="47" t="str">
        <f t="shared" si="72"/>
        <v>公益社団法人　人吉市シルバー人材センター</v>
      </c>
      <c r="DA1178" s="47">
        <f t="shared" si="73"/>
        <v>43001</v>
      </c>
      <c r="DB1178" s="47" t="e">
        <f t="shared" si="74"/>
        <v>#N/A</v>
      </c>
    </row>
    <row r="1179" spans="1:106" x14ac:dyDescent="0.2">
      <c r="A1179" s="47">
        <v>1175</v>
      </c>
      <c r="B1179" s="67">
        <v>43003</v>
      </c>
      <c r="C1179" s="67" t="s">
        <v>1203</v>
      </c>
      <c r="D1179" s="70"/>
      <c r="E1179" s="67"/>
      <c r="F1179" s="67"/>
      <c r="G1179" s="56"/>
      <c r="H1179" s="56"/>
      <c r="I1179" s="56"/>
      <c r="J1179" s="56"/>
      <c r="K1179" s="56"/>
      <c r="L1179" s="56"/>
      <c r="M1179" s="56"/>
      <c r="N1179" s="56"/>
      <c r="O1179" s="56"/>
      <c r="P1179" s="56"/>
      <c r="Q1179" s="67">
        <v>6087440</v>
      </c>
      <c r="R1179" s="56"/>
      <c r="S1179" s="56"/>
      <c r="T1179" s="56"/>
      <c r="U1179" s="56"/>
      <c r="V1179" s="56"/>
      <c r="W1179" s="67">
        <v>6087440</v>
      </c>
      <c r="X1179" s="56"/>
      <c r="Y1179" s="56"/>
      <c r="Z1179" s="60" t="s">
        <v>1200</v>
      </c>
      <c r="BB1179" s="47">
        <v>1176</v>
      </c>
      <c r="BC1179" s="67">
        <v>43004</v>
      </c>
      <c r="BD1179" s="68">
        <v>43004</v>
      </c>
      <c r="BE1179" s="68" t="s">
        <v>3743</v>
      </c>
      <c r="BF1179" s="69">
        <v>43004</v>
      </c>
      <c r="BG1179" s="69" t="s">
        <v>3743</v>
      </c>
      <c r="BH1179" s="69" t="s">
        <v>1204</v>
      </c>
      <c r="BI1179" s="69" t="s">
        <v>3743</v>
      </c>
      <c r="BJ1179" s="69">
        <v>6223937</v>
      </c>
      <c r="BK1179" s="67" t="s">
        <v>1204</v>
      </c>
      <c r="BL1179" s="68" t="s">
        <v>1204</v>
      </c>
      <c r="BM1179" s="68" t="s">
        <v>3743</v>
      </c>
      <c r="BN1179" s="67" t="s">
        <v>19439</v>
      </c>
      <c r="BO1179" s="67" t="s">
        <v>19440</v>
      </c>
      <c r="BP1179" s="67">
        <v>43</v>
      </c>
      <c r="BQ1179" s="67" t="s">
        <v>1200</v>
      </c>
      <c r="BR1179" s="67" t="s">
        <v>3861</v>
      </c>
      <c r="BS1179" s="70" t="s">
        <v>19441</v>
      </c>
      <c r="BT1179" s="70" t="s">
        <v>19441</v>
      </c>
      <c r="BU1179" s="70" t="s">
        <v>8549</v>
      </c>
      <c r="BV1179" s="70" t="s">
        <v>5304</v>
      </c>
      <c r="BW1179" s="70" t="s">
        <v>19384</v>
      </c>
      <c r="BX1179" s="70"/>
      <c r="BY1179" s="70" t="s">
        <v>19442</v>
      </c>
      <c r="BZ1179" s="71" t="s">
        <v>19441</v>
      </c>
      <c r="CA1179" s="71" t="s">
        <v>3744</v>
      </c>
      <c r="CB1179" s="67" t="s">
        <v>19443</v>
      </c>
      <c r="CC1179" s="68" t="s">
        <v>8549</v>
      </c>
      <c r="CD1179" s="68" t="s">
        <v>3744</v>
      </c>
      <c r="CE1179" s="67" t="s">
        <v>19444</v>
      </c>
      <c r="CF1179" s="70" t="s">
        <v>19445</v>
      </c>
      <c r="CG1179" s="70"/>
      <c r="CH1179" s="70" t="s">
        <v>19446</v>
      </c>
      <c r="CI1179" s="67" t="s">
        <v>3892</v>
      </c>
      <c r="CJ1179" s="67" t="s">
        <v>19447</v>
      </c>
      <c r="CK1179" s="67" t="s">
        <v>19448</v>
      </c>
      <c r="CL1179" s="67" t="s">
        <v>19449</v>
      </c>
      <c r="CM1179" s="67" t="s">
        <v>19450</v>
      </c>
      <c r="CN1179" s="67" t="s">
        <v>19451</v>
      </c>
      <c r="CO1179" s="67"/>
      <c r="CP1179" s="67" t="s">
        <v>19452</v>
      </c>
      <c r="CQ1179" s="67"/>
      <c r="CR1179" s="72" t="s">
        <v>1346</v>
      </c>
      <c r="CS1179" s="72" t="s">
        <v>3880</v>
      </c>
      <c r="CT1179" s="72"/>
      <c r="CU1179" s="70">
        <v>48902</v>
      </c>
      <c r="CV1179" s="70" t="s">
        <v>3881</v>
      </c>
      <c r="CW1179" s="73">
        <v>43002</v>
      </c>
      <c r="CX1179" s="73" t="s">
        <v>1202</v>
      </c>
      <c r="CY1179" s="48">
        <f t="shared" si="75"/>
        <v>1</v>
      </c>
      <c r="CZ1179" s="47" t="str">
        <f t="shared" si="72"/>
        <v>公益社団法人　荒尾市シルバー人材センター</v>
      </c>
      <c r="DA1179" s="47">
        <f t="shared" si="73"/>
        <v>43002</v>
      </c>
      <c r="DB1179" s="47" t="e">
        <f t="shared" si="74"/>
        <v>#N/A</v>
      </c>
    </row>
    <row r="1180" spans="1:106" x14ac:dyDescent="0.2">
      <c r="A1180" s="47">
        <v>1176</v>
      </c>
      <c r="B1180" s="67">
        <v>43004</v>
      </c>
      <c r="C1180" s="67" t="s">
        <v>1204</v>
      </c>
      <c r="D1180" s="70"/>
      <c r="E1180" s="67"/>
      <c r="F1180" s="67"/>
      <c r="G1180" s="56"/>
      <c r="H1180" s="56"/>
      <c r="I1180" s="56"/>
      <c r="J1180" s="56"/>
      <c r="K1180" s="56"/>
      <c r="L1180" s="56"/>
      <c r="M1180" s="56"/>
      <c r="N1180" s="56"/>
      <c r="O1180" s="56"/>
      <c r="P1180" s="56"/>
      <c r="Q1180" s="67">
        <v>6223937</v>
      </c>
      <c r="R1180" s="56"/>
      <c r="S1180" s="56"/>
      <c r="T1180" s="56"/>
      <c r="U1180" s="56"/>
      <c r="V1180" s="56"/>
      <c r="W1180" s="67">
        <v>6223937</v>
      </c>
      <c r="X1180" s="56"/>
      <c r="Y1180" s="56"/>
      <c r="Z1180" s="60" t="s">
        <v>1200</v>
      </c>
      <c r="BB1180" s="47">
        <v>1177</v>
      </c>
      <c r="BC1180" s="67">
        <v>43005</v>
      </c>
      <c r="BD1180" s="68">
        <v>43005</v>
      </c>
      <c r="BE1180" s="68" t="s">
        <v>3743</v>
      </c>
      <c r="BF1180" s="69">
        <v>43005</v>
      </c>
      <c r="BG1180" s="69" t="s">
        <v>3743</v>
      </c>
      <c r="BH1180" s="69" t="s">
        <v>1205</v>
      </c>
      <c r="BI1180" s="69" t="s">
        <v>3743</v>
      </c>
      <c r="BJ1180" s="69">
        <v>6087581</v>
      </c>
      <c r="BK1180" s="67" t="s">
        <v>1205</v>
      </c>
      <c r="BL1180" s="68" t="s">
        <v>1205</v>
      </c>
      <c r="BM1180" s="68" t="s">
        <v>3743</v>
      </c>
      <c r="BN1180" s="67" t="s">
        <v>19453</v>
      </c>
      <c r="BO1180" s="67" t="s">
        <v>19454</v>
      </c>
      <c r="BP1180" s="67">
        <v>43</v>
      </c>
      <c r="BQ1180" s="67" t="s">
        <v>1200</v>
      </c>
      <c r="BR1180" s="67" t="s">
        <v>4694</v>
      </c>
      <c r="BS1180" s="70" t="s">
        <v>11519</v>
      </c>
      <c r="BT1180" s="70" t="s">
        <v>4108</v>
      </c>
      <c r="BU1180" s="70" t="s">
        <v>4108</v>
      </c>
      <c r="BV1180" s="70" t="s">
        <v>5304</v>
      </c>
      <c r="BW1180" s="70" t="s">
        <v>19384</v>
      </c>
      <c r="BX1180" s="70"/>
      <c r="BY1180" s="70" t="s">
        <v>19455</v>
      </c>
      <c r="BZ1180" s="71" t="s">
        <v>4108</v>
      </c>
      <c r="CA1180" s="71" t="s">
        <v>3744</v>
      </c>
      <c r="CB1180" s="67" t="s">
        <v>19456</v>
      </c>
      <c r="CC1180" s="68" t="s">
        <v>4108</v>
      </c>
      <c r="CD1180" s="68" t="s">
        <v>3744</v>
      </c>
      <c r="CE1180" s="67"/>
      <c r="CF1180" s="70" t="s">
        <v>19457</v>
      </c>
      <c r="CG1180" s="70"/>
      <c r="CH1180" s="70" t="s">
        <v>19458</v>
      </c>
      <c r="CI1180" s="67" t="s">
        <v>3892</v>
      </c>
      <c r="CJ1180" s="67" t="s">
        <v>19459</v>
      </c>
      <c r="CK1180" s="67" t="s">
        <v>19460</v>
      </c>
      <c r="CL1180" s="67" t="s">
        <v>19461</v>
      </c>
      <c r="CM1180" s="67" t="s">
        <v>19462</v>
      </c>
      <c r="CN1180" s="67" t="s">
        <v>19463</v>
      </c>
      <c r="CO1180" s="67"/>
      <c r="CP1180" s="67" t="s">
        <v>19464</v>
      </c>
      <c r="CQ1180" s="67"/>
      <c r="CR1180" s="72" t="s">
        <v>1346</v>
      </c>
      <c r="CS1180" s="72" t="s">
        <v>3880</v>
      </c>
      <c r="CT1180" s="72"/>
      <c r="CU1180" s="70">
        <v>48902</v>
      </c>
      <c r="CV1180" s="70" t="s">
        <v>3881</v>
      </c>
      <c r="CW1180" s="73">
        <v>43003</v>
      </c>
      <c r="CX1180" s="73" t="s">
        <v>1203</v>
      </c>
      <c r="CY1180" s="48">
        <f t="shared" si="75"/>
        <v>1</v>
      </c>
      <c r="CZ1180" s="47" t="str">
        <f t="shared" si="72"/>
        <v>公益社団法人　水俣・津奈木シルバー人材センター</v>
      </c>
      <c r="DA1180" s="47">
        <f t="shared" si="73"/>
        <v>43003</v>
      </c>
      <c r="DB1180" s="47" t="e">
        <f t="shared" si="74"/>
        <v>#N/A</v>
      </c>
    </row>
    <row r="1181" spans="1:106" x14ac:dyDescent="0.2">
      <c r="A1181" s="47">
        <v>1177</v>
      </c>
      <c r="B1181" s="67">
        <v>43005</v>
      </c>
      <c r="C1181" s="67" t="s">
        <v>1205</v>
      </c>
      <c r="D1181" s="70"/>
      <c r="E1181" s="67"/>
      <c r="F1181" s="67"/>
      <c r="G1181" s="56"/>
      <c r="H1181" s="56"/>
      <c r="I1181" s="56"/>
      <c r="J1181" s="56"/>
      <c r="K1181" s="56"/>
      <c r="L1181" s="56"/>
      <c r="M1181" s="56"/>
      <c r="N1181" s="56"/>
      <c r="O1181" s="56"/>
      <c r="P1181" s="56"/>
      <c r="Q1181" s="67">
        <v>6087581</v>
      </c>
      <c r="R1181" s="56"/>
      <c r="S1181" s="56"/>
      <c r="T1181" s="56"/>
      <c r="U1181" s="56"/>
      <c r="V1181" s="56"/>
      <c r="W1181" s="67">
        <v>6087581</v>
      </c>
      <c r="X1181" s="56"/>
      <c r="Y1181" s="56"/>
      <c r="Z1181" s="60" t="s">
        <v>1200</v>
      </c>
      <c r="BB1181" s="47">
        <v>1178</v>
      </c>
      <c r="BC1181" s="67">
        <v>43103</v>
      </c>
      <c r="BD1181" s="68">
        <v>43103</v>
      </c>
      <c r="BE1181" s="68" t="s">
        <v>3743</v>
      </c>
      <c r="BF1181" s="69">
        <v>43103</v>
      </c>
      <c r="BG1181" s="69" t="s">
        <v>3743</v>
      </c>
      <c r="BH1181" s="69" t="s">
        <v>1234</v>
      </c>
      <c r="BI1181" s="69" t="s">
        <v>3743</v>
      </c>
      <c r="BJ1181" s="69">
        <v>6224167</v>
      </c>
      <c r="BK1181" s="67" t="s">
        <v>1234</v>
      </c>
      <c r="BL1181" s="68" t="s">
        <v>1234</v>
      </c>
      <c r="BM1181" s="68" t="s">
        <v>3743</v>
      </c>
      <c r="BN1181" s="67" t="s">
        <v>19465</v>
      </c>
      <c r="BO1181" s="67" t="s">
        <v>19466</v>
      </c>
      <c r="BP1181" s="67">
        <v>43</v>
      </c>
      <c r="BQ1181" s="67" t="s">
        <v>1200</v>
      </c>
      <c r="BR1181" s="67" t="s">
        <v>3861</v>
      </c>
      <c r="BS1181" s="70" t="s">
        <v>19467</v>
      </c>
      <c r="BT1181" s="70" t="s">
        <v>19468</v>
      </c>
      <c r="BU1181" s="70" t="s">
        <v>4046</v>
      </c>
      <c r="BV1181" s="70" t="s">
        <v>5304</v>
      </c>
      <c r="BW1181" s="70" t="s">
        <v>19469</v>
      </c>
      <c r="BX1181" s="70"/>
      <c r="BY1181" s="70" t="s">
        <v>19470</v>
      </c>
      <c r="BZ1181" s="71" t="s">
        <v>19468</v>
      </c>
      <c r="CA1181" s="71" t="s">
        <v>3744</v>
      </c>
      <c r="CB1181" s="67" t="s">
        <v>19471</v>
      </c>
      <c r="CC1181" s="68" t="s">
        <v>4046</v>
      </c>
      <c r="CD1181" s="68" t="s">
        <v>3744</v>
      </c>
      <c r="CE1181" s="67" t="s">
        <v>19472</v>
      </c>
      <c r="CF1181" s="70" t="s">
        <v>19473</v>
      </c>
      <c r="CG1181" s="70"/>
      <c r="CH1181" s="70" t="s">
        <v>19474</v>
      </c>
      <c r="CI1181" s="67" t="s">
        <v>3892</v>
      </c>
      <c r="CJ1181" s="67" t="s">
        <v>19475</v>
      </c>
      <c r="CK1181" s="67" t="s">
        <v>19476</v>
      </c>
      <c r="CL1181" s="67" t="s">
        <v>19477</v>
      </c>
      <c r="CM1181" s="67" t="s">
        <v>19478</v>
      </c>
      <c r="CN1181" s="67" t="s">
        <v>19479</v>
      </c>
      <c r="CO1181" s="67"/>
      <c r="CP1181" s="67" t="s">
        <v>19480</v>
      </c>
      <c r="CQ1181" s="67"/>
      <c r="CR1181" s="72" t="s">
        <v>1346</v>
      </c>
      <c r="CS1181" s="72" t="s">
        <v>3880</v>
      </c>
      <c r="CT1181" s="72"/>
      <c r="CU1181" s="70">
        <v>48902</v>
      </c>
      <c r="CV1181" s="70" t="s">
        <v>3881</v>
      </c>
      <c r="CW1181" s="73">
        <v>43004</v>
      </c>
      <c r="CX1181" s="73" t="s">
        <v>1204</v>
      </c>
      <c r="CY1181" s="48">
        <f t="shared" si="75"/>
        <v>1</v>
      </c>
      <c r="CZ1181" s="47" t="str">
        <f t="shared" si="72"/>
        <v>公益社団法人　玉名市シルバー人材センター</v>
      </c>
      <c r="DA1181" s="47">
        <f t="shared" si="73"/>
        <v>43004</v>
      </c>
      <c r="DB1181" s="47" t="e">
        <f t="shared" si="74"/>
        <v>#N/A</v>
      </c>
    </row>
    <row r="1182" spans="1:106" x14ac:dyDescent="0.2">
      <c r="A1182" s="47">
        <v>1178</v>
      </c>
      <c r="B1182" s="67">
        <v>43103</v>
      </c>
      <c r="C1182" s="67" t="s">
        <v>1234</v>
      </c>
      <c r="D1182" s="70"/>
      <c r="E1182" s="67"/>
      <c r="F1182" s="67"/>
      <c r="G1182" s="56"/>
      <c r="H1182" s="56"/>
      <c r="I1182" s="56"/>
      <c r="J1182" s="56"/>
      <c r="K1182" s="56"/>
      <c r="L1182" s="56"/>
      <c r="M1182" s="56"/>
      <c r="N1182" s="56"/>
      <c r="O1182" s="56"/>
      <c r="P1182" s="56"/>
      <c r="Q1182" s="67">
        <v>6224167</v>
      </c>
      <c r="R1182" s="56"/>
      <c r="S1182" s="56"/>
      <c r="T1182" s="56"/>
      <c r="U1182" s="56"/>
      <c r="V1182" s="56"/>
      <c r="W1182" s="67">
        <v>6224167</v>
      </c>
      <c r="X1182" s="56"/>
      <c r="Y1182" s="56"/>
      <c r="Z1182" s="60" t="s">
        <v>1200</v>
      </c>
      <c r="BB1182" s="47">
        <v>1179</v>
      </c>
      <c r="BC1182" s="67">
        <v>43099</v>
      </c>
      <c r="BD1182" s="68">
        <v>43099</v>
      </c>
      <c r="BE1182" s="68" t="s">
        <v>3743</v>
      </c>
      <c r="BF1182" s="69">
        <v>43099</v>
      </c>
      <c r="BG1182" s="69" t="s">
        <v>3743</v>
      </c>
      <c r="BH1182" s="69" t="s">
        <v>1230</v>
      </c>
      <c r="BI1182" s="69" t="s">
        <v>3743</v>
      </c>
      <c r="BJ1182" s="69">
        <v>6131023</v>
      </c>
      <c r="BK1182" s="67" t="s">
        <v>1230</v>
      </c>
      <c r="BL1182" s="68" t="s">
        <v>1230</v>
      </c>
      <c r="BM1182" s="68" t="s">
        <v>3743</v>
      </c>
      <c r="BN1182" s="67" t="s">
        <v>19481</v>
      </c>
      <c r="BO1182" s="67" t="s">
        <v>19482</v>
      </c>
      <c r="BP1182" s="67">
        <v>43</v>
      </c>
      <c r="BQ1182" s="67" t="s">
        <v>1200</v>
      </c>
      <c r="BR1182" s="67" t="s">
        <v>3861</v>
      </c>
      <c r="BS1182" s="70" t="s">
        <v>4077</v>
      </c>
      <c r="BT1182" s="70" t="s">
        <v>4077</v>
      </c>
      <c r="BU1182" s="70" t="s">
        <v>4077</v>
      </c>
      <c r="BV1182" s="70" t="s">
        <v>19483</v>
      </c>
      <c r="BW1182" s="70" t="s">
        <v>19384</v>
      </c>
      <c r="BX1182" s="70"/>
      <c r="BY1182" s="70" t="s">
        <v>19484</v>
      </c>
      <c r="BZ1182" s="71" t="s">
        <v>4077</v>
      </c>
      <c r="CA1182" s="71" t="s">
        <v>3744</v>
      </c>
      <c r="CB1182" s="67" t="s">
        <v>19485</v>
      </c>
      <c r="CC1182" s="68" t="s">
        <v>4077</v>
      </c>
      <c r="CD1182" s="68" t="s">
        <v>3744</v>
      </c>
      <c r="CE1182" s="67"/>
      <c r="CF1182" s="70" t="s">
        <v>19486</v>
      </c>
      <c r="CG1182" s="70"/>
      <c r="CH1182" s="70" t="s">
        <v>19487</v>
      </c>
      <c r="CI1182" s="67" t="s">
        <v>3892</v>
      </c>
      <c r="CJ1182" s="67" t="s">
        <v>19488</v>
      </c>
      <c r="CK1182" s="67" t="s">
        <v>19489</v>
      </c>
      <c r="CL1182" s="67" t="s">
        <v>19490</v>
      </c>
      <c r="CM1182" s="67" t="s">
        <v>19491</v>
      </c>
      <c r="CN1182" s="67" t="s">
        <v>19492</v>
      </c>
      <c r="CO1182" s="67"/>
      <c r="CP1182" s="67" t="s">
        <v>19493</v>
      </c>
      <c r="CQ1182" s="67"/>
      <c r="CR1182" s="72" t="s">
        <v>1346</v>
      </c>
      <c r="CS1182" s="72" t="s">
        <v>3880</v>
      </c>
      <c r="CT1182" s="72"/>
      <c r="CU1182" s="70">
        <v>48902</v>
      </c>
      <c r="CV1182" s="70" t="s">
        <v>3881</v>
      </c>
      <c r="CW1182" s="73">
        <v>43005</v>
      </c>
      <c r="CX1182" s="73" t="s">
        <v>1205</v>
      </c>
      <c r="CY1182" s="48">
        <f t="shared" si="75"/>
        <v>1</v>
      </c>
      <c r="CZ1182" s="47" t="str">
        <f t="shared" si="72"/>
        <v>公益社団法人　山鹿市シルバー人材センター</v>
      </c>
      <c r="DA1182" s="47">
        <f t="shared" si="73"/>
        <v>43005</v>
      </c>
      <c r="DB1182" s="47" t="e">
        <f t="shared" si="74"/>
        <v>#N/A</v>
      </c>
    </row>
    <row r="1183" spans="1:106" x14ac:dyDescent="0.2">
      <c r="A1183" s="47">
        <v>1179</v>
      </c>
      <c r="B1183" s="67">
        <v>43099</v>
      </c>
      <c r="C1183" s="67" t="s">
        <v>1230</v>
      </c>
      <c r="D1183" s="70"/>
      <c r="E1183" s="67"/>
      <c r="F1183" s="67"/>
      <c r="G1183" s="56"/>
      <c r="H1183" s="56"/>
      <c r="I1183" s="56"/>
      <c r="J1183" s="56"/>
      <c r="K1183" s="56"/>
      <c r="L1183" s="56"/>
      <c r="M1183" s="56"/>
      <c r="N1183" s="56"/>
      <c r="O1183" s="56"/>
      <c r="P1183" s="56"/>
      <c r="Q1183" s="67">
        <v>6131023</v>
      </c>
      <c r="R1183" s="56"/>
      <c r="S1183" s="56"/>
      <c r="T1183" s="56"/>
      <c r="U1183" s="56"/>
      <c r="V1183" s="56"/>
      <c r="W1183" s="67">
        <v>6131023</v>
      </c>
      <c r="X1183" s="56"/>
      <c r="Y1183" s="56"/>
      <c r="Z1183" s="60" t="s">
        <v>1200</v>
      </c>
      <c r="BB1183" s="47">
        <v>1180</v>
      </c>
      <c r="BC1183" s="67">
        <v>43101</v>
      </c>
      <c r="BD1183" s="68">
        <v>43101</v>
      </c>
      <c r="BE1183" s="68" t="s">
        <v>3743</v>
      </c>
      <c r="BF1183" s="69">
        <v>43101</v>
      </c>
      <c r="BG1183" s="69" t="s">
        <v>3743</v>
      </c>
      <c r="BH1183" s="69" t="s">
        <v>1232</v>
      </c>
      <c r="BI1183" s="69" t="s">
        <v>3743</v>
      </c>
      <c r="BJ1183" s="69">
        <v>6092887</v>
      </c>
      <c r="BK1183" s="67" t="s">
        <v>1232</v>
      </c>
      <c r="BL1183" s="68" t="s">
        <v>1232</v>
      </c>
      <c r="BM1183" s="68" t="s">
        <v>3743</v>
      </c>
      <c r="BN1183" s="67" t="s">
        <v>19494</v>
      </c>
      <c r="BO1183" s="67" t="s">
        <v>19495</v>
      </c>
      <c r="BP1183" s="67">
        <v>43</v>
      </c>
      <c r="BQ1183" s="67" t="s">
        <v>1200</v>
      </c>
      <c r="BR1183" s="67" t="s">
        <v>3861</v>
      </c>
      <c r="BS1183" s="70" t="s">
        <v>4077</v>
      </c>
      <c r="BT1183" s="70" t="s">
        <v>4678</v>
      </c>
      <c r="BU1183" s="70" t="s">
        <v>4077</v>
      </c>
      <c r="BV1183" s="70" t="s">
        <v>4678</v>
      </c>
      <c r="BW1183" s="70" t="s">
        <v>19384</v>
      </c>
      <c r="BX1183" s="70"/>
      <c r="BY1183" s="70" t="s">
        <v>19496</v>
      </c>
      <c r="BZ1183" s="71" t="s">
        <v>4678</v>
      </c>
      <c r="CA1183" s="71" t="s">
        <v>3744</v>
      </c>
      <c r="CB1183" s="67" t="s">
        <v>19497</v>
      </c>
      <c r="CC1183" s="68" t="s">
        <v>4077</v>
      </c>
      <c r="CD1183" s="68" t="s">
        <v>3744</v>
      </c>
      <c r="CE1183" s="67"/>
      <c r="CF1183" s="70" t="s">
        <v>19498</v>
      </c>
      <c r="CG1183" s="70"/>
      <c r="CH1183" s="70" t="s">
        <v>19499</v>
      </c>
      <c r="CI1183" s="67" t="s">
        <v>3892</v>
      </c>
      <c r="CJ1183" s="67" t="s">
        <v>19500</v>
      </c>
      <c r="CK1183" s="67" t="s">
        <v>19501</v>
      </c>
      <c r="CL1183" s="67" t="s">
        <v>19502</v>
      </c>
      <c r="CM1183" s="67" t="s">
        <v>19503</v>
      </c>
      <c r="CN1183" s="67" t="s">
        <v>19504</v>
      </c>
      <c r="CO1183" s="67"/>
      <c r="CP1183" s="67" t="s">
        <v>19505</v>
      </c>
      <c r="CQ1183" s="67"/>
      <c r="CR1183" s="72" t="s">
        <v>1346</v>
      </c>
      <c r="CS1183" s="72" t="s">
        <v>3880</v>
      </c>
      <c r="CT1183" s="72"/>
      <c r="CU1183" s="70">
        <v>48902</v>
      </c>
      <c r="CV1183" s="70" t="s">
        <v>3881</v>
      </c>
      <c r="CW1183" s="73">
        <v>43103</v>
      </c>
      <c r="CX1183" s="73" t="s">
        <v>1234</v>
      </c>
      <c r="CY1183" s="48">
        <f t="shared" si="75"/>
        <v>1</v>
      </c>
      <c r="CZ1183" s="47" t="str">
        <f t="shared" si="72"/>
        <v>公益社団法人　菊池市シルバー人材センター</v>
      </c>
      <c r="DA1183" s="47">
        <f t="shared" si="73"/>
        <v>43103</v>
      </c>
      <c r="DB1183" s="47" t="e">
        <f t="shared" si="74"/>
        <v>#N/A</v>
      </c>
    </row>
    <row r="1184" spans="1:106" x14ac:dyDescent="0.2">
      <c r="A1184" s="47">
        <v>1180</v>
      </c>
      <c r="B1184" s="67">
        <v>43101</v>
      </c>
      <c r="C1184" s="67" t="s">
        <v>1232</v>
      </c>
      <c r="D1184" s="70"/>
      <c r="E1184" s="67"/>
      <c r="F1184" s="67"/>
      <c r="G1184" s="56"/>
      <c r="H1184" s="56"/>
      <c r="I1184" s="56"/>
      <c r="J1184" s="56"/>
      <c r="K1184" s="56"/>
      <c r="L1184" s="56"/>
      <c r="M1184" s="56"/>
      <c r="N1184" s="56"/>
      <c r="O1184" s="56"/>
      <c r="P1184" s="56"/>
      <c r="Q1184" s="67">
        <v>6092887</v>
      </c>
      <c r="R1184" s="56"/>
      <c r="S1184" s="56"/>
      <c r="T1184" s="56"/>
      <c r="U1184" s="56"/>
      <c r="V1184" s="56"/>
      <c r="W1184" s="67">
        <v>6092887</v>
      </c>
      <c r="X1184" s="56"/>
      <c r="Y1184" s="56"/>
      <c r="Z1184" s="60" t="s">
        <v>1200</v>
      </c>
      <c r="BB1184" s="47">
        <v>1181</v>
      </c>
      <c r="BC1184" s="67">
        <v>43011</v>
      </c>
      <c r="BD1184" s="68">
        <v>43011</v>
      </c>
      <c r="BE1184" s="68" t="s">
        <v>3743</v>
      </c>
      <c r="BF1184" s="69">
        <v>43011</v>
      </c>
      <c r="BG1184" s="69" t="s">
        <v>3743</v>
      </c>
      <c r="BH1184" s="69" t="s">
        <v>1207</v>
      </c>
      <c r="BI1184" s="69" t="s">
        <v>3743</v>
      </c>
      <c r="BJ1184" s="69">
        <v>6071542</v>
      </c>
      <c r="BK1184" s="67" t="s">
        <v>1207</v>
      </c>
      <c r="BL1184" s="68" t="s">
        <v>1207</v>
      </c>
      <c r="BM1184" s="68" t="s">
        <v>3743</v>
      </c>
      <c r="BN1184" s="67" t="s">
        <v>19506</v>
      </c>
      <c r="BO1184" s="67" t="s">
        <v>19507</v>
      </c>
      <c r="BP1184" s="67">
        <v>43</v>
      </c>
      <c r="BQ1184" s="67" t="s">
        <v>1200</v>
      </c>
      <c r="BR1184" s="67" t="s">
        <v>3861</v>
      </c>
      <c r="BS1184" s="70" t="s">
        <v>19508</v>
      </c>
      <c r="BT1184" s="70" t="s">
        <v>7315</v>
      </c>
      <c r="BU1184" s="70" t="s">
        <v>3905</v>
      </c>
      <c r="BV1184" s="70" t="s">
        <v>5304</v>
      </c>
      <c r="BW1184" s="70" t="s">
        <v>19509</v>
      </c>
      <c r="BX1184" s="70"/>
      <c r="BY1184" s="70" t="s">
        <v>19510</v>
      </c>
      <c r="BZ1184" s="71" t="s">
        <v>7315</v>
      </c>
      <c r="CA1184" s="71" t="s">
        <v>3744</v>
      </c>
      <c r="CB1184" s="67" t="s">
        <v>19511</v>
      </c>
      <c r="CC1184" s="68" t="s">
        <v>3905</v>
      </c>
      <c r="CD1184" s="68" t="s">
        <v>3744</v>
      </c>
      <c r="CE1184" s="67"/>
      <c r="CF1184" s="70" t="s">
        <v>19512</v>
      </c>
      <c r="CG1184" s="70"/>
      <c r="CH1184" s="70" t="s">
        <v>19513</v>
      </c>
      <c r="CI1184" s="67" t="s">
        <v>3892</v>
      </c>
      <c r="CJ1184" s="67" t="s">
        <v>19514</v>
      </c>
      <c r="CK1184" s="67" t="s">
        <v>19515</v>
      </c>
      <c r="CL1184" s="67" t="s">
        <v>19516</v>
      </c>
      <c r="CM1184" s="67" t="s">
        <v>19517</v>
      </c>
      <c r="CN1184" s="67" t="s">
        <v>19518</v>
      </c>
      <c r="CO1184" s="67"/>
      <c r="CP1184" s="67" t="s">
        <v>19519</v>
      </c>
      <c r="CQ1184" s="67"/>
      <c r="CR1184" s="72" t="s">
        <v>1346</v>
      </c>
      <c r="CS1184" s="72" t="s">
        <v>3880</v>
      </c>
      <c r="CT1184" s="72"/>
      <c r="CU1184" s="70">
        <v>48902</v>
      </c>
      <c r="CV1184" s="70" t="s">
        <v>3881</v>
      </c>
      <c r="CW1184" s="73">
        <v>43099</v>
      </c>
      <c r="CX1184" s="73" t="s">
        <v>1230</v>
      </c>
      <c r="CY1184" s="48">
        <f t="shared" si="75"/>
        <v>1</v>
      </c>
      <c r="CZ1184" s="47" t="str">
        <f t="shared" si="72"/>
        <v>公益社団法人　宇土市シルバー人材センター</v>
      </c>
      <c r="DA1184" s="47">
        <f t="shared" si="73"/>
        <v>43099</v>
      </c>
      <c r="DB1184" s="47" t="e">
        <f t="shared" si="74"/>
        <v>#N/A</v>
      </c>
    </row>
    <row r="1185" spans="1:106" x14ac:dyDescent="0.2">
      <c r="A1185" s="47">
        <v>1181</v>
      </c>
      <c r="B1185" s="67">
        <v>43011</v>
      </c>
      <c r="C1185" s="67" t="s">
        <v>1207</v>
      </c>
      <c r="D1185" s="70"/>
      <c r="E1185" s="67"/>
      <c r="F1185" s="67"/>
      <c r="G1185" s="56"/>
      <c r="H1185" s="56"/>
      <c r="I1185" s="56"/>
      <c r="J1185" s="56"/>
      <c r="K1185" s="56"/>
      <c r="L1185" s="56"/>
      <c r="M1185" s="56"/>
      <c r="N1185" s="56"/>
      <c r="O1185" s="56"/>
      <c r="P1185" s="56"/>
      <c r="Q1185" s="67">
        <v>6071542</v>
      </c>
      <c r="R1185" s="56"/>
      <c r="S1185" s="56"/>
      <c r="T1185" s="56"/>
      <c r="U1185" s="56"/>
      <c r="V1185" s="56"/>
      <c r="W1185" s="67">
        <v>6071542</v>
      </c>
      <c r="X1185" s="56"/>
      <c r="Y1185" s="56"/>
      <c r="Z1185" s="60" t="s">
        <v>1200</v>
      </c>
      <c r="BB1185" s="47">
        <v>1182</v>
      </c>
      <c r="BC1185" s="67">
        <v>43095</v>
      </c>
      <c r="BD1185" s="68">
        <v>43095</v>
      </c>
      <c r="BE1185" s="68" t="s">
        <v>3743</v>
      </c>
      <c r="BF1185" s="69">
        <v>43095</v>
      </c>
      <c r="BG1185" s="69" t="s">
        <v>3743</v>
      </c>
      <c r="BH1185" s="69" t="s">
        <v>1227</v>
      </c>
      <c r="BI1185" s="69" t="s">
        <v>3743</v>
      </c>
      <c r="BJ1185" s="69">
        <v>6071659</v>
      </c>
      <c r="BK1185" s="67" t="s">
        <v>1227</v>
      </c>
      <c r="BL1185" s="68" t="s">
        <v>1227</v>
      </c>
      <c r="BM1185" s="68" t="s">
        <v>3743</v>
      </c>
      <c r="BN1185" s="67" t="s">
        <v>1534</v>
      </c>
      <c r="BO1185" s="67" t="s">
        <v>19520</v>
      </c>
      <c r="BP1185" s="67">
        <v>43</v>
      </c>
      <c r="BQ1185" s="67" t="s">
        <v>1200</v>
      </c>
      <c r="BR1185" s="67" t="s">
        <v>3861</v>
      </c>
      <c r="BS1185" s="70" t="s">
        <v>4678</v>
      </c>
      <c r="BT1185" s="70" t="s">
        <v>4679</v>
      </c>
      <c r="BU1185" s="70" t="s">
        <v>4678</v>
      </c>
      <c r="BV1185" s="70" t="s">
        <v>4123</v>
      </c>
      <c r="BW1185" s="70" t="s">
        <v>19384</v>
      </c>
      <c r="BX1185" s="70"/>
      <c r="BY1185" s="70" t="s">
        <v>19521</v>
      </c>
      <c r="BZ1185" s="71" t="s">
        <v>4679</v>
      </c>
      <c r="CA1185" s="71" t="s">
        <v>3744</v>
      </c>
      <c r="CB1185" s="67" t="s">
        <v>19522</v>
      </c>
      <c r="CC1185" s="68" t="s">
        <v>4678</v>
      </c>
      <c r="CD1185" s="68" t="s">
        <v>3744</v>
      </c>
      <c r="CE1185" s="67"/>
      <c r="CF1185" s="70" t="s">
        <v>19523</v>
      </c>
      <c r="CG1185" s="70"/>
      <c r="CH1185" s="70" t="s">
        <v>19524</v>
      </c>
      <c r="CI1185" s="67" t="s">
        <v>3892</v>
      </c>
      <c r="CJ1185" s="67" t="s">
        <v>19525</v>
      </c>
      <c r="CK1185" s="67" t="s">
        <v>19526</v>
      </c>
      <c r="CL1185" s="67" t="s">
        <v>19527</v>
      </c>
      <c r="CM1185" s="67" t="s">
        <v>19528</v>
      </c>
      <c r="CN1185" s="67" t="s">
        <v>19529</v>
      </c>
      <c r="CO1185" s="67"/>
      <c r="CP1185" s="67" t="s">
        <v>19530</v>
      </c>
      <c r="CQ1185" s="67"/>
      <c r="CR1185" s="72" t="s">
        <v>1346</v>
      </c>
      <c r="CS1185" s="72" t="s">
        <v>3880</v>
      </c>
      <c r="CT1185" s="72"/>
      <c r="CU1185" s="70">
        <v>48902</v>
      </c>
      <c r="CV1185" s="70" t="s">
        <v>3881</v>
      </c>
      <c r="CW1185" s="73">
        <v>43101</v>
      </c>
      <c r="CX1185" s="73" t="s">
        <v>1232</v>
      </c>
      <c r="CY1185" s="48">
        <f t="shared" si="75"/>
        <v>1</v>
      </c>
      <c r="CZ1185" s="47" t="str">
        <f t="shared" si="72"/>
        <v>公益社団法人　上天草市シルバー人材センター</v>
      </c>
      <c r="DA1185" s="47">
        <f t="shared" si="73"/>
        <v>43101</v>
      </c>
      <c r="DB1185" s="47" t="e">
        <f t="shared" si="74"/>
        <v>#N/A</v>
      </c>
    </row>
    <row r="1186" spans="1:106" x14ac:dyDescent="0.2">
      <c r="A1186" s="47">
        <v>1182</v>
      </c>
      <c r="B1186" s="67">
        <v>43095</v>
      </c>
      <c r="C1186" s="67" t="s">
        <v>1227</v>
      </c>
      <c r="D1186" s="70"/>
      <c r="E1186" s="67"/>
      <c r="F1186" s="67"/>
      <c r="G1186" s="56"/>
      <c r="H1186" s="56"/>
      <c r="I1186" s="56"/>
      <c r="J1186" s="56"/>
      <c r="K1186" s="56"/>
      <c r="L1186" s="56"/>
      <c r="M1186" s="56"/>
      <c r="N1186" s="56"/>
      <c r="O1186" s="56"/>
      <c r="P1186" s="56"/>
      <c r="Q1186" s="67">
        <v>6071659</v>
      </c>
      <c r="R1186" s="56"/>
      <c r="S1186" s="56"/>
      <c r="T1186" s="56"/>
      <c r="U1186" s="56"/>
      <c r="V1186" s="56"/>
      <c r="W1186" s="67">
        <v>6071659</v>
      </c>
      <c r="X1186" s="56"/>
      <c r="Y1186" s="56"/>
      <c r="Z1186" s="60" t="s">
        <v>1200</v>
      </c>
      <c r="BB1186" s="47">
        <v>1183</v>
      </c>
      <c r="BC1186" s="67">
        <v>43100</v>
      </c>
      <c r="BD1186" s="68">
        <v>43100</v>
      </c>
      <c r="BE1186" s="68" t="s">
        <v>3743</v>
      </c>
      <c r="BF1186" s="69">
        <v>43100</v>
      </c>
      <c r="BG1186" s="69" t="s">
        <v>3743</v>
      </c>
      <c r="BH1186" s="69" t="s">
        <v>1231</v>
      </c>
      <c r="BI1186" s="69" t="s">
        <v>3743</v>
      </c>
      <c r="BJ1186" s="69">
        <v>6071716</v>
      </c>
      <c r="BK1186" s="67" t="s">
        <v>1231</v>
      </c>
      <c r="BL1186" s="68" t="s">
        <v>1231</v>
      </c>
      <c r="BM1186" s="68" t="s">
        <v>3743</v>
      </c>
      <c r="BN1186" s="67" t="s">
        <v>19531</v>
      </c>
      <c r="BO1186" s="67" t="s">
        <v>19532</v>
      </c>
      <c r="BP1186" s="67">
        <v>43</v>
      </c>
      <c r="BQ1186" s="67" t="s">
        <v>1200</v>
      </c>
      <c r="BR1186" s="67" t="s">
        <v>3861</v>
      </c>
      <c r="BS1186" s="70" t="s">
        <v>19324</v>
      </c>
      <c r="BT1186" s="70" t="s">
        <v>19533</v>
      </c>
      <c r="BU1186" s="70" t="s">
        <v>19534</v>
      </c>
      <c r="BV1186" s="70" t="s">
        <v>14913</v>
      </c>
      <c r="BW1186" s="70" t="s">
        <v>19509</v>
      </c>
      <c r="BX1186" s="70"/>
      <c r="BY1186" s="70" t="s">
        <v>19535</v>
      </c>
      <c r="BZ1186" s="71" t="s">
        <v>19533</v>
      </c>
      <c r="CA1186" s="71" t="s">
        <v>3744</v>
      </c>
      <c r="CB1186" s="67" t="s">
        <v>19536</v>
      </c>
      <c r="CC1186" s="68" t="s">
        <v>19534</v>
      </c>
      <c r="CD1186" s="68" t="s">
        <v>3744</v>
      </c>
      <c r="CE1186" s="67"/>
      <c r="CF1186" s="70" t="s">
        <v>19537</v>
      </c>
      <c r="CG1186" s="70"/>
      <c r="CH1186" s="70" t="s">
        <v>19538</v>
      </c>
      <c r="CI1186" s="67" t="s">
        <v>3892</v>
      </c>
      <c r="CJ1186" s="67" t="s">
        <v>19539</v>
      </c>
      <c r="CK1186" s="67" t="s">
        <v>19540</v>
      </c>
      <c r="CL1186" s="67" t="s">
        <v>19541</v>
      </c>
      <c r="CM1186" s="67" t="s">
        <v>19542</v>
      </c>
      <c r="CN1186" s="67" t="s">
        <v>19543</v>
      </c>
      <c r="CO1186" s="67" t="s">
        <v>3880</v>
      </c>
      <c r="CP1186" s="67" t="s">
        <v>19544</v>
      </c>
      <c r="CQ1186" s="67"/>
      <c r="CR1186" s="72" t="s">
        <v>1346</v>
      </c>
      <c r="CS1186" s="72" t="s">
        <v>3880</v>
      </c>
      <c r="CT1186" s="72"/>
      <c r="CU1186" s="70">
        <v>48902</v>
      </c>
      <c r="CV1186" s="70" t="s">
        <v>3881</v>
      </c>
      <c r="CW1186" s="73">
        <v>43011</v>
      </c>
      <c r="CX1186" s="73" t="s">
        <v>1207</v>
      </c>
      <c r="CY1186" s="48">
        <f t="shared" si="75"/>
        <v>1</v>
      </c>
      <c r="CZ1186" s="47" t="str">
        <f t="shared" si="72"/>
        <v>公益社団法人　宇城市シルバー人材センター</v>
      </c>
      <c r="DA1186" s="47">
        <f t="shared" si="73"/>
        <v>43011</v>
      </c>
      <c r="DB1186" s="47" t="e">
        <f t="shared" si="74"/>
        <v>#N/A</v>
      </c>
    </row>
    <row r="1187" spans="1:106" x14ac:dyDescent="0.2">
      <c r="A1187" s="47">
        <v>1183</v>
      </c>
      <c r="B1187" s="67">
        <v>43100</v>
      </c>
      <c r="C1187" s="67" t="s">
        <v>1231</v>
      </c>
      <c r="D1187" s="70"/>
      <c r="E1187" s="67"/>
      <c r="F1187" s="67"/>
      <c r="G1187" s="56"/>
      <c r="H1187" s="56"/>
      <c r="I1187" s="56"/>
      <c r="J1187" s="56"/>
      <c r="K1187" s="56"/>
      <c r="L1187" s="56"/>
      <c r="M1187" s="56"/>
      <c r="N1187" s="56"/>
      <c r="O1187" s="56"/>
      <c r="P1187" s="56"/>
      <c r="Q1187" s="67">
        <v>6071716</v>
      </c>
      <c r="R1187" s="56"/>
      <c r="S1187" s="56"/>
      <c r="T1187" s="56"/>
      <c r="U1187" s="56"/>
      <c r="V1187" s="56"/>
      <c r="W1187" s="67">
        <v>6071716</v>
      </c>
      <c r="X1187" s="56"/>
      <c r="Y1187" s="56"/>
      <c r="Z1187" s="60" t="s">
        <v>1200</v>
      </c>
      <c r="BB1187" s="47">
        <v>1184</v>
      </c>
      <c r="BC1187" s="67">
        <v>43007</v>
      </c>
      <c r="BD1187" s="68">
        <v>43007</v>
      </c>
      <c r="BE1187" s="68" t="s">
        <v>3743</v>
      </c>
      <c r="BF1187" s="69">
        <v>43007</v>
      </c>
      <c r="BG1187" s="69" t="s">
        <v>3743</v>
      </c>
      <c r="BH1187" s="69" t="s">
        <v>1206</v>
      </c>
      <c r="BI1187" s="69" t="s">
        <v>3743</v>
      </c>
      <c r="BJ1187" s="69">
        <v>6075809</v>
      </c>
      <c r="BK1187" s="67" t="s">
        <v>1206</v>
      </c>
      <c r="BL1187" s="68" t="s">
        <v>1206</v>
      </c>
      <c r="BM1187" s="68" t="s">
        <v>3743</v>
      </c>
      <c r="BN1187" s="67" t="s">
        <v>19545</v>
      </c>
      <c r="BO1187" s="67" t="s">
        <v>19546</v>
      </c>
      <c r="BP1187" s="67">
        <v>43</v>
      </c>
      <c r="BQ1187" s="67" t="s">
        <v>1200</v>
      </c>
      <c r="BR1187" s="67" t="s">
        <v>3861</v>
      </c>
      <c r="BS1187" s="70" t="s">
        <v>18816</v>
      </c>
      <c r="BT1187" s="70" t="s">
        <v>19547</v>
      </c>
      <c r="BU1187" s="70" t="s">
        <v>18816</v>
      </c>
      <c r="BV1187" s="70" t="s">
        <v>5304</v>
      </c>
      <c r="BW1187" s="70" t="s">
        <v>19509</v>
      </c>
      <c r="BX1187" s="70"/>
      <c r="BY1187" s="70" t="s">
        <v>19548</v>
      </c>
      <c r="BZ1187" s="71" t="s">
        <v>19547</v>
      </c>
      <c r="CA1187" s="71" t="s">
        <v>3744</v>
      </c>
      <c r="CB1187" s="67" t="s">
        <v>19549</v>
      </c>
      <c r="CC1187" s="68" t="s">
        <v>18816</v>
      </c>
      <c r="CD1187" s="68" t="s">
        <v>3744</v>
      </c>
      <c r="CE1187" s="67"/>
      <c r="CF1187" s="70" t="s">
        <v>19550</v>
      </c>
      <c r="CG1187" s="70"/>
      <c r="CH1187" s="70" t="s">
        <v>19551</v>
      </c>
      <c r="CI1187" s="67" t="s">
        <v>3892</v>
      </c>
      <c r="CJ1187" s="67" t="s">
        <v>19552</v>
      </c>
      <c r="CK1187" s="67" t="s">
        <v>19553</v>
      </c>
      <c r="CL1187" s="67" t="s">
        <v>19554</v>
      </c>
      <c r="CM1187" s="67" t="s">
        <v>19555</v>
      </c>
      <c r="CN1187" s="67" t="s">
        <v>19556</v>
      </c>
      <c r="CO1187" s="67"/>
      <c r="CP1187" s="67" t="s">
        <v>19557</v>
      </c>
      <c r="CQ1187" s="67"/>
      <c r="CR1187" s="72" t="s">
        <v>1346</v>
      </c>
      <c r="CS1187" s="72" t="s">
        <v>3880</v>
      </c>
      <c r="CT1187" s="72"/>
      <c r="CU1187" s="70">
        <v>48902</v>
      </c>
      <c r="CV1187" s="70" t="s">
        <v>3881</v>
      </c>
      <c r="CW1187" s="73">
        <v>43095</v>
      </c>
      <c r="CX1187" s="73" t="s">
        <v>1227</v>
      </c>
      <c r="CY1187" s="48">
        <f t="shared" si="75"/>
        <v>1</v>
      </c>
      <c r="CZ1187" s="47" t="str">
        <f t="shared" si="72"/>
        <v>公益社団法人　天草市シルバー人材センター</v>
      </c>
      <c r="DA1187" s="47">
        <f t="shared" si="73"/>
        <v>43095</v>
      </c>
      <c r="DB1187" s="47" t="e">
        <f t="shared" si="74"/>
        <v>#N/A</v>
      </c>
    </row>
    <row r="1188" spans="1:106" x14ac:dyDescent="0.2">
      <c r="A1188" s="47">
        <v>1184</v>
      </c>
      <c r="B1188" s="67">
        <v>43007</v>
      </c>
      <c r="C1188" s="67" t="s">
        <v>1206</v>
      </c>
      <c r="D1188" s="70"/>
      <c r="E1188" s="67"/>
      <c r="F1188" s="67"/>
      <c r="G1188" s="56"/>
      <c r="H1188" s="56"/>
      <c r="I1188" s="56"/>
      <c r="J1188" s="56"/>
      <c r="K1188" s="56"/>
      <c r="L1188" s="56"/>
      <c r="M1188" s="56"/>
      <c r="N1188" s="56"/>
      <c r="O1188" s="56"/>
      <c r="P1188" s="56"/>
      <c r="Q1188" s="67">
        <v>6075809</v>
      </c>
      <c r="R1188" s="56"/>
      <c r="S1188" s="56"/>
      <c r="T1188" s="56"/>
      <c r="U1188" s="56"/>
      <c r="V1188" s="56"/>
      <c r="W1188" s="67">
        <v>6075809</v>
      </c>
      <c r="X1188" s="56"/>
      <c r="Y1188" s="56"/>
      <c r="Z1188" s="60" t="s">
        <v>1200</v>
      </c>
      <c r="BB1188" s="47">
        <v>1185</v>
      </c>
      <c r="BC1188" s="67">
        <v>43021</v>
      </c>
      <c r="BD1188" s="68">
        <v>43021</v>
      </c>
      <c r="BE1188" s="68" t="s">
        <v>3743</v>
      </c>
      <c r="BF1188" s="69">
        <v>43021</v>
      </c>
      <c r="BG1188" s="69" t="s">
        <v>3743</v>
      </c>
      <c r="BH1188" s="69" t="s">
        <v>1212</v>
      </c>
      <c r="BI1188" s="69" t="s">
        <v>3743</v>
      </c>
      <c r="BJ1188" s="69">
        <v>6075817</v>
      </c>
      <c r="BK1188" s="67" t="s">
        <v>1212</v>
      </c>
      <c r="BL1188" s="68" t="s">
        <v>1212</v>
      </c>
      <c r="BM1188" s="68" t="s">
        <v>3743</v>
      </c>
      <c r="BN1188" s="67" t="s">
        <v>19558</v>
      </c>
      <c r="BO1188" s="67" t="s">
        <v>19559</v>
      </c>
      <c r="BP1188" s="67">
        <v>43</v>
      </c>
      <c r="BQ1188" s="67" t="s">
        <v>1200</v>
      </c>
      <c r="BR1188" s="67" t="s">
        <v>3861</v>
      </c>
      <c r="BS1188" s="70" t="s">
        <v>4345</v>
      </c>
      <c r="BT1188" s="70" t="s">
        <v>4679</v>
      </c>
      <c r="BU1188" s="70" t="s">
        <v>4345</v>
      </c>
      <c r="BV1188" s="70" t="s">
        <v>19560</v>
      </c>
      <c r="BW1188" s="70" t="s">
        <v>19561</v>
      </c>
      <c r="BX1188" s="70"/>
      <c r="BY1188" s="70" t="s">
        <v>19562</v>
      </c>
      <c r="BZ1188" s="71" t="s">
        <v>4679</v>
      </c>
      <c r="CA1188" s="71" t="s">
        <v>3744</v>
      </c>
      <c r="CB1188" s="67" t="s">
        <v>19563</v>
      </c>
      <c r="CC1188" s="68" t="s">
        <v>4345</v>
      </c>
      <c r="CD1188" s="68" t="s">
        <v>3744</v>
      </c>
      <c r="CE1188" s="67"/>
      <c r="CF1188" s="70" t="s">
        <v>19564</v>
      </c>
      <c r="CG1188" s="70"/>
      <c r="CH1188" s="70" t="s">
        <v>19565</v>
      </c>
      <c r="CI1188" s="67" t="s">
        <v>3892</v>
      </c>
      <c r="CJ1188" s="67" t="s">
        <v>19566</v>
      </c>
      <c r="CK1188" s="67" t="s">
        <v>19567</v>
      </c>
      <c r="CL1188" s="67" t="s">
        <v>19568</v>
      </c>
      <c r="CM1188" s="67" t="s">
        <v>19569</v>
      </c>
      <c r="CN1188" s="67" t="s">
        <v>19570</v>
      </c>
      <c r="CO1188" s="67" t="s">
        <v>3880</v>
      </c>
      <c r="CP1188" s="67" t="s">
        <v>19571</v>
      </c>
      <c r="CQ1188" s="67"/>
      <c r="CR1188" s="72" t="s">
        <v>1346</v>
      </c>
      <c r="CS1188" s="72" t="s">
        <v>3880</v>
      </c>
      <c r="CT1188" s="72"/>
      <c r="CU1188" s="70">
        <v>48902</v>
      </c>
      <c r="CV1188" s="70" t="s">
        <v>3881</v>
      </c>
      <c r="CW1188" s="73">
        <v>43100</v>
      </c>
      <c r="CX1188" s="73" t="s">
        <v>1231</v>
      </c>
      <c r="CY1188" s="48">
        <f t="shared" si="75"/>
        <v>1</v>
      </c>
      <c r="CZ1188" s="47" t="str">
        <f t="shared" si="72"/>
        <v>公益社団法人　合志市シルバー人材センター</v>
      </c>
      <c r="DA1188" s="47">
        <f t="shared" si="73"/>
        <v>43100</v>
      </c>
      <c r="DB1188" s="47" t="e">
        <f t="shared" si="74"/>
        <v>#N/A</v>
      </c>
    </row>
    <row r="1189" spans="1:106" x14ac:dyDescent="0.2">
      <c r="A1189" s="47">
        <v>1185</v>
      </c>
      <c r="B1189" s="67">
        <v>43021</v>
      </c>
      <c r="C1189" s="67" t="s">
        <v>1212</v>
      </c>
      <c r="D1189" s="70"/>
      <c r="E1189" s="67"/>
      <c r="F1189" s="67"/>
      <c r="G1189" s="56"/>
      <c r="H1189" s="56"/>
      <c r="I1189" s="56"/>
      <c r="J1189" s="56"/>
      <c r="K1189" s="56"/>
      <c r="L1189" s="56"/>
      <c r="M1189" s="56"/>
      <c r="N1189" s="56"/>
      <c r="O1189" s="56"/>
      <c r="P1189" s="56"/>
      <c r="Q1189" s="67">
        <v>6075817</v>
      </c>
      <c r="R1189" s="56"/>
      <c r="S1189" s="56"/>
      <c r="T1189" s="56"/>
      <c r="U1189" s="56"/>
      <c r="V1189" s="56"/>
      <c r="W1189" s="67">
        <v>6075817</v>
      </c>
      <c r="X1189" s="56"/>
      <c r="Y1189" s="56"/>
      <c r="Z1189" s="60" t="s">
        <v>1200</v>
      </c>
      <c r="BB1189" s="47">
        <v>1186</v>
      </c>
      <c r="BC1189" s="67">
        <v>43017</v>
      </c>
      <c r="BD1189" s="68">
        <v>43017</v>
      </c>
      <c r="BE1189" s="68" t="s">
        <v>3743</v>
      </c>
      <c r="BF1189" s="69">
        <v>43017</v>
      </c>
      <c r="BG1189" s="69" t="s">
        <v>3743</v>
      </c>
      <c r="BH1189" s="69" t="s">
        <v>1210</v>
      </c>
      <c r="BI1189" s="69" t="s">
        <v>3743</v>
      </c>
      <c r="BJ1189" s="69">
        <v>6079893</v>
      </c>
      <c r="BK1189" s="67" t="s">
        <v>1210</v>
      </c>
      <c r="BL1189" s="68" t="s">
        <v>1210</v>
      </c>
      <c r="BM1189" s="68" t="s">
        <v>3743</v>
      </c>
      <c r="BN1189" s="67" t="s">
        <v>19572</v>
      </c>
      <c r="BO1189" s="67" t="s">
        <v>19573</v>
      </c>
      <c r="BP1189" s="67">
        <v>43</v>
      </c>
      <c r="BQ1189" s="67" t="s">
        <v>1200</v>
      </c>
      <c r="BR1189" s="67" t="s">
        <v>3861</v>
      </c>
      <c r="BS1189" s="70" t="s">
        <v>19574</v>
      </c>
      <c r="BT1189" s="70" t="s">
        <v>4647</v>
      </c>
      <c r="BU1189" s="70" t="s">
        <v>4459</v>
      </c>
      <c r="BV1189" s="70" t="s">
        <v>5304</v>
      </c>
      <c r="BW1189" s="70" t="s">
        <v>19469</v>
      </c>
      <c r="BX1189" s="70"/>
      <c r="BY1189" s="70" t="s">
        <v>19575</v>
      </c>
      <c r="BZ1189" s="71" t="s">
        <v>4647</v>
      </c>
      <c r="CA1189" s="71" t="s">
        <v>3744</v>
      </c>
      <c r="CB1189" s="67" t="s">
        <v>19576</v>
      </c>
      <c r="CC1189" s="68" t="s">
        <v>4459</v>
      </c>
      <c r="CD1189" s="68" t="s">
        <v>3744</v>
      </c>
      <c r="CE1189" s="67"/>
      <c r="CF1189" s="70" t="s">
        <v>19577</v>
      </c>
      <c r="CG1189" s="70"/>
      <c r="CH1189" s="70" t="s">
        <v>19578</v>
      </c>
      <c r="CI1189" s="67" t="s">
        <v>3892</v>
      </c>
      <c r="CJ1189" s="67" t="s">
        <v>19579</v>
      </c>
      <c r="CK1189" s="67" t="s">
        <v>19580</v>
      </c>
      <c r="CL1189" s="67" t="s">
        <v>19581</v>
      </c>
      <c r="CM1189" s="67" t="s">
        <v>19582</v>
      </c>
      <c r="CN1189" s="67" t="s">
        <v>19583</v>
      </c>
      <c r="CO1189" s="67"/>
      <c r="CP1189" s="67" t="s">
        <v>19584</v>
      </c>
      <c r="CQ1189" s="67"/>
      <c r="CR1189" s="72" t="s">
        <v>1346</v>
      </c>
      <c r="CS1189" s="72" t="s">
        <v>3880</v>
      </c>
      <c r="CT1189" s="72"/>
      <c r="CU1189" s="70">
        <v>48902</v>
      </c>
      <c r="CV1189" s="70" t="s">
        <v>3881</v>
      </c>
      <c r="CW1189" s="73">
        <v>43007</v>
      </c>
      <c r="CX1189" s="73" t="s">
        <v>1206</v>
      </c>
      <c r="CY1189" s="48">
        <f t="shared" si="75"/>
        <v>1</v>
      </c>
      <c r="CZ1189" s="47" t="str">
        <f t="shared" si="72"/>
        <v>公益社団法人　長洲町シルバー人材センター</v>
      </c>
      <c r="DA1189" s="47">
        <f t="shared" si="73"/>
        <v>43007</v>
      </c>
      <c r="DB1189" s="47" t="e">
        <f t="shared" si="74"/>
        <v>#N/A</v>
      </c>
    </row>
    <row r="1190" spans="1:106" x14ac:dyDescent="0.2">
      <c r="A1190" s="47">
        <v>1186</v>
      </c>
      <c r="B1190" s="67">
        <v>43017</v>
      </c>
      <c r="C1190" s="67" t="s">
        <v>1210</v>
      </c>
      <c r="D1190" s="70"/>
      <c r="E1190" s="67"/>
      <c r="F1190" s="67"/>
      <c r="G1190" s="56"/>
      <c r="H1190" s="56"/>
      <c r="I1190" s="56"/>
      <c r="J1190" s="56"/>
      <c r="K1190" s="56"/>
      <c r="L1190" s="56"/>
      <c r="M1190" s="56"/>
      <c r="N1190" s="56"/>
      <c r="O1190" s="56"/>
      <c r="P1190" s="56"/>
      <c r="Q1190" s="67">
        <v>6079893</v>
      </c>
      <c r="R1190" s="56"/>
      <c r="S1190" s="56"/>
      <c r="T1190" s="56"/>
      <c r="U1190" s="56"/>
      <c r="V1190" s="56"/>
      <c r="W1190" s="67">
        <v>6079893</v>
      </c>
      <c r="X1190" s="56"/>
      <c r="Y1190" s="56"/>
      <c r="Z1190" s="60" t="s">
        <v>1200</v>
      </c>
      <c r="BB1190" s="47">
        <v>1187</v>
      </c>
      <c r="BC1190" s="67">
        <v>43013</v>
      </c>
      <c r="BD1190" s="68">
        <v>43013</v>
      </c>
      <c r="BE1190" s="68" t="s">
        <v>3743</v>
      </c>
      <c r="BF1190" s="69">
        <v>43013</v>
      </c>
      <c r="BG1190" s="69" t="s">
        <v>3743</v>
      </c>
      <c r="BH1190" s="69" t="s">
        <v>1208</v>
      </c>
      <c r="BI1190" s="69" t="s">
        <v>3743</v>
      </c>
      <c r="BJ1190" s="69">
        <v>6079942</v>
      </c>
      <c r="BK1190" s="67" t="s">
        <v>1208</v>
      </c>
      <c r="BL1190" s="68" t="s">
        <v>1208</v>
      </c>
      <c r="BM1190" s="68" t="s">
        <v>3743</v>
      </c>
      <c r="BN1190" s="67" t="s">
        <v>19585</v>
      </c>
      <c r="BO1190" s="67" t="s">
        <v>19586</v>
      </c>
      <c r="BP1190" s="67">
        <v>43</v>
      </c>
      <c r="BQ1190" s="67" t="s">
        <v>1200</v>
      </c>
      <c r="BR1190" s="67" t="s">
        <v>3861</v>
      </c>
      <c r="BS1190" s="70" t="s">
        <v>19587</v>
      </c>
      <c r="BT1190" s="70" t="s">
        <v>7249</v>
      </c>
      <c r="BU1190" s="70" t="s">
        <v>4154</v>
      </c>
      <c r="BV1190" s="70" t="s">
        <v>5304</v>
      </c>
      <c r="BW1190" s="70" t="s">
        <v>19588</v>
      </c>
      <c r="BX1190" s="70"/>
      <c r="BY1190" s="70" t="s">
        <v>19589</v>
      </c>
      <c r="BZ1190" s="71" t="s">
        <v>7249</v>
      </c>
      <c r="CA1190" s="71" t="s">
        <v>3744</v>
      </c>
      <c r="CB1190" s="67" t="s">
        <v>19590</v>
      </c>
      <c r="CC1190" s="68" t="s">
        <v>4154</v>
      </c>
      <c r="CD1190" s="68" t="s">
        <v>3744</v>
      </c>
      <c r="CE1190" s="67"/>
      <c r="CF1190" s="70" t="s">
        <v>19591</v>
      </c>
      <c r="CG1190" s="70"/>
      <c r="CH1190" s="70" t="s">
        <v>19592</v>
      </c>
      <c r="CI1190" s="67" t="s">
        <v>3892</v>
      </c>
      <c r="CJ1190" s="67" t="s">
        <v>19593</v>
      </c>
      <c r="CK1190" s="67" t="s">
        <v>19594</v>
      </c>
      <c r="CL1190" s="67" t="s">
        <v>19595</v>
      </c>
      <c r="CM1190" s="67" t="s">
        <v>19596</v>
      </c>
      <c r="CN1190" s="67" t="s">
        <v>19597</v>
      </c>
      <c r="CO1190" s="67"/>
      <c r="CP1190" s="67" t="s">
        <v>19598</v>
      </c>
      <c r="CQ1190" s="67"/>
      <c r="CR1190" s="72" t="s">
        <v>1346</v>
      </c>
      <c r="CS1190" s="72" t="s">
        <v>3880</v>
      </c>
      <c r="CT1190" s="72"/>
      <c r="CU1190" s="70">
        <v>48902</v>
      </c>
      <c r="CV1190" s="70" t="s">
        <v>3881</v>
      </c>
      <c r="CW1190" s="73">
        <v>43021</v>
      </c>
      <c r="CX1190" s="73" t="s">
        <v>1212</v>
      </c>
      <c r="CY1190" s="48">
        <f t="shared" si="75"/>
        <v>1</v>
      </c>
      <c r="CZ1190" s="47" t="str">
        <f t="shared" si="72"/>
        <v>公益社団法人　大津町シルバー人材センター</v>
      </c>
      <c r="DA1190" s="47">
        <f t="shared" si="73"/>
        <v>43021</v>
      </c>
      <c r="DB1190" s="47" t="e">
        <f t="shared" si="74"/>
        <v>#N/A</v>
      </c>
    </row>
    <row r="1191" spans="1:106" x14ac:dyDescent="0.2">
      <c r="A1191" s="47">
        <v>1187</v>
      </c>
      <c r="B1191" s="67">
        <v>43013</v>
      </c>
      <c r="C1191" s="67" t="s">
        <v>1208</v>
      </c>
      <c r="D1191" s="70"/>
      <c r="E1191" s="67"/>
      <c r="F1191" s="67"/>
      <c r="G1191" s="56"/>
      <c r="H1191" s="56"/>
      <c r="I1191" s="56"/>
      <c r="J1191" s="56"/>
      <c r="K1191" s="56"/>
      <c r="L1191" s="56"/>
      <c r="M1191" s="56"/>
      <c r="N1191" s="56"/>
      <c r="O1191" s="56"/>
      <c r="P1191" s="56"/>
      <c r="Q1191" s="67">
        <v>6079942</v>
      </c>
      <c r="R1191" s="56"/>
      <c r="S1191" s="56"/>
      <c r="T1191" s="56"/>
      <c r="U1191" s="56"/>
      <c r="V1191" s="56"/>
      <c r="W1191" s="67">
        <v>6079942</v>
      </c>
      <c r="X1191" s="56"/>
      <c r="Y1191" s="56"/>
      <c r="Z1191" s="60" t="s">
        <v>1200</v>
      </c>
      <c r="BB1191" s="47">
        <v>1188</v>
      </c>
      <c r="BC1191" s="67">
        <v>43020</v>
      </c>
      <c r="BD1191" s="68">
        <v>43020</v>
      </c>
      <c r="BE1191" s="68" t="s">
        <v>3743</v>
      </c>
      <c r="BF1191" s="69">
        <v>43020</v>
      </c>
      <c r="BG1191" s="69" t="s">
        <v>3743</v>
      </c>
      <c r="BH1191" s="69" t="s">
        <v>1211</v>
      </c>
      <c r="BI1191" s="69" t="s">
        <v>3743</v>
      </c>
      <c r="BJ1191" s="69">
        <v>6083836</v>
      </c>
      <c r="BK1191" s="67" t="s">
        <v>1211</v>
      </c>
      <c r="BL1191" s="68" t="s">
        <v>1211</v>
      </c>
      <c r="BM1191" s="68" t="s">
        <v>3743</v>
      </c>
      <c r="BN1191" s="67" t="s">
        <v>19599</v>
      </c>
      <c r="BO1191" s="67" t="s">
        <v>19600</v>
      </c>
      <c r="BP1191" s="67">
        <v>43</v>
      </c>
      <c r="BQ1191" s="67" t="s">
        <v>1200</v>
      </c>
      <c r="BR1191" s="67" t="s">
        <v>3861</v>
      </c>
      <c r="BS1191" s="70" t="s">
        <v>14557</v>
      </c>
      <c r="BT1191" s="70" t="s">
        <v>19601</v>
      </c>
      <c r="BU1191" s="70" t="s">
        <v>19602</v>
      </c>
      <c r="BV1191" s="70" t="s">
        <v>5304</v>
      </c>
      <c r="BW1191" s="70" t="s">
        <v>6115</v>
      </c>
      <c r="BX1191" s="70"/>
      <c r="BY1191" s="70" t="s">
        <v>19603</v>
      </c>
      <c r="BZ1191" s="71" t="s">
        <v>19601</v>
      </c>
      <c r="CA1191" s="71" t="s">
        <v>3744</v>
      </c>
      <c r="CB1191" s="67" t="s">
        <v>19604</v>
      </c>
      <c r="CC1191" s="68" t="s">
        <v>19602</v>
      </c>
      <c r="CD1191" s="68" t="s">
        <v>3744</v>
      </c>
      <c r="CE1191" s="67"/>
      <c r="CF1191" s="70" t="s">
        <v>19605</v>
      </c>
      <c r="CG1191" s="70"/>
      <c r="CH1191" s="70" t="s">
        <v>19606</v>
      </c>
      <c r="CI1191" s="67" t="s">
        <v>3892</v>
      </c>
      <c r="CJ1191" s="67" t="s">
        <v>19607</v>
      </c>
      <c r="CK1191" s="67" t="s">
        <v>19608</v>
      </c>
      <c r="CL1191" s="67" t="s">
        <v>19609</v>
      </c>
      <c r="CM1191" s="67" t="s">
        <v>19610</v>
      </c>
      <c r="CN1191" s="67" t="s">
        <v>19611</v>
      </c>
      <c r="CO1191" s="67" t="s">
        <v>3880</v>
      </c>
      <c r="CP1191" s="67" t="s">
        <v>19612</v>
      </c>
      <c r="CQ1191" s="67"/>
      <c r="CR1191" s="72" t="s">
        <v>1346</v>
      </c>
      <c r="CS1191" s="72" t="s">
        <v>3880</v>
      </c>
      <c r="CT1191" s="72"/>
      <c r="CU1191" s="70">
        <v>48902</v>
      </c>
      <c r="CV1191" s="70" t="s">
        <v>3881</v>
      </c>
      <c r="CW1191" s="73">
        <v>43017</v>
      </c>
      <c r="CX1191" s="73" t="s">
        <v>1210</v>
      </c>
      <c r="CY1191" s="48">
        <f t="shared" si="75"/>
        <v>1</v>
      </c>
      <c r="CZ1191" s="47" t="str">
        <f t="shared" si="72"/>
        <v>公益社団法人　菊陽町シルバー人材センター</v>
      </c>
      <c r="DA1191" s="47">
        <f t="shared" si="73"/>
        <v>43017</v>
      </c>
      <c r="DB1191" s="47" t="e">
        <f t="shared" si="74"/>
        <v>#N/A</v>
      </c>
    </row>
    <row r="1192" spans="1:106" x14ac:dyDescent="0.2">
      <c r="A1192" s="47">
        <v>1188</v>
      </c>
      <c r="B1192" s="67">
        <v>43020</v>
      </c>
      <c r="C1192" s="67" t="s">
        <v>1211</v>
      </c>
      <c r="D1192" s="70"/>
      <c r="E1192" s="67"/>
      <c r="F1192" s="67"/>
      <c r="G1192" s="56"/>
      <c r="H1192" s="56"/>
      <c r="I1192" s="56"/>
      <c r="J1192" s="56"/>
      <c r="K1192" s="56"/>
      <c r="L1192" s="56"/>
      <c r="M1192" s="56"/>
      <c r="N1192" s="56"/>
      <c r="O1192" s="56"/>
      <c r="P1192" s="56"/>
      <c r="Q1192" s="67">
        <v>6083836</v>
      </c>
      <c r="R1192" s="56"/>
      <c r="S1192" s="56"/>
      <c r="T1192" s="56"/>
      <c r="U1192" s="56"/>
      <c r="V1192" s="56"/>
      <c r="W1192" s="67">
        <v>6083836</v>
      </c>
      <c r="X1192" s="56"/>
      <c r="Y1192" s="56"/>
      <c r="Z1192" s="60" t="s">
        <v>1200</v>
      </c>
      <c r="BB1192" s="47">
        <v>1189</v>
      </c>
      <c r="BC1192" s="67">
        <v>43109</v>
      </c>
      <c r="BD1192" s="68">
        <v>43109</v>
      </c>
      <c r="BE1192" s="68" t="s">
        <v>3743</v>
      </c>
      <c r="BF1192" s="69">
        <v>43109</v>
      </c>
      <c r="BG1192" s="69" t="s">
        <v>3743</v>
      </c>
      <c r="BH1192" s="69" t="s">
        <v>1240</v>
      </c>
      <c r="BI1192" s="69" t="s">
        <v>3743</v>
      </c>
      <c r="BJ1192" s="69">
        <v>6084040</v>
      </c>
      <c r="BK1192" s="67" t="s">
        <v>1240</v>
      </c>
      <c r="BL1192" s="68" t="s">
        <v>1240</v>
      </c>
      <c r="BM1192" s="68" t="s">
        <v>3743</v>
      </c>
      <c r="BN1192" s="67" t="s">
        <v>19613</v>
      </c>
      <c r="BO1192" s="67" t="s">
        <v>19614</v>
      </c>
      <c r="BP1192" s="67">
        <v>43</v>
      </c>
      <c r="BQ1192" s="67" t="s">
        <v>1200</v>
      </c>
      <c r="BR1192" s="67" t="s">
        <v>3861</v>
      </c>
      <c r="BS1192" s="70"/>
      <c r="BT1192" s="70"/>
      <c r="BU1192" s="70"/>
      <c r="BV1192" s="70" t="s">
        <v>8291</v>
      </c>
      <c r="BW1192" s="70"/>
      <c r="BX1192" s="70"/>
      <c r="BY1192" s="70" t="s">
        <v>19615</v>
      </c>
      <c r="BZ1192" s="71" t="s">
        <v>3880</v>
      </c>
      <c r="CA1192" s="71" t="s">
        <v>3744</v>
      </c>
      <c r="CB1192" s="67" t="s">
        <v>19616</v>
      </c>
      <c r="CC1192" s="68" t="s">
        <v>3880</v>
      </c>
      <c r="CD1192" s="68" t="s">
        <v>3744</v>
      </c>
      <c r="CE1192" s="67"/>
      <c r="CF1192" s="70" t="s">
        <v>19617</v>
      </c>
      <c r="CG1192" s="70"/>
      <c r="CH1192" s="70" t="s">
        <v>19618</v>
      </c>
      <c r="CI1192" s="67" t="s">
        <v>3871</v>
      </c>
      <c r="CJ1192" s="67" t="s">
        <v>19619</v>
      </c>
      <c r="CK1192" s="67" t="s">
        <v>19620</v>
      </c>
      <c r="CL1192" s="67" t="s">
        <v>19621</v>
      </c>
      <c r="CM1192" s="67" t="s">
        <v>19622</v>
      </c>
      <c r="CN1192" s="67" t="s">
        <v>19623</v>
      </c>
      <c r="CO1192" s="67"/>
      <c r="CP1192" s="67"/>
      <c r="CQ1192" s="67"/>
      <c r="CR1192" s="72" t="s">
        <v>1346</v>
      </c>
      <c r="CS1192" s="72" t="s">
        <v>3880</v>
      </c>
      <c r="CT1192" s="72"/>
      <c r="CU1192" s="70">
        <v>48902</v>
      </c>
      <c r="CV1192" s="70" t="s">
        <v>3881</v>
      </c>
      <c r="CW1192" s="73">
        <v>43013</v>
      </c>
      <c r="CX1192" s="73" t="s">
        <v>1208</v>
      </c>
      <c r="CY1192" s="48">
        <f t="shared" si="75"/>
        <v>1</v>
      </c>
      <c r="CZ1192" s="47" t="str">
        <f t="shared" si="72"/>
        <v>一般社団法人　阿蘇市シルバー人材センター</v>
      </c>
      <c r="DA1192" s="47">
        <f t="shared" si="73"/>
        <v>43013</v>
      </c>
      <c r="DB1192" s="47" t="e">
        <f t="shared" si="74"/>
        <v>#N/A</v>
      </c>
    </row>
    <row r="1193" spans="1:106" x14ac:dyDescent="0.2">
      <c r="A1193" s="47">
        <v>1189</v>
      </c>
      <c r="B1193" s="67">
        <v>43109</v>
      </c>
      <c r="C1193" s="67" t="s">
        <v>1240</v>
      </c>
      <c r="D1193" s="70"/>
      <c r="E1193" s="67"/>
      <c r="F1193" s="67"/>
      <c r="G1193" s="56"/>
      <c r="H1193" s="56"/>
      <c r="I1193" s="56"/>
      <c r="J1193" s="56"/>
      <c r="K1193" s="56"/>
      <c r="L1193" s="56"/>
      <c r="M1193" s="56"/>
      <c r="N1193" s="56"/>
      <c r="O1193" s="56"/>
      <c r="P1193" s="56"/>
      <c r="Q1193" s="67">
        <v>6084040</v>
      </c>
      <c r="R1193" s="56"/>
      <c r="S1193" s="56"/>
      <c r="T1193" s="56"/>
      <c r="U1193" s="56"/>
      <c r="V1193" s="56"/>
      <c r="W1193" s="67">
        <v>6084040</v>
      </c>
      <c r="X1193" s="56"/>
      <c r="Y1193" s="56"/>
      <c r="Z1193" s="60" t="s">
        <v>1200</v>
      </c>
      <c r="BB1193" s="47">
        <v>1190</v>
      </c>
      <c r="BC1193" s="67">
        <v>43042</v>
      </c>
      <c r="BD1193" s="68">
        <v>43042</v>
      </c>
      <c r="BE1193" s="68" t="s">
        <v>3743</v>
      </c>
      <c r="BF1193" s="69">
        <v>43042</v>
      </c>
      <c r="BG1193" s="69" t="s">
        <v>3743</v>
      </c>
      <c r="BH1193" s="69" t="s">
        <v>1218</v>
      </c>
      <c r="BI1193" s="69" t="s">
        <v>3743</v>
      </c>
      <c r="BJ1193" s="69">
        <v>6087979</v>
      </c>
      <c r="BK1193" s="67" t="s">
        <v>1218</v>
      </c>
      <c r="BL1193" s="68" t="s">
        <v>1218</v>
      </c>
      <c r="BM1193" s="68" t="s">
        <v>3743</v>
      </c>
      <c r="BN1193" s="67" t="s">
        <v>5726</v>
      </c>
      <c r="BO1193" s="67" t="s">
        <v>5727</v>
      </c>
      <c r="BP1193" s="67">
        <v>43</v>
      </c>
      <c r="BQ1193" s="67" t="s">
        <v>1200</v>
      </c>
      <c r="BR1193" s="67" t="s">
        <v>3861</v>
      </c>
      <c r="BS1193" s="70"/>
      <c r="BT1193" s="70"/>
      <c r="BU1193" s="70"/>
      <c r="BV1193" s="70" t="s">
        <v>9853</v>
      </c>
      <c r="BW1193" s="70"/>
      <c r="BX1193" s="70"/>
      <c r="BY1193" s="70" t="s">
        <v>19624</v>
      </c>
      <c r="BZ1193" s="71" t="s">
        <v>3880</v>
      </c>
      <c r="CA1193" s="71" t="s">
        <v>3744</v>
      </c>
      <c r="CB1193" s="67" t="s">
        <v>19625</v>
      </c>
      <c r="CC1193" s="68" t="s">
        <v>3880</v>
      </c>
      <c r="CD1193" s="68" t="s">
        <v>3744</v>
      </c>
      <c r="CE1193" s="67"/>
      <c r="CF1193" s="70" t="s">
        <v>19626</v>
      </c>
      <c r="CG1193" s="70"/>
      <c r="CH1193" s="70" t="s">
        <v>19627</v>
      </c>
      <c r="CI1193" s="67" t="s">
        <v>3871</v>
      </c>
      <c r="CJ1193" s="67" t="s">
        <v>19628</v>
      </c>
      <c r="CK1193" s="67" t="s">
        <v>19629</v>
      </c>
      <c r="CL1193" s="67" t="s">
        <v>19630</v>
      </c>
      <c r="CM1193" s="67" t="s">
        <v>19631</v>
      </c>
      <c r="CN1193" s="67" t="s">
        <v>19632</v>
      </c>
      <c r="CO1193" s="67"/>
      <c r="CP1193" s="67"/>
      <c r="CQ1193" s="67"/>
      <c r="CR1193" s="72" t="s">
        <v>1346</v>
      </c>
      <c r="CS1193" s="72" t="s">
        <v>3880</v>
      </c>
      <c r="CT1193" s="72"/>
      <c r="CU1193" s="70">
        <v>48902</v>
      </c>
      <c r="CV1193" s="70" t="s">
        <v>3881</v>
      </c>
      <c r="CW1193" s="73">
        <v>43020</v>
      </c>
      <c r="CX1193" s="73" t="s">
        <v>1211</v>
      </c>
      <c r="CY1193" s="48">
        <f t="shared" si="75"/>
        <v>1</v>
      </c>
      <c r="CZ1193" s="47" t="str">
        <f t="shared" si="72"/>
        <v>美里町シルバー人材センター</v>
      </c>
      <c r="DA1193" s="47">
        <f t="shared" si="73"/>
        <v>43020</v>
      </c>
      <c r="DB1193" s="47" t="e">
        <f t="shared" si="74"/>
        <v>#N/A</v>
      </c>
    </row>
    <row r="1194" spans="1:106" x14ac:dyDescent="0.2">
      <c r="A1194" s="47">
        <v>1190</v>
      </c>
      <c r="B1194" s="67">
        <v>43042</v>
      </c>
      <c r="C1194" s="67" t="s">
        <v>1218</v>
      </c>
      <c r="D1194" s="70"/>
      <c r="E1194" s="67"/>
      <c r="F1194" s="67"/>
      <c r="G1194" s="56"/>
      <c r="H1194" s="56"/>
      <c r="I1194" s="56"/>
      <c r="J1194" s="56"/>
      <c r="K1194" s="56"/>
      <c r="L1194" s="56"/>
      <c r="M1194" s="56"/>
      <c r="N1194" s="56"/>
      <c r="O1194" s="56"/>
      <c r="P1194" s="56"/>
      <c r="Q1194" s="67">
        <v>6087979</v>
      </c>
      <c r="R1194" s="56"/>
      <c r="S1194" s="56"/>
      <c r="T1194" s="56"/>
      <c r="U1194" s="56"/>
      <c r="V1194" s="56"/>
      <c r="W1194" s="67">
        <v>6087979</v>
      </c>
      <c r="X1194" s="56"/>
      <c r="Y1194" s="56"/>
      <c r="Z1194" s="60" t="s">
        <v>1200</v>
      </c>
      <c r="BB1194" s="47">
        <v>1191</v>
      </c>
      <c r="BC1194" s="67">
        <v>43104</v>
      </c>
      <c r="BD1194" s="68">
        <v>43104</v>
      </c>
      <c r="BE1194" s="68" t="s">
        <v>3743</v>
      </c>
      <c r="BF1194" s="69">
        <v>43104</v>
      </c>
      <c r="BG1194" s="69" t="s">
        <v>3743</v>
      </c>
      <c r="BH1194" s="69" t="s">
        <v>1235</v>
      </c>
      <c r="BI1194" s="69" t="s">
        <v>3743</v>
      </c>
      <c r="BJ1194" s="69">
        <v>6101282</v>
      </c>
      <c r="BK1194" s="67" t="s">
        <v>1235</v>
      </c>
      <c r="BL1194" s="68" t="s">
        <v>1235</v>
      </c>
      <c r="BM1194" s="68" t="s">
        <v>3743</v>
      </c>
      <c r="BN1194" s="67" t="s">
        <v>19633</v>
      </c>
      <c r="BO1194" s="67" t="s">
        <v>19634</v>
      </c>
      <c r="BP1194" s="67">
        <v>43</v>
      </c>
      <c r="BQ1194" s="67" t="s">
        <v>1200</v>
      </c>
      <c r="BR1194" s="67" t="s">
        <v>3861</v>
      </c>
      <c r="BS1194" s="70"/>
      <c r="BT1194" s="70" t="s">
        <v>5925</v>
      </c>
      <c r="BU1194" s="70"/>
      <c r="BV1194" s="70" t="s">
        <v>19635</v>
      </c>
      <c r="BW1194" s="70"/>
      <c r="BX1194" s="70"/>
      <c r="BY1194" s="70" t="s">
        <v>19636</v>
      </c>
      <c r="BZ1194" s="71" t="s">
        <v>5925</v>
      </c>
      <c r="CA1194" s="71" t="s">
        <v>3744</v>
      </c>
      <c r="CB1194" s="67" t="s">
        <v>19637</v>
      </c>
      <c r="CC1194" s="68" t="s">
        <v>3880</v>
      </c>
      <c r="CD1194" s="68" t="s">
        <v>3744</v>
      </c>
      <c r="CE1194" s="67"/>
      <c r="CF1194" s="70" t="s">
        <v>19638</v>
      </c>
      <c r="CG1194" s="70"/>
      <c r="CH1194" s="70" t="s">
        <v>19639</v>
      </c>
      <c r="CI1194" s="67" t="s">
        <v>3871</v>
      </c>
      <c r="CJ1194" s="67" t="s">
        <v>19640</v>
      </c>
      <c r="CK1194" s="67" t="s">
        <v>19641</v>
      </c>
      <c r="CL1194" s="67" t="s">
        <v>19642</v>
      </c>
      <c r="CM1194" s="67" t="s">
        <v>19643</v>
      </c>
      <c r="CN1194" s="67" t="s">
        <v>19644</v>
      </c>
      <c r="CO1194" s="67" t="s">
        <v>4071</v>
      </c>
      <c r="CP1194" s="67"/>
      <c r="CQ1194" s="67"/>
      <c r="CR1194" s="72" t="s">
        <v>1346</v>
      </c>
      <c r="CS1194" s="72" t="s">
        <v>3880</v>
      </c>
      <c r="CT1194" s="72"/>
      <c r="CU1194" s="70">
        <v>43104</v>
      </c>
      <c r="CV1194" s="70" t="s">
        <v>19645</v>
      </c>
      <c r="CW1194" s="73">
        <v>43109</v>
      </c>
      <c r="CX1194" s="73" t="s">
        <v>1240</v>
      </c>
      <c r="CY1194" s="48">
        <f t="shared" si="75"/>
        <v>1</v>
      </c>
      <c r="CZ1194" s="47" t="str">
        <f t="shared" si="72"/>
        <v>南関町シルバー人材センター</v>
      </c>
      <c r="DA1194" s="47">
        <f t="shared" si="73"/>
        <v>43109</v>
      </c>
      <c r="DB1194" s="47" t="e">
        <f t="shared" si="74"/>
        <v>#N/A</v>
      </c>
    </row>
    <row r="1195" spans="1:106" x14ac:dyDescent="0.2">
      <c r="A1195" s="47">
        <v>1191</v>
      </c>
      <c r="B1195" s="67">
        <v>43104</v>
      </c>
      <c r="C1195" s="67" t="s">
        <v>1235</v>
      </c>
      <c r="D1195" s="70"/>
      <c r="E1195" s="67"/>
      <c r="F1195" s="67"/>
      <c r="G1195" s="56"/>
      <c r="H1195" s="56"/>
      <c r="I1195" s="56"/>
      <c r="J1195" s="56"/>
      <c r="K1195" s="56"/>
      <c r="L1195" s="56"/>
      <c r="M1195" s="56"/>
      <c r="N1195" s="56"/>
      <c r="O1195" s="56"/>
      <c r="P1195" s="56"/>
      <c r="Q1195" s="67">
        <v>6101282</v>
      </c>
      <c r="R1195" s="56"/>
      <c r="S1195" s="56"/>
      <c r="T1195" s="56"/>
      <c r="U1195" s="56"/>
      <c r="V1195" s="56"/>
      <c r="W1195" s="67">
        <v>6101282</v>
      </c>
      <c r="X1195" s="56"/>
      <c r="Y1195" s="56"/>
      <c r="Z1195" s="60" t="s">
        <v>1200</v>
      </c>
      <c r="BB1195" s="47">
        <v>1192</v>
      </c>
      <c r="BC1195" s="67">
        <v>43016</v>
      </c>
      <c r="BD1195" s="68">
        <v>43016</v>
      </c>
      <c r="BE1195" s="68" t="s">
        <v>3743</v>
      </c>
      <c r="BF1195" s="69">
        <v>43016</v>
      </c>
      <c r="BG1195" s="69" t="s">
        <v>3743</v>
      </c>
      <c r="BH1195" s="69" t="s">
        <v>1209</v>
      </c>
      <c r="BI1195" s="69" t="s">
        <v>3743</v>
      </c>
      <c r="BJ1195" s="69">
        <v>6079679</v>
      </c>
      <c r="BK1195" s="67" t="s">
        <v>1209</v>
      </c>
      <c r="BL1195" s="68" t="s">
        <v>1209</v>
      </c>
      <c r="BM1195" s="68" t="s">
        <v>3743</v>
      </c>
      <c r="BN1195" s="67" t="s">
        <v>19646</v>
      </c>
      <c r="BO1195" s="67" t="s">
        <v>19647</v>
      </c>
      <c r="BP1195" s="67">
        <v>43</v>
      </c>
      <c r="BQ1195" s="67" t="s">
        <v>1200</v>
      </c>
      <c r="BR1195" s="67" t="s">
        <v>3861</v>
      </c>
      <c r="BS1195" s="70"/>
      <c r="BT1195" s="70" t="s">
        <v>5687</v>
      </c>
      <c r="BU1195" s="70"/>
      <c r="BV1195" s="70" t="s">
        <v>5304</v>
      </c>
      <c r="BW1195" s="70"/>
      <c r="BX1195" s="70"/>
      <c r="BY1195" s="70" t="s">
        <v>19648</v>
      </c>
      <c r="BZ1195" s="71" t="s">
        <v>5687</v>
      </c>
      <c r="CA1195" s="71" t="s">
        <v>3744</v>
      </c>
      <c r="CB1195" s="67" t="s">
        <v>19649</v>
      </c>
      <c r="CC1195" s="68" t="s">
        <v>3880</v>
      </c>
      <c r="CD1195" s="68" t="s">
        <v>3744</v>
      </c>
      <c r="CE1195" s="67" t="s">
        <v>19650</v>
      </c>
      <c r="CF1195" s="70" t="s">
        <v>19651</v>
      </c>
      <c r="CG1195" s="70"/>
      <c r="CH1195" s="70" t="s">
        <v>19652</v>
      </c>
      <c r="CI1195" s="67" t="s">
        <v>3871</v>
      </c>
      <c r="CJ1195" s="67" t="s">
        <v>19653</v>
      </c>
      <c r="CK1195" s="67"/>
      <c r="CL1195" s="67" t="s">
        <v>19654</v>
      </c>
      <c r="CM1195" s="67"/>
      <c r="CN1195" s="67" t="s">
        <v>19655</v>
      </c>
      <c r="CO1195" s="67"/>
      <c r="CP1195" s="67"/>
      <c r="CQ1195" s="67"/>
      <c r="CR1195" s="72" t="s">
        <v>1346</v>
      </c>
      <c r="CS1195" s="72" t="s">
        <v>3880</v>
      </c>
      <c r="CT1195" s="72"/>
      <c r="CU1195" s="70">
        <v>48037</v>
      </c>
      <c r="CV1195" s="70" t="s">
        <v>19656</v>
      </c>
      <c r="CW1195" s="73">
        <v>43042</v>
      </c>
      <c r="CX1195" s="73" t="s">
        <v>1218</v>
      </c>
      <c r="CY1195" s="48">
        <f t="shared" si="75"/>
        <v>1</v>
      </c>
      <c r="CZ1195" s="47" t="str">
        <f t="shared" si="72"/>
        <v>和水町シルバー人材センター</v>
      </c>
      <c r="DA1195" s="47">
        <f t="shared" si="73"/>
        <v>43042</v>
      </c>
      <c r="DB1195" s="47" t="e">
        <f t="shared" si="74"/>
        <v>#N/A</v>
      </c>
    </row>
    <row r="1196" spans="1:106" x14ac:dyDescent="0.2">
      <c r="A1196" s="47">
        <v>1192</v>
      </c>
      <c r="B1196" s="67">
        <v>43016</v>
      </c>
      <c r="C1196" s="67" t="s">
        <v>1209</v>
      </c>
      <c r="D1196" s="70"/>
      <c r="E1196" s="67"/>
      <c r="F1196" s="67"/>
      <c r="G1196" s="56"/>
      <c r="H1196" s="56"/>
      <c r="I1196" s="56"/>
      <c r="J1196" s="56"/>
      <c r="K1196" s="56"/>
      <c r="L1196" s="56"/>
      <c r="M1196" s="56"/>
      <c r="N1196" s="56"/>
      <c r="O1196" s="56"/>
      <c r="P1196" s="56"/>
      <c r="Q1196" s="67">
        <v>6079679</v>
      </c>
      <c r="R1196" s="56"/>
      <c r="S1196" s="56"/>
      <c r="T1196" s="56"/>
      <c r="U1196" s="56"/>
      <c r="V1196" s="56"/>
      <c r="W1196" s="67">
        <v>6079679</v>
      </c>
      <c r="X1196" s="56"/>
      <c r="Y1196" s="56"/>
      <c r="Z1196" s="60" t="s">
        <v>1200</v>
      </c>
      <c r="BB1196" s="47">
        <v>1193</v>
      </c>
      <c r="BC1196" s="67">
        <v>43110</v>
      </c>
      <c r="BD1196" s="68">
        <v>43110</v>
      </c>
      <c r="BE1196" s="68" t="s">
        <v>3743</v>
      </c>
      <c r="BF1196" s="69">
        <v>43110</v>
      </c>
      <c r="BG1196" s="69" t="s">
        <v>3743</v>
      </c>
      <c r="BH1196" s="69" t="s">
        <v>1241</v>
      </c>
      <c r="BI1196" s="69" t="s">
        <v>3743</v>
      </c>
      <c r="BJ1196" s="69">
        <v>6100680</v>
      </c>
      <c r="BK1196" s="67" t="s">
        <v>1241</v>
      </c>
      <c r="BL1196" s="68" t="s">
        <v>1241</v>
      </c>
      <c r="BM1196" s="68" t="s">
        <v>3743</v>
      </c>
      <c r="BN1196" s="67" t="s">
        <v>19657</v>
      </c>
      <c r="BO1196" s="67" t="s">
        <v>19658</v>
      </c>
      <c r="BP1196" s="67">
        <v>43</v>
      </c>
      <c r="BQ1196" s="67" t="s">
        <v>1200</v>
      </c>
      <c r="BR1196" s="67" t="s">
        <v>3861</v>
      </c>
      <c r="BS1196" s="70"/>
      <c r="BT1196" s="70"/>
      <c r="BU1196" s="70"/>
      <c r="BV1196" s="70" t="s">
        <v>4857</v>
      </c>
      <c r="BW1196" s="70"/>
      <c r="BX1196" s="70"/>
      <c r="BY1196" s="70" t="s">
        <v>19659</v>
      </c>
      <c r="BZ1196" s="71" t="s">
        <v>3880</v>
      </c>
      <c r="CA1196" s="71" t="s">
        <v>3744</v>
      </c>
      <c r="CB1196" s="67" t="s">
        <v>19660</v>
      </c>
      <c r="CC1196" s="68" t="s">
        <v>3880</v>
      </c>
      <c r="CD1196" s="68" t="s">
        <v>3744</v>
      </c>
      <c r="CE1196" s="67"/>
      <c r="CF1196" s="70" t="s">
        <v>19661</v>
      </c>
      <c r="CG1196" s="70"/>
      <c r="CH1196" s="70" t="s">
        <v>19662</v>
      </c>
      <c r="CI1196" s="67" t="s">
        <v>3871</v>
      </c>
      <c r="CJ1196" s="67" t="s">
        <v>19663</v>
      </c>
      <c r="CK1196" s="67"/>
      <c r="CL1196" s="67" t="s">
        <v>19664</v>
      </c>
      <c r="CM1196" s="67"/>
      <c r="CN1196" s="67" t="s">
        <v>19665</v>
      </c>
      <c r="CO1196" s="67"/>
      <c r="CP1196" s="67"/>
      <c r="CQ1196" s="67"/>
      <c r="CR1196" s="72" t="s">
        <v>1346</v>
      </c>
      <c r="CS1196" s="72" t="s">
        <v>3880</v>
      </c>
      <c r="CT1196" s="72"/>
      <c r="CU1196" s="70">
        <v>48902</v>
      </c>
      <c r="CV1196" s="70" t="s">
        <v>3881</v>
      </c>
      <c r="CW1196" s="73">
        <v>43104</v>
      </c>
      <c r="CX1196" s="73" t="s">
        <v>1235</v>
      </c>
      <c r="CY1196" s="48">
        <f t="shared" si="75"/>
        <v>1</v>
      </c>
      <c r="CZ1196" s="47" t="str">
        <f t="shared" si="72"/>
        <v>南小国町シルバー人材センター</v>
      </c>
      <c r="DA1196" s="47">
        <f t="shared" si="73"/>
        <v>43104</v>
      </c>
      <c r="DB1196" s="47" t="e">
        <f t="shared" si="74"/>
        <v>#N/A</v>
      </c>
    </row>
    <row r="1197" spans="1:106" x14ac:dyDescent="0.2">
      <c r="A1197" s="47">
        <v>1193</v>
      </c>
      <c r="B1197" s="67">
        <v>43110</v>
      </c>
      <c r="C1197" s="67" t="s">
        <v>1241</v>
      </c>
      <c r="D1197" s="70"/>
      <c r="E1197" s="67"/>
      <c r="F1197" s="67"/>
      <c r="G1197" s="56"/>
      <c r="H1197" s="56"/>
      <c r="I1197" s="56"/>
      <c r="J1197" s="56"/>
      <c r="K1197" s="56"/>
      <c r="L1197" s="56"/>
      <c r="M1197" s="56"/>
      <c r="N1197" s="56"/>
      <c r="O1197" s="56"/>
      <c r="P1197" s="56"/>
      <c r="Q1197" s="67">
        <v>6100680</v>
      </c>
      <c r="R1197" s="56"/>
      <c r="S1197" s="56"/>
      <c r="T1197" s="56"/>
      <c r="U1197" s="56"/>
      <c r="V1197" s="56"/>
      <c r="W1197" s="67">
        <v>6100680</v>
      </c>
      <c r="X1197" s="56"/>
      <c r="Y1197" s="56"/>
      <c r="Z1197" s="60" t="s">
        <v>1200</v>
      </c>
      <c r="BB1197" s="47">
        <v>1194</v>
      </c>
      <c r="BC1197" s="67">
        <v>43108</v>
      </c>
      <c r="BD1197" s="68">
        <v>43108</v>
      </c>
      <c r="BE1197" s="68" t="s">
        <v>3743</v>
      </c>
      <c r="BF1197" s="69">
        <v>43108</v>
      </c>
      <c r="BG1197" s="69" t="s">
        <v>3743</v>
      </c>
      <c r="BH1197" s="69" t="s">
        <v>1239</v>
      </c>
      <c r="BI1197" s="69" t="s">
        <v>3743</v>
      </c>
      <c r="BJ1197" s="69">
        <v>6100789</v>
      </c>
      <c r="BK1197" s="67" t="s">
        <v>1239</v>
      </c>
      <c r="BL1197" s="68" t="s">
        <v>1239</v>
      </c>
      <c r="BM1197" s="68" t="s">
        <v>3743</v>
      </c>
      <c r="BN1197" s="67" t="s">
        <v>6418</v>
      </c>
      <c r="BO1197" s="67" t="s">
        <v>6419</v>
      </c>
      <c r="BP1197" s="67">
        <v>43</v>
      </c>
      <c r="BQ1197" s="67" t="s">
        <v>1200</v>
      </c>
      <c r="BR1197" s="67" t="s">
        <v>3861</v>
      </c>
      <c r="BS1197" s="70"/>
      <c r="BT1197" s="70"/>
      <c r="BU1197" s="70"/>
      <c r="BV1197" s="70" t="s">
        <v>19666</v>
      </c>
      <c r="BW1197" s="70"/>
      <c r="BX1197" s="70"/>
      <c r="BY1197" s="70" t="s">
        <v>19667</v>
      </c>
      <c r="BZ1197" s="71" t="s">
        <v>3880</v>
      </c>
      <c r="CA1197" s="71" t="s">
        <v>3744</v>
      </c>
      <c r="CB1197" s="67" t="s">
        <v>19668</v>
      </c>
      <c r="CC1197" s="68" t="s">
        <v>3880</v>
      </c>
      <c r="CD1197" s="68" t="s">
        <v>3744</v>
      </c>
      <c r="CE1197" s="67"/>
      <c r="CF1197" s="70" t="s">
        <v>19669</v>
      </c>
      <c r="CG1197" s="70"/>
      <c r="CH1197" s="70" t="s">
        <v>19670</v>
      </c>
      <c r="CI1197" s="67" t="s">
        <v>3871</v>
      </c>
      <c r="CJ1197" s="67" t="s">
        <v>19671</v>
      </c>
      <c r="CK1197" s="67" t="s">
        <v>19672</v>
      </c>
      <c r="CL1197" s="67" t="s">
        <v>19673</v>
      </c>
      <c r="CM1197" s="67" t="s">
        <v>19674</v>
      </c>
      <c r="CN1197" s="67" t="s">
        <v>19675</v>
      </c>
      <c r="CO1197" s="67"/>
      <c r="CP1197" s="67"/>
      <c r="CQ1197" s="67"/>
      <c r="CR1197" s="72" t="s">
        <v>1346</v>
      </c>
      <c r="CS1197" s="72" t="s">
        <v>3880</v>
      </c>
      <c r="CT1197" s="72"/>
      <c r="CU1197" s="70">
        <v>48902</v>
      </c>
      <c r="CV1197" s="70" t="s">
        <v>3881</v>
      </c>
      <c r="CW1197" s="73">
        <v>43016</v>
      </c>
      <c r="CX1197" s="73" t="s">
        <v>1209</v>
      </c>
      <c r="CY1197" s="48">
        <f t="shared" si="75"/>
        <v>1</v>
      </c>
      <c r="CZ1197" s="47" t="str">
        <f t="shared" si="72"/>
        <v>小国町シルバー人材センター</v>
      </c>
      <c r="DA1197" s="47">
        <f t="shared" si="73"/>
        <v>43016</v>
      </c>
      <c r="DB1197" s="47" t="e">
        <f t="shared" si="74"/>
        <v>#N/A</v>
      </c>
    </row>
    <row r="1198" spans="1:106" x14ac:dyDescent="0.2">
      <c r="A1198" s="47">
        <v>1194</v>
      </c>
      <c r="B1198" s="67">
        <v>43108</v>
      </c>
      <c r="C1198" s="67" t="s">
        <v>1239</v>
      </c>
      <c r="D1198" s="70"/>
      <c r="E1198" s="67"/>
      <c r="F1198" s="67"/>
      <c r="G1198" s="56"/>
      <c r="H1198" s="56"/>
      <c r="I1198" s="56"/>
      <c r="J1198" s="56"/>
      <c r="K1198" s="56"/>
      <c r="L1198" s="56"/>
      <c r="M1198" s="56"/>
      <c r="N1198" s="56"/>
      <c r="O1198" s="56"/>
      <c r="P1198" s="56"/>
      <c r="Q1198" s="67">
        <v>6100789</v>
      </c>
      <c r="R1198" s="56"/>
      <c r="S1198" s="56"/>
      <c r="T1198" s="56"/>
      <c r="U1198" s="56"/>
      <c r="V1198" s="56"/>
      <c r="W1198" s="67">
        <v>6100789</v>
      </c>
      <c r="X1198" s="56"/>
      <c r="Y1198" s="56"/>
      <c r="Z1198" s="60" t="s">
        <v>1200</v>
      </c>
      <c r="BB1198" s="47">
        <v>1195</v>
      </c>
      <c r="BC1198" s="67">
        <v>43106</v>
      </c>
      <c r="BD1198" s="68">
        <v>43106</v>
      </c>
      <c r="BE1198" s="68" t="s">
        <v>3743</v>
      </c>
      <c r="BF1198" s="69">
        <v>43106</v>
      </c>
      <c r="BG1198" s="69" t="s">
        <v>3743</v>
      </c>
      <c r="BH1198" s="69" t="s">
        <v>1237</v>
      </c>
      <c r="BI1198" s="69" t="s">
        <v>3743</v>
      </c>
      <c r="BJ1198" s="69">
        <v>6096798</v>
      </c>
      <c r="BK1198" s="67" t="s">
        <v>1237</v>
      </c>
      <c r="BL1198" s="68" t="s">
        <v>1237</v>
      </c>
      <c r="BM1198" s="68" t="s">
        <v>3743</v>
      </c>
      <c r="BN1198" s="67" t="s">
        <v>19676</v>
      </c>
      <c r="BO1198" s="67" t="s">
        <v>19677</v>
      </c>
      <c r="BP1198" s="67">
        <v>43</v>
      </c>
      <c r="BQ1198" s="67" t="s">
        <v>1200</v>
      </c>
      <c r="BR1198" s="67" t="s">
        <v>3861</v>
      </c>
      <c r="BS1198" s="70"/>
      <c r="BT1198" s="70"/>
      <c r="BU1198" s="70"/>
      <c r="BV1198" s="70" t="s">
        <v>19678</v>
      </c>
      <c r="BW1198" s="70"/>
      <c r="BX1198" s="70"/>
      <c r="BY1198" s="70" t="s">
        <v>19679</v>
      </c>
      <c r="BZ1198" s="71" t="s">
        <v>3880</v>
      </c>
      <c r="CA1198" s="71" t="s">
        <v>3744</v>
      </c>
      <c r="CB1198" s="67" t="s">
        <v>19680</v>
      </c>
      <c r="CC1198" s="68" t="s">
        <v>3880</v>
      </c>
      <c r="CD1198" s="68" t="s">
        <v>3744</v>
      </c>
      <c r="CE1198" s="67"/>
      <c r="CF1198" s="70" t="s">
        <v>19681</v>
      </c>
      <c r="CG1198" s="70"/>
      <c r="CH1198" s="70" t="s">
        <v>19682</v>
      </c>
      <c r="CI1198" s="67" t="s">
        <v>3871</v>
      </c>
      <c r="CJ1198" s="67" t="s">
        <v>19683</v>
      </c>
      <c r="CK1198" s="67" t="s">
        <v>19684</v>
      </c>
      <c r="CL1198" s="67" t="s">
        <v>19685</v>
      </c>
      <c r="CM1198" s="67" t="s">
        <v>19686</v>
      </c>
      <c r="CN1198" s="67" t="s">
        <v>19687</v>
      </c>
      <c r="CO1198" s="67" t="s">
        <v>3880</v>
      </c>
      <c r="CP1198" s="67" t="s">
        <v>19688</v>
      </c>
      <c r="CQ1198" s="67"/>
      <c r="CR1198" s="72" t="s">
        <v>1346</v>
      </c>
      <c r="CS1198" s="72" t="s">
        <v>3880</v>
      </c>
      <c r="CT1198" s="72"/>
      <c r="CU1198" s="70">
        <v>48902</v>
      </c>
      <c r="CV1198" s="70" t="s">
        <v>3881</v>
      </c>
      <c r="CW1198" s="73">
        <v>43110</v>
      </c>
      <c r="CX1198" s="73" t="s">
        <v>1241</v>
      </c>
      <c r="CY1198" s="48">
        <f t="shared" si="75"/>
        <v>1</v>
      </c>
      <c r="CZ1198" s="47" t="str">
        <f t="shared" si="72"/>
        <v>産山村シルバー人材センター</v>
      </c>
      <c r="DA1198" s="47">
        <f t="shared" si="73"/>
        <v>43110</v>
      </c>
      <c r="DB1198" s="47" t="e">
        <f t="shared" si="74"/>
        <v>#N/A</v>
      </c>
    </row>
    <row r="1199" spans="1:106" x14ac:dyDescent="0.2">
      <c r="A1199" s="47">
        <v>1195</v>
      </c>
      <c r="B1199" s="67">
        <v>43106</v>
      </c>
      <c r="C1199" s="67" t="s">
        <v>1237</v>
      </c>
      <c r="D1199" s="70"/>
      <c r="E1199" s="67"/>
      <c r="F1199" s="67"/>
      <c r="G1199" s="56"/>
      <c r="H1199" s="56"/>
      <c r="I1199" s="56"/>
      <c r="J1199" s="56"/>
      <c r="K1199" s="56"/>
      <c r="L1199" s="56"/>
      <c r="M1199" s="56"/>
      <c r="N1199" s="56"/>
      <c r="O1199" s="56"/>
      <c r="P1199" s="56"/>
      <c r="Q1199" s="67">
        <v>6096798</v>
      </c>
      <c r="R1199" s="56"/>
      <c r="S1199" s="56"/>
      <c r="T1199" s="56"/>
      <c r="U1199" s="56"/>
      <c r="V1199" s="56"/>
      <c r="W1199" s="67">
        <v>6096798</v>
      </c>
      <c r="X1199" s="56"/>
      <c r="Y1199" s="56"/>
      <c r="Z1199" s="60" t="s">
        <v>1200</v>
      </c>
      <c r="BB1199" s="47">
        <v>1196</v>
      </c>
      <c r="BC1199" s="67">
        <v>43097</v>
      </c>
      <c r="BD1199" s="68">
        <v>43097</v>
      </c>
      <c r="BE1199" s="68" t="s">
        <v>3743</v>
      </c>
      <c r="BF1199" s="69">
        <v>43097</v>
      </c>
      <c r="BG1199" s="69" t="s">
        <v>3743</v>
      </c>
      <c r="BH1199" s="69" t="s">
        <v>1228</v>
      </c>
      <c r="BI1199" s="69" t="s">
        <v>3743</v>
      </c>
      <c r="BJ1199" s="69">
        <v>6104666</v>
      </c>
      <c r="BK1199" s="67" t="s">
        <v>1228</v>
      </c>
      <c r="BL1199" s="68" t="s">
        <v>1228</v>
      </c>
      <c r="BM1199" s="68" t="s">
        <v>3743</v>
      </c>
      <c r="BN1199" s="67" t="s">
        <v>19689</v>
      </c>
      <c r="BO1199" s="67" t="s">
        <v>19690</v>
      </c>
      <c r="BP1199" s="67">
        <v>43</v>
      </c>
      <c r="BQ1199" s="67" t="s">
        <v>1200</v>
      </c>
      <c r="BR1199" s="67" t="s">
        <v>3861</v>
      </c>
      <c r="BS1199" s="70"/>
      <c r="BT1199" s="70"/>
      <c r="BU1199" s="70"/>
      <c r="BV1199" s="70" t="s">
        <v>19691</v>
      </c>
      <c r="BW1199" s="70"/>
      <c r="BX1199" s="70"/>
      <c r="BY1199" s="70" t="s">
        <v>19692</v>
      </c>
      <c r="BZ1199" s="71" t="s">
        <v>3880</v>
      </c>
      <c r="CA1199" s="71" t="s">
        <v>3744</v>
      </c>
      <c r="CB1199" s="67" t="s">
        <v>19693</v>
      </c>
      <c r="CC1199" s="68" t="s">
        <v>3880</v>
      </c>
      <c r="CD1199" s="68" t="s">
        <v>3744</v>
      </c>
      <c r="CE1199" s="67"/>
      <c r="CF1199" s="70" t="s">
        <v>19694</v>
      </c>
      <c r="CG1199" s="70"/>
      <c r="CH1199" s="70" t="s">
        <v>19694</v>
      </c>
      <c r="CI1199" s="67" t="s">
        <v>3892</v>
      </c>
      <c r="CJ1199" s="67" t="s">
        <v>19695</v>
      </c>
      <c r="CK1199" s="67" t="s">
        <v>19696</v>
      </c>
      <c r="CL1199" s="67" t="s">
        <v>19697</v>
      </c>
      <c r="CM1199" s="67" t="s">
        <v>19698</v>
      </c>
      <c r="CN1199" s="67" t="s">
        <v>19699</v>
      </c>
      <c r="CO1199" s="67"/>
      <c r="CP1199" s="67" t="s">
        <v>19700</v>
      </c>
      <c r="CQ1199" s="67"/>
      <c r="CR1199" s="72" t="s">
        <v>1346</v>
      </c>
      <c r="CS1199" s="72" t="s">
        <v>3880</v>
      </c>
      <c r="CT1199" s="72"/>
      <c r="CU1199" s="70">
        <v>48902</v>
      </c>
      <c r="CV1199" s="70" t="s">
        <v>3881</v>
      </c>
      <c r="CW1199" s="73">
        <v>43108</v>
      </c>
      <c r="CX1199" s="73" t="s">
        <v>1239</v>
      </c>
      <c r="CY1199" s="48">
        <f t="shared" si="75"/>
        <v>1</v>
      </c>
      <c r="CZ1199" s="47" t="str">
        <f t="shared" si="72"/>
        <v>一般社団法人　西原村シルバー人材センター</v>
      </c>
      <c r="DA1199" s="47">
        <f t="shared" si="73"/>
        <v>43108</v>
      </c>
      <c r="DB1199" s="47" t="e">
        <f t="shared" si="74"/>
        <v>#N/A</v>
      </c>
    </row>
    <row r="1200" spans="1:106" x14ac:dyDescent="0.2">
      <c r="A1200" s="47">
        <v>1196</v>
      </c>
      <c r="B1200" s="67">
        <v>43097</v>
      </c>
      <c r="C1200" s="67" t="s">
        <v>1228</v>
      </c>
      <c r="D1200" s="70"/>
      <c r="E1200" s="67"/>
      <c r="F1200" s="67"/>
      <c r="G1200" s="56"/>
      <c r="H1200" s="56"/>
      <c r="I1200" s="56"/>
      <c r="J1200" s="56"/>
      <c r="K1200" s="56"/>
      <c r="L1200" s="56"/>
      <c r="M1200" s="56"/>
      <c r="N1200" s="56"/>
      <c r="O1200" s="56"/>
      <c r="P1200" s="56"/>
      <c r="Q1200" s="67">
        <v>6104666</v>
      </c>
      <c r="R1200" s="56"/>
      <c r="S1200" s="56"/>
      <c r="T1200" s="56"/>
      <c r="U1200" s="56"/>
      <c r="V1200" s="56"/>
      <c r="W1200" s="67">
        <v>6104666</v>
      </c>
      <c r="X1200" s="56"/>
      <c r="Y1200" s="56"/>
      <c r="Z1200" s="60" t="s">
        <v>1200</v>
      </c>
      <c r="BB1200" s="47">
        <v>1197</v>
      </c>
      <c r="BC1200" s="67">
        <v>43105</v>
      </c>
      <c r="BD1200" s="68">
        <v>43105</v>
      </c>
      <c r="BE1200" s="68" t="s">
        <v>3743</v>
      </c>
      <c r="BF1200" s="69">
        <v>43105</v>
      </c>
      <c r="BG1200" s="69" t="s">
        <v>3743</v>
      </c>
      <c r="BH1200" s="69" t="s">
        <v>1236</v>
      </c>
      <c r="BI1200" s="69" t="s">
        <v>3743</v>
      </c>
      <c r="BJ1200" s="69">
        <v>6075643</v>
      </c>
      <c r="BK1200" s="67" t="s">
        <v>1236</v>
      </c>
      <c r="BL1200" s="68" t="s">
        <v>1236</v>
      </c>
      <c r="BM1200" s="68" t="s">
        <v>3743</v>
      </c>
      <c r="BN1200" s="67" t="s">
        <v>19701</v>
      </c>
      <c r="BO1200" s="67" t="s">
        <v>19702</v>
      </c>
      <c r="BP1200" s="67">
        <v>43</v>
      </c>
      <c r="BQ1200" s="67" t="s">
        <v>1200</v>
      </c>
      <c r="BR1200" s="67" t="s">
        <v>3861</v>
      </c>
      <c r="BS1200" s="70"/>
      <c r="BT1200" s="70"/>
      <c r="BU1200" s="70"/>
      <c r="BV1200" s="70" t="s">
        <v>19678</v>
      </c>
      <c r="BW1200" s="70"/>
      <c r="BX1200" s="70"/>
      <c r="BY1200" s="70" t="s">
        <v>19703</v>
      </c>
      <c r="BZ1200" s="71" t="s">
        <v>3880</v>
      </c>
      <c r="CA1200" s="71" t="s">
        <v>3744</v>
      </c>
      <c r="CB1200" s="67" t="s">
        <v>19704</v>
      </c>
      <c r="CC1200" s="68" t="s">
        <v>3880</v>
      </c>
      <c r="CD1200" s="68" t="s">
        <v>3744</v>
      </c>
      <c r="CE1200" s="67"/>
      <c r="CF1200" s="70" t="s">
        <v>19705</v>
      </c>
      <c r="CG1200" s="70"/>
      <c r="CH1200" s="70" t="s">
        <v>19706</v>
      </c>
      <c r="CI1200" s="67" t="s">
        <v>3871</v>
      </c>
      <c r="CJ1200" s="67" t="s">
        <v>19707</v>
      </c>
      <c r="CK1200" s="67" t="s">
        <v>5407</v>
      </c>
      <c r="CL1200" s="67" t="s">
        <v>19708</v>
      </c>
      <c r="CM1200" s="67" t="s">
        <v>19709</v>
      </c>
      <c r="CN1200" s="67" t="s">
        <v>19710</v>
      </c>
      <c r="CO1200" s="67"/>
      <c r="CP1200" s="67"/>
      <c r="CQ1200" s="67"/>
      <c r="CR1200" s="72" t="s">
        <v>1346</v>
      </c>
      <c r="CS1200" s="72" t="s">
        <v>3880</v>
      </c>
      <c r="CT1200" s="72"/>
      <c r="CU1200" s="70">
        <v>48902</v>
      </c>
      <c r="CV1200" s="70" t="s">
        <v>3881</v>
      </c>
      <c r="CW1200" s="73">
        <v>43106</v>
      </c>
      <c r="CX1200" s="73" t="s">
        <v>1237</v>
      </c>
      <c r="CY1200" s="48">
        <f t="shared" si="75"/>
        <v>1</v>
      </c>
      <c r="CZ1200" s="47" t="str">
        <f t="shared" si="72"/>
        <v>南阿蘇村シルバー人材センター</v>
      </c>
      <c r="DA1200" s="47">
        <f t="shared" si="73"/>
        <v>43106</v>
      </c>
      <c r="DB1200" s="47" t="e">
        <f t="shared" si="74"/>
        <v>#N/A</v>
      </c>
    </row>
    <row r="1201" spans="1:106" x14ac:dyDescent="0.2">
      <c r="A1201" s="47">
        <v>1197</v>
      </c>
      <c r="B1201" s="67">
        <v>43105</v>
      </c>
      <c r="C1201" s="67" t="s">
        <v>1236</v>
      </c>
      <c r="D1201" s="70"/>
      <c r="E1201" s="67"/>
      <c r="F1201" s="67"/>
      <c r="G1201" s="56"/>
      <c r="H1201" s="56"/>
      <c r="I1201" s="56"/>
      <c r="J1201" s="56"/>
      <c r="K1201" s="56"/>
      <c r="L1201" s="56"/>
      <c r="M1201" s="56"/>
      <c r="N1201" s="56"/>
      <c r="O1201" s="56"/>
      <c r="P1201" s="56"/>
      <c r="Q1201" s="67">
        <v>6075643</v>
      </c>
      <c r="R1201" s="56"/>
      <c r="S1201" s="56"/>
      <c r="T1201" s="56"/>
      <c r="U1201" s="56"/>
      <c r="V1201" s="56"/>
      <c r="W1201" s="67">
        <v>6075643</v>
      </c>
      <c r="X1201" s="56"/>
      <c r="Y1201" s="56"/>
      <c r="Z1201" s="60" t="s">
        <v>1200</v>
      </c>
      <c r="BB1201" s="47">
        <v>1198</v>
      </c>
      <c r="BC1201" s="67">
        <v>43034</v>
      </c>
      <c r="BD1201" s="68">
        <v>43034</v>
      </c>
      <c r="BE1201" s="68" t="s">
        <v>3743</v>
      </c>
      <c r="BF1201" s="69">
        <v>43034</v>
      </c>
      <c r="BG1201" s="69" t="s">
        <v>3743</v>
      </c>
      <c r="BH1201" s="69" t="s">
        <v>1214</v>
      </c>
      <c r="BI1201" s="69" t="s">
        <v>3743</v>
      </c>
      <c r="BJ1201" s="69">
        <v>6104749</v>
      </c>
      <c r="BK1201" s="67" t="s">
        <v>1214</v>
      </c>
      <c r="BL1201" s="68" t="s">
        <v>1214</v>
      </c>
      <c r="BM1201" s="68" t="s">
        <v>3743</v>
      </c>
      <c r="BN1201" s="67" t="s">
        <v>19711</v>
      </c>
      <c r="BO1201" s="67" t="s">
        <v>19712</v>
      </c>
      <c r="BP1201" s="67">
        <v>43</v>
      </c>
      <c r="BQ1201" s="67" t="s">
        <v>1200</v>
      </c>
      <c r="BR1201" s="67" t="s">
        <v>3861</v>
      </c>
      <c r="BS1201" s="70" t="s">
        <v>19713</v>
      </c>
      <c r="BT1201" s="70" t="s">
        <v>5203</v>
      </c>
      <c r="BU1201" s="70"/>
      <c r="BV1201" s="70" t="s">
        <v>9853</v>
      </c>
      <c r="BW1201" s="70"/>
      <c r="BX1201" s="70"/>
      <c r="BY1201" s="70" t="s">
        <v>19714</v>
      </c>
      <c r="BZ1201" s="71" t="s">
        <v>5203</v>
      </c>
      <c r="CA1201" s="71" t="s">
        <v>3744</v>
      </c>
      <c r="CB1201" s="67" t="s">
        <v>19715</v>
      </c>
      <c r="CC1201" s="68" t="s">
        <v>3880</v>
      </c>
      <c r="CD1201" s="68" t="s">
        <v>3744</v>
      </c>
      <c r="CE1201" s="67" t="s">
        <v>19716</v>
      </c>
      <c r="CF1201" s="70" t="s">
        <v>19717</v>
      </c>
      <c r="CG1201" s="70"/>
      <c r="CH1201" s="70" t="s">
        <v>19718</v>
      </c>
      <c r="CI1201" s="67" t="s">
        <v>3892</v>
      </c>
      <c r="CJ1201" s="67" t="s">
        <v>19719</v>
      </c>
      <c r="CK1201" s="67" t="s">
        <v>19720</v>
      </c>
      <c r="CL1201" s="67" t="s">
        <v>19721</v>
      </c>
      <c r="CM1201" s="67" t="s">
        <v>19722</v>
      </c>
      <c r="CN1201" s="67" t="s">
        <v>19723</v>
      </c>
      <c r="CO1201" s="67"/>
      <c r="CP1201" s="67"/>
      <c r="CQ1201" s="67"/>
      <c r="CR1201" s="72" t="s">
        <v>1346</v>
      </c>
      <c r="CS1201" s="72" t="s">
        <v>3880</v>
      </c>
      <c r="CT1201" s="72"/>
      <c r="CU1201" s="70">
        <v>48037</v>
      </c>
      <c r="CV1201" s="70" t="s">
        <v>19724</v>
      </c>
      <c r="CW1201" s="73">
        <v>43097</v>
      </c>
      <c r="CX1201" s="73" t="s">
        <v>1228</v>
      </c>
      <c r="CY1201" s="48">
        <f t="shared" si="75"/>
        <v>1</v>
      </c>
      <c r="CZ1201" s="47" t="str">
        <f t="shared" si="72"/>
        <v>一般社団法人　御船町シルバー人材センター</v>
      </c>
      <c r="DA1201" s="47">
        <f t="shared" si="73"/>
        <v>43097</v>
      </c>
      <c r="DB1201" s="47" t="e">
        <f t="shared" si="74"/>
        <v>#N/A</v>
      </c>
    </row>
    <row r="1202" spans="1:106" x14ac:dyDescent="0.2">
      <c r="A1202" s="47">
        <v>1198</v>
      </c>
      <c r="B1202" s="67">
        <v>43034</v>
      </c>
      <c r="C1202" s="67" t="s">
        <v>1214</v>
      </c>
      <c r="D1202" s="70"/>
      <c r="E1202" s="67"/>
      <c r="F1202" s="67"/>
      <c r="G1202" s="56"/>
      <c r="H1202" s="56"/>
      <c r="I1202" s="56"/>
      <c r="J1202" s="56"/>
      <c r="K1202" s="56"/>
      <c r="L1202" s="56"/>
      <c r="M1202" s="56"/>
      <c r="N1202" s="56"/>
      <c r="O1202" s="56"/>
      <c r="P1202" s="56"/>
      <c r="Q1202" s="67">
        <v>6104749</v>
      </c>
      <c r="R1202" s="56"/>
      <c r="S1202" s="56"/>
      <c r="T1202" s="56"/>
      <c r="U1202" s="56"/>
      <c r="V1202" s="56"/>
      <c r="W1202" s="67">
        <v>6104749</v>
      </c>
      <c r="X1202" s="56"/>
      <c r="Y1202" s="56"/>
      <c r="Z1202" s="60" t="s">
        <v>1200</v>
      </c>
      <c r="BB1202" s="47">
        <v>1199</v>
      </c>
      <c r="BC1202" s="67">
        <v>43089</v>
      </c>
      <c r="BD1202" s="68">
        <v>43089</v>
      </c>
      <c r="BE1202" s="68" t="s">
        <v>3743</v>
      </c>
      <c r="BF1202" s="69">
        <v>43089</v>
      </c>
      <c r="BG1202" s="69" t="s">
        <v>3743</v>
      </c>
      <c r="BH1202" s="69" t="s">
        <v>1225</v>
      </c>
      <c r="BI1202" s="69" t="s">
        <v>3743</v>
      </c>
      <c r="BJ1202" s="69">
        <v>6104799</v>
      </c>
      <c r="BK1202" s="67" t="s">
        <v>1225</v>
      </c>
      <c r="BL1202" s="68" t="s">
        <v>1225</v>
      </c>
      <c r="BM1202" s="68" t="s">
        <v>3743</v>
      </c>
      <c r="BN1202" s="67" t="s">
        <v>19725</v>
      </c>
      <c r="BO1202" s="67" t="s">
        <v>19726</v>
      </c>
      <c r="BP1202" s="67">
        <v>43</v>
      </c>
      <c r="BQ1202" s="67" t="s">
        <v>1200</v>
      </c>
      <c r="BR1202" s="67" t="s">
        <v>3861</v>
      </c>
      <c r="BS1202" s="70"/>
      <c r="BT1202" s="70"/>
      <c r="BU1202" s="70"/>
      <c r="BV1202" s="70" t="s">
        <v>19727</v>
      </c>
      <c r="BW1202" s="70"/>
      <c r="BX1202" s="70"/>
      <c r="BY1202" s="70" t="s">
        <v>19728</v>
      </c>
      <c r="BZ1202" s="71" t="s">
        <v>3880</v>
      </c>
      <c r="CA1202" s="71" t="s">
        <v>3744</v>
      </c>
      <c r="CB1202" s="67" t="s">
        <v>19729</v>
      </c>
      <c r="CC1202" s="68" t="s">
        <v>3880</v>
      </c>
      <c r="CD1202" s="68" t="s">
        <v>3744</v>
      </c>
      <c r="CE1202" s="67"/>
      <c r="CF1202" s="70" t="s">
        <v>19730</v>
      </c>
      <c r="CG1202" s="70"/>
      <c r="CH1202" s="70" t="s">
        <v>19731</v>
      </c>
      <c r="CI1202" s="67" t="s">
        <v>3871</v>
      </c>
      <c r="CJ1202" s="67" t="s">
        <v>19732</v>
      </c>
      <c r="CK1202" s="67" t="s">
        <v>19733</v>
      </c>
      <c r="CL1202" s="67" t="s">
        <v>19734</v>
      </c>
      <c r="CM1202" s="67" t="s">
        <v>19735</v>
      </c>
      <c r="CN1202" s="67" t="s">
        <v>19736</v>
      </c>
      <c r="CO1202" s="67"/>
      <c r="CP1202" s="67"/>
      <c r="CQ1202" s="67"/>
      <c r="CR1202" s="72" t="s">
        <v>1346</v>
      </c>
      <c r="CS1202" s="72" t="s">
        <v>3880</v>
      </c>
      <c r="CT1202" s="72"/>
      <c r="CU1202" s="70">
        <v>48902</v>
      </c>
      <c r="CV1202" s="70" t="s">
        <v>3881</v>
      </c>
      <c r="CW1202" s="73">
        <v>43105</v>
      </c>
      <c r="CX1202" s="73" t="s">
        <v>1236</v>
      </c>
      <c r="CY1202" s="48">
        <f t="shared" si="75"/>
        <v>1</v>
      </c>
      <c r="CZ1202" s="47" t="str">
        <f t="shared" si="72"/>
        <v>嘉島町シルバー人材センター</v>
      </c>
      <c r="DA1202" s="47">
        <f t="shared" si="73"/>
        <v>43105</v>
      </c>
      <c r="DB1202" s="47" t="e">
        <f t="shared" si="74"/>
        <v>#N/A</v>
      </c>
    </row>
    <row r="1203" spans="1:106" x14ac:dyDescent="0.2">
      <c r="A1203" s="47">
        <v>1199</v>
      </c>
      <c r="B1203" s="67">
        <v>43089</v>
      </c>
      <c r="C1203" s="67" t="s">
        <v>1225</v>
      </c>
      <c r="D1203" s="70"/>
      <c r="E1203" s="67"/>
      <c r="F1203" s="67"/>
      <c r="G1203" s="56"/>
      <c r="H1203" s="56"/>
      <c r="I1203" s="56"/>
      <c r="J1203" s="56"/>
      <c r="K1203" s="56"/>
      <c r="L1203" s="56"/>
      <c r="M1203" s="56"/>
      <c r="N1203" s="56"/>
      <c r="O1203" s="56"/>
      <c r="P1203" s="56"/>
      <c r="Q1203" s="67">
        <v>6104799</v>
      </c>
      <c r="R1203" s="56"/>
      <c r="S1203" s="56"/>
      <c r="T1203" s="56"/>
      <c r="U1203" s="56"/>
      <c r="V1203" s="56"/>
      <c r="W1203" s="67">
        <v>6104799</v>
      </c>
      <c r="X1203" s="56"/>
      <c r="Y1203" s="56"/>
      <c r="Z1203" s="60" t="s">
        <v>1200</v>
      </c>
      <c r="BB1203" s="47">
        <v>1200</v>
      </c>
      <c r="BC1203" s="67">
        <v>43061</v>
      </c>
      <c r="BD1203" s="68">
        <v>43061</v>
      </c>
      <c r="BE1203" s="68" t="s">
        <v>3743</v>
      </c>
      <c r="BF1203" s="69">
        <v>43061</v>
      </c>
      <c r="BG1203" s="69" t="s">
        <v>3743</v>
      </c>
      <c r="BH1203" s="69" t="s">
        <v>1219</v>
      </c>
      <c r="BI1203" s="69" t="s">
        <v>3743</v>
      </c>
      <c r="BJ1203" s="69">
        <v>6119011</v>
      </c>
      <c r="BK1203" s="67" t="s">
        <v>1219</v>
      </c>
      <c r="BL1203" s="68" t="s">
        <v>1219</v>
      </c>
      <c r="BM1203" s="68" t="s">
        <v>3743</v>
      </c>
      <c r="BN1203" s="67" t="s">
        <v>19737</v>
      </c>
      <c r="BO1203" s="67" t="s">
        <v>19738</v>
      </c>
      <c r="BP1203" s="67">
        <v>43</v>
      </c>
      <c r="BQ1203" s="67" t="s">
        <v>1200</v>
      </c>
      <c r="BR1203" s="67" t="s">
        <v>3861</v>
      </c>
      <c r="BS1203" s="70" t="s">
        <v>19739</v>
      </c>
      <c r="BT1203" s="70"/>
      <c r="BU1203" s="70"/>
      <c r="BV1203" s="70" t="s">
        <v>19740</v>
      </c>
      <c r="BW1203" s="70"/>
      <c r="BX1203" s="70"/>
      <c r="BY1203" s="70" t="s">
        <v>19741</v>
      </c>
      <c r="BZ1203" s="71" t="s">
        <v>3880</v>
      </c>
      <c r="CA1203" s="71" t="s">
        <v>3744</v>
      </c>
      <c r="CB1203" s="67" t="s">
        <v>19742</v>
      </c>
      <c r="CC1203" s="68" t="s">
        <v>3880</v>
      </c>
      <c r="CD1203" s="68" t="s">
        <v>3744</v>
      </c>
      <c r="CE1203" s="67" t="s">
        <v>19743</v>
      </c>
      <c r="CF1203" s="70" t="s">
        <v>19744</v>
      </c>
      <c r="CG1203" s="70"/>
      <c r="CH1203" s="70" t="s">
        <v>19745</v>
      </c>
      <c r="CI1203" s="67" t="s">
        <v>3871</v>
      </c>
      <c r="CJ1203" s="67" t="s">
        <v>19746</v>
      </c>
      <c r="CK1203" s="67" t="s">
        <v>19747</v>
      </c>
      <c r="CL1203" s="67" t="s">
        <v>19748</v>
      </c>
      <c r="CM1203" s="67" t="s">
        <v>19749</v>
      </c>
      <c r="CN1203" s="67" t="s">
        <v>19750</v>
      </c>
      <c r="CO1203" s="67"/>
      <c r="CP1203" s="67" t="s">
        <v>19751</v>
      </c>
      <c r="CQ1203" s="67"/>
      <c r="CR1203" s="72" t="s">
        <v>1346</v>
      </c>
      <c r="CS1203" s="72" t="s">
        <v>3880</v>
      </c>
      <c r="CT1203" s="72"/>
      <c r="CU1203" s="70">
        <v>48902</v>
      </c>
      <c r="CV1203" s="70" t="s">
        <v>3881</v>
      </c>
      <c r="CW1203" s="73">
        <v>43034</v>
      </c>
      <c r="CX1203" s="73" t="s">
        <v>1214</v>
      </c>
      <c r="CY1203" s="48">
        <f t="shared" si="75"/>
        <v>1</v>
      </c>
      <c r="CZ1203" s="47" t="str">
        <f t="shared" si="72"/>
        <v>益城町シルバー人材センター</v>
      </c>
      <c r="DA1203" s="47">
        <f t="shared" si="73"/>
        <v>43034</v>
      </c>
      <c r="DB1203" s="47" t="e">
        <f t="shared" si="74"/>
        <v>#N/A</v>
      </c>
    </row>
    <row r="1204" spans="1:106" x14ac:dyDescent="0.2">
      <c r="A1204" s="47">
        <v>1200</v>
      </c>
      <c r="B1204" s="67">
        <v>43061</v>
      </c>
      <c r="C1204" s="67" t="s">
        <v>1219</v>
      </c>
      <c r="D1204" s="70"/>
      <c r="E1204" s="67"/>
      <c r="F1204" s="67"/>
      <c r="G1204" s="56"/>
      <c r="H1204" s="56"/>
      <c r="I1204" s="56"/>
      <c r="J1204" s="56"/>
      <c r="K1204" s="56"/>
      <c r="L1204" s="56"/>
      <c r="M1204" s="56"/>
      <c r="N1204" s="56"/>
      <c r="O1204" s="56"/>
      <c r="P1204" s="56"/>
      <c r="Q1204" s="67">
        <v>6119011</v>
      </c>
      <c r="R1204" s="56"/>
      <c r="S1204" s="56"/>
      <c r="T1204" s="56"/>
      <c r="U1204" s="56"/>
      <c r="V1204" s="56"/>
      <c r="W1204" s="67">
        <v>6119011</v>
      </c>
      <c r="X1204" s="56"/>
      <c r="Y1204" s="56"/>
      <c r="Z1204" s="60" t="s">
        <v>1200</v>
      </c>
      <c r="BB1204" s="47">
        <v>1201</v>
      </c>
      <c r="BC1204" s="67">
        <v>43079</v>
      </c>
      <c r="BD1204" s="68">
        <v>43079</v>
      </c>
      <c r="BE1204" s="68" t="s">
        <v>3743</v>
      </c>
      <c r="BF1204" s="69">
        <v>43079</v>
      </c>
      <c r="BG1204" s="69" t="s">
        <v>3743</v>
      </c>
      <c r="BH1204" s="69" t="s">
        <v>1221</v>
      </c>
      <c r="BI1204" s="69" t="s">
        <v>3743</v>
      </c>
      <c r="BJ1204" s="69">
        <v>6122634</v>
      </c>
      <c r="BK1204" s="67" t="s">
        <v>1221</v>
      </c>
      <c r="BL1204" s="68" t="s">
        <v>1221</v>
      </c>
      <c r="BM1204" s="68" t="s">
        <v>3743</v>
      </c>
      <c r="BN1204" s="67" t="s">
        <v>19752</v>
      </c>
      <c r="BO1204" s="67" t="s">
        <v>19753</v>
      </c>
      <c r="BP1204" s="67">
        <v>43</v>
      </c>
      <c r="BQ1204" s="67" t="s">
        <v>1200</v>
      </c>
      <c r="BR1204" s="67" t="s">
        <v>3861</v>
      </c>
      <c r="BS1204" s="70"/>
      <c r="BT1204" s="70"/>
      <c r="BU1204" s="70"/>
      <c r="BV1204" s="70" t="s">
        <v>8390</v>
      </c>
      <c r="BW1204" s="70"/>
      <c r="BX1204" s="70"/>
      <c r="BY1204" s="70" t="s">
        <v>19754</v>
      </c>
      <c r="BZ1204" s="71" t="s">
        <v>3880</v>
      </c>
      <c r="CA1204" s="71" t="s">
        <v>3744</v>
      </c>
      <c r="CB1204" s="67" t="s">
        <v>19755</v>
      </c>
      <c r="CC1204" s="68" t="s">
        <v>3880</v>
      </c>
      <c r="CD1204" s="68" t="s">
        <v>3744</v>
      </c>
      <c r="CE1204" s="67" t="s">
        <v>19756</v>
      </c>
      <c r="CF1204" s="70" t="s">
        <v>19757</v>
      </c>
      <c r="CG1204" s="70"/>
      <c r="CH1204" s="70" t="s">
        <v>19758</v>
      </c>
      <c r="CI1204" s="67" t="s">
        <v>3892</v>
      </c>
      <c r="CJ1204" s="67" t="s">
        <v>19759</v>
      </c>
      <c r="CK1204" s="67" t="s">
        <v>19760</v>
      </c>
      <c r="CL1204" s="67" t="s">
        <v>19761</v>
      </c>
      <c r="CM1204" s="67" t="s">
        <v>19762</v>
      </c>
      <c r="CN1204" s="67" t="s">
        <v>19763</v>
      </c>
      <c r="CO1204" s="67"/>
      <c r="CP1204" s="67"/>
      <c r="CQ1204" s="67"/>
      <c r="CR1204" s="72" t="s">
        <v>1346</v>
      </c>
      <c r="CS1204" s="72" t="s">
        <v>3880</v>
      </c>
      <c r="CT1204" s="72"/>
      <c r="CU1204" s="70">
        <v>48902</v>
      </c>
      <c r="CV1204" s="70" t="s">
        <v>3881</v>
      </c>
      <c r="CW1204" s="73">
        <v>43089</v>
      </c>
      <c r="CX1204" s="73" t="s">
        <v>1225</v>
      </c>
      <c r="CY1204" s="48">
        <f t="shared" si="75"/>
        <v>1</v>
      </c>
      <c r="CZ1204" s="47" t="str">
        <f t="shared" si="72"/>
        <v>甲佐町シルバー人材センター</v>
      </c>
      <c r="DA1204" s="47">
        <f t="shared" si="73"/>
        <v>43089</v>
      </c>
      <c r="DB1204" s="47" t="e">
        <f t="shared" si="74"/>
        <v>#N/A</v>
      </c>
    </row>
    <row r="1205" spans="1:106" x14ac:dyDescent="0.2">
      <c r="A1205" s="47">
        <v>1201</v>
      </c>
      <c r="B1205" s="67">
        <v>43079</v>
      </c>
      <c r="C1205" s="67" t="s">
        <v>1221</v>
      </c>
      <c r="D1205" s="70"/>
      <c r="E1205" s="67"/>
      <c r="F1205" s="67"/>
      <c r="G1205" s="56"/>
      <c r="H1205" s="56"/>
      <c r="I1205" s="56"/>
      <c r="J1205" s="56"/>
      <c r="K1205" s="56"/>
      <c r="L1205" s="56"/>
      <c r="M1205" s="56"/>
      <c r="N1205" s="56"/>
      <c r="O1205" s="56"/>
      <c r="P1205" s="56"/>
      <c r="Q1205" s="67">
        <v>6122634</v>
      </c>
      <c r="R1205" s="56"/>
      <c r="S1205" s="56"/>
      <c r="T1205" s="56"/>
      <c r="U1205" s="56"/>
      <c r="V1205" s="56"/>
      <c r="W1205" s="67">
        <v>6122634</v>
      </c>
      <c r="X1205" s="56"/>
      <c r="Y1205" s="56"/>
      <c r="Z1205" s="60" t="s">
        <v>1200</v>
      </c>
      <c r="BB1205" s="47">
        <v>1202</v>
      </c>
      <c r="BC1205" s="67">
        <v>43080</v>
      </c>
      <c r="BD1205" s="68">
        <v>43080</v>
      </c>
      <c r="BE1205" s="68" t="s">
        <v>3743</v>
      </c>
      <c r="BF1205" s="69">
        <v>43080</v>
      </c>
      <c r="BG1205" s="69" t="s">
        <v>3743</v>
      </c>
      <c r="BH1205" s="69" t="s">
        <v>1222</v>
      </c>
      <c r="BI1205" s="69" t="s">
        <v>3743</v>
      </c>
      <c r="BJ1205" s="69">
        <v>6138053</v>
      </c>
      <c r="BK1205" s="67" t="s">
        <v>1222</v>
      </c>
      <c r="BL1205" s="68" t="s">
        <v>1222</v>
      </c>
      <c r="BM1205" s="68" t="s">
        <v>3743</v>
      </c>
      <c r="BN1205" s="67" t="s">
        <v>19764</v>
      </c>
      <c r="BO1205" s="67" t="s">
        <v>19765</v>
      </c>
      <c r="BP1205" s="67">
        <v>43</v>
      </c>
      <c r="BQ1205" s="67" t="s">
        <v>1200</v>
      </c>
      <c r="BR1205" s="67" t="s">
        <v>3861</v>
      </c>
      <c r="BS1205" s="70"/>
      <c r="BT1205" s="70"/>
      <c r="BU1205" s="70"/>
      <c r="BV1205" s="70" t="s">
        <v>8390</v>
      </c>
      <c r="BW1205" s="70"/>
      <c r="BX1205" s="70"/>
      <c r="BY1205" s="70" t="s">
        <v>19766</v>
      </c>
      <c r="BZ1205" s="71" t="s">
        <v>3880</v>
      </c>
      <c r="CA1205" s="71" t="s">
        <v>3744</v>
      </c>
      <c r="CB1205" s="67" t="s">
        <v>19767</v>
      </c>
      <c r="CC1205" s="68" t="s">
        <v>3880</v>
      </c>
      <c r="CD1205" s="68" t="s">
        <v>3744</v>
      </c>
      <c r="CE1205" s="67" t="s">
        <v>19768</v>
      </c>
      <c r="CF1205" s="70" t="s">
        <v>19769</v>
      </c>
      <c r="CG1205" s="70"/>
      <c r="CH1205" s="70" t="s">
        <v>19770</v>
      </c>
      <c r="CI1205" s="67" t="s">
        <v>3871</v>
      </c>
      <c r="CJ1205" s="67" t="s">
        <v>19771</v>
      </c>
      <c r="CK1205" s="67" t="s">
        <v>19772</v>
      </c>
      <c r="CL1205" s="67" t="s">
        <v>19773</v>
      </c>
      <c r="CM1205" s="67" t="s">
        <v>19774</v>
      </c>
      <c r="CN1205" s="67" t="s">
        <v>19775</v>
      </c>
      <c r="CO1205" s="67"/>
      <c r="CP1205" s="67"/>
      <c r="CQ1205" s="67"/>
      <c r="CR1205" s="72" t="s">
        <v>1346</v>
      </c>
      <c r="CS1205" s="72" t="s">
        <v>3880</v>
      </c>
      <c r="CT1205" s="72"/>
      <c r="CU1205" s="70">
        <v>48902</v>
      </c>
      <c r="CV1205" s="70" t="s">
        <v>3881</v>
      </c>
      <c r="CW1205" s="73">
        <v>43061</v>
      </c>
      <c r="CX1205" s="73" t="s">
        <v>1219</v>
      </c>
      <c r="CY1205" s="48">
        <f t="shared" si="75"/>
        <v>1</v>
      </c>
      <c r="CZ1205" s="47" t="str">
        <f t="shared" si="72"/>
        <v>一般社団法人　山都町シルバー人材センター</v>
      </c>
      <c r="DA1205" s="47">
        <f t="shared" si="73"/>
        <v>43061</v>
      </c>
      <c r="DB1205" s="47" t="e">
        <f t="shared" si="74"/>
        <v>#N/A</v>
      </c>
    </row>
    <row r="1206" spans="1:106" x14ac:dyDescent="0.2">
      <c r="A1206" s="47">
        <v>1202</v>
      </c>
      <c r="B1206" s="67">
        <v>43080</v>
      </c>
      <c r="C1206" s="67" t="s">
        <v>1222</v>
      </c>
      <c r="D1206" s="70"/>
      <c r="E1206" s="67"/>
      <c r="F1206" s="67"/>
      <c r="G1206" s="56"/>
      <c r="H1206" s="56"/>
      <c r="I1206" s="56"/>
      <c r="J1206" s="56"/>
      <c r="K1206" s="56"/>
      <c r="L1206" s="56"/>
      <c r="M1206" s="56"/>
      <c r="N1206" s="56"/>
      <c r="O1206" s="56"/>
      <c r="P1206" s="56"/>
      <c r="Q1206" s="67">
        <v>6138053</v>
      </c>
      <c r="R1206" s="56"/>
      <c r="S1206" s="56"/>
      <c r="T1206" s="56"/>
      <c r="U1206" s="56"/>
      <c r="V1206" s="56"/>
      <c r="W1206" s="67">
        <v>6138053</v>
      </c>
      <c r="X1206" s="56"/>
      <c r="Y1206" s="56"/>
      <c r="Z1206" s="60" t="s">
        <v>1200</v>
      </c>
      <c r="BB1206" s="47">
        <v>1203</v>
      </c>
      <c r="BC1206" s="67">
        <v>43036</v>
      </c>
      <c r="BD1206" s="68">
        <v>43036</v>
      </c>
      <c r="BE1206" s="68" t="s">
        <v>3743</v>
      </c>
      <c r="BF1206" s="69">
        <v>43036</v>
      </c>
      <c r="BG1206" s="69" t="s">
        <v>3743</v>
      </c>
      <c r="BH1206" s="69" t="s">
        <v>1215</v>
      </c>
      <c r="BI1206" s="69" t="s">
        <v>3743</v>
      </c>
      <c r="BJ1206" s="69">
        <v>6235510</v>
      </c>
      <c r="BK1206" s="67" t="s">
        <v>1215</v>
      </c>
      <c r="BL1206" s="68" t="s">
        <v>1215</v>
      </c>
      <c r="BM1206" s="68" t="s">
        <v>3743</v>
      </c>
      <c r="BN1206" s="67" t="s">
        <v>19776</v>
      </c>
      <c r="BO1206" s="67" t="s">
        <v>19777</v>
      </c>
      <c r="BP1206" s="67">
        <v>43</v>
      </c>
      <c r="BQ1206" s="67" t="s">
        <v>1200</v>
      </c>
      <c r="BR1206" s="67" t="s">
        <v>3861</v>
      </c>
      <c r="BS1206" s="70"/>
      <c r="BT1206" s="70"/>
      <c r="BU1206" s="70"/>
      <c r="BV1206" s="70" t="s">
        <v>19778</v>
      </c>
      <c r="BW1206" s="70"/>
      <c r="BX1206" s="70"/>
      <c r="BY1206" s="70" t="s">
        <v>19779</v>
      </c>
      <c r="BZ1206" s="71" t="s">
        <v>3880</v>
      </c>
      <c r="CA1206" s="71" t="s">
        <v>3744</v>
      </c>
      <c r="CB1206" s="67" t="s">
        <v>19780</v>
      </c>
      <c r="CC1206" s="68" t="s">
        <v>3880</v>
      </c>
      <c r="CD1206" s="68" t="s">
        <v>3744</v>
      </c>
      <c r="CE1206" s="67"/>
      <c r="CF1206" s="70" t="s">
        <v>19781</v>
      </c>
      <c r="CG1206" s="70"/>
      <c r="CH1206" s="70" t="s">
        <v>19782</v>
      </c>
      <c r="CI1206" s="67" t="s">
        <v>3892</v>
      </c>
      <c r="CJ1206" s="67" t="s">
        <v>19783</v>
      </c>
      <c r="CK1206" s="67" t="s">
        <v>19784</v>
      </c>
      <c r="CL1206" s="67" t="s">
        <v>19785</v>
      </c>
      <c r="CM1206" s="67" t="s">
        <v>19786</v>
      </c>
      <c r="CN1206" s="67" t="s">
        <v>19787</v>
      </c>
      <c r="CO1206" s="67"/>
      <c r="CP1206" s="67"/>
      <c r="CQ1206" s="67"/>
      <c r="CR1206" s="72" t="s">
        <v>1346</v>
      </c>
      <c r="CS1206" s="72" t="s">
        <v>3880</v>
      </c>
      <c r="CT1206" s="72"/>
      <c r="CU1206" s="70">
        <v>48902</v>
      </c>
      <c r="CV1206" s="70" t="s">
        <v>3881</v>
      </c>
      <c r="CW1206" s="73">
        <v>43079</v>
      </c>
      <c r="CX1206" s="73" t="s">
        <v>1221</v>
      </c>
      <c r="CY1206" s="48">
        <f t="shared" si="75"/>
        <v>1</v>
      </c>
      <c r="CZ1206" s="47" t="str">
        <f t="shared" si="72"/>
        <v>氷川町シルバー人材センター</v>
      </c>
      <c r="DA1206" s="47">
        <f t="shared" si="73"/>
        <v>43079</v>
      </c>
      <c r="DB1206" s="47" t="e">
        <f t="shared" si="74"/>
        <v>#N/A</v>
      </c>
    </row>
    <row r="1207" spans="1:106" x14ac:dyDescent="0.2">
      <c r="A1207" s="47">
        <v>1203</v>
      </c>
      <c r="B1207" s="67">
        <v>43036</v>
      </c>
      <c r="C1207" s="67" t="s">
        <v>1215</v>
      </c>
      <c r="D1207" s="70"/>
      <c r="E1207" s="67"/>
      <c r="F1207" s="67"/>
      <c r="G1207" s="56"/>
      <c r="H1207" s="56"/>
      <c r="I1207" s="56"/>
      <c r="J1207" s="56"/>
      <c r="K1207" s="56"/>
      <c r="L1207" s="56"/>
      <c r="M1207" s="56"/>
      <c r="N1207" s="56"/>
      <c r="O1207" s="56"/>
      <c r="P1207" s="56"/>
      <c r="Q1207" s="67">
        <v>6235510</v>
      </c>
      <c r="R1207" s="56"/>
      <c r="S1207" s="56"/>
      <c r="T1207" s="56"/>
      <c r="U1207" s="56"/>
      <c r="V1207" s="56"/>
      <c r="W1207" s="67">
        <v>6235510</v>
      </c>
      <c r="X1207" s="56"/>
      <c r="Y1207" s="56"/>
      <c r="Z1207" s="60" t="s">
        <v>1200</v>
      </c>
      <c r="BB1207" s="47">
        <v>1204</v>
      </c>
      <c r="BC1207" s="67">
        <v>43098</v>
      </c>
      <c r="BD1207" s="68">
        <v>43098</v>
      </c>
      <c r="BE1207" s="68" t="s">
        <v>3743</v>
      </c>
      <c r="BF1207" s="69">
        <v>43098</v>
      </c>
      <c r="BG1207" s="69" t="s">
        <v>3743</v>
      </c>
      <c r="BH1207" s="69" t="s">
        <v>1229</v>
      </c>
      <c r="BI1207" s="69" t="s">
        <v>3743</v>
      </c>
      <c r="BJ1207" s="69">
        <v>6235742</v>
      </c>
      <c r="BK1207" s="67" t="s">
        <v>1229</v>
      </c>
      <c r="BL1207" s="68" t="s">
        <v>1229</v>
      </c>
      <c r="BM1207" s="68" t="s">
        <v>3743</v>
      </c>
      <c r="BN1207" s="67" t="s">
        <v>19788</v>
      </c>
      <c r="BO1207" s="67" t="s">
        <v>19789</v>
      </c>
      <c r="BP1207" s="67">
        <v>43</v>
      </c>
      <c r="BQ1207" s="67" t="s">
        <v>1200</v>
      </c>
      <c r="BR1207" s="67" t="s">
        <v>3861</v>
      </c>
      <c r="BS1207" s="70"/>
      <c r="BT1207" s="70"/>
      <c r="BU1207" s="70"/>
      <c r="BV1207" s="70" t="s">
        <v>14913</v>
      </c>
      <c r="BW1207" s="70"/>
      <c r="BX1207" s="70"/>
      <c r="BY1207" s="70" t="s">
        <v>19790</v>
      </c>
      <c r="BZ1207" s="71" t="s">
        <v>3880</v>
      </c>
      <c r="CA1207" s="71" t="s">
        <v>3744</v>
      </c>
      <c r="CB1207" s="67" t="s">
        <v>19791</v>
      </c>
      <c r="CC1207" s="68" t="s">
        <v>3880</v>
      </c>
      <c r="CD1207" s="68" t="s">
        <v>3744</v>
      </c>
      <c r="CE1207" s="67"/>
      <c r="CF1207" s="70" t="s">
        <v>19792</v>
      </c>
      <c r="CG1207" s="70"/>
      <c r="CH1207" s="70" t="s">
        <v>19793</v>
      </c>
      <c r="CI1207" s="67" t="s">
        <v>3871</v>
      </c>
      <c r="CJ1207" s="67" t="s">
        <v>19794</v>
      </c>
      <c r="CK1207" s="67" t="s">
        <v>19795</v>
      </c>
      <c r="CL1207" s="67" t="s">
        <v>19796</v>
      </c>
      <c r="CM1207" s="67" t="s">
        <v>19797</v>
      </c>
      <c r="CN1207" s="67" t="s">
        <v>19798</v>
      </c>
      <c r="CO1207" s="67"/>
      <c r="CP1207" s="67"/>
      <c r="CQ1207" s="67"/>
      <c r="CR1207" s="72" t="s">
        <v>1346</v>
      </c>
      <c r="CS1207" s="72" t="s">
        <v>3880</v>
      </c>
      <c r="CT1207" s="72"/>
      <c r="CU1207" s="70">
        <v>48902</v>
      </c>
      <c r="CV1207" s="70" t="s">
        <v>3881</v>
      </c>
      <c r="CW1207" s="73">
        <v>43080</v>
      </c>
      <c r="CX1207" s="73" t="s">
        <v>1222</v>
      </c>
      <c r="CY1207" s="48">
        <f t="shared" si="75"/>
        <v>1</v>
      </c>
      <c r="CZ1207" s="47" t="str">
        <f t="shared" si="72"/>
        <v>芦北町シルバー人材センター</v>
      </c>
      <c r="DA1207" s="47">
        <f t="shared" si="73"/>
        <v>43080</v>
      </c>
      <c r="DB1207" s="47" t="e">
        <f t="shared" si="74"/>
        <v>#N/A</v>
      </c>
    </row>
    <row r="1208" spans="1:106" x14ac:dyDescent="0.2">
      <c r="A1208" s="47">
        <v>1204</v>
      </c>
      <c r="B1208" s="67">
        <v>43098</v>
      </c>
      <c r="C1208" s="67" t="s">
        <v>1229</v>
      </c>
      <c r="D1208" s="70"/>
      <c r="E1208" s="67"/>
      <c r="F1208" s="67"/>
      <c r="G1208" s="56"/>
      <c r="H1208" s="56"/>
      <c r="I1208" s="56"/>
      <c r="J1208" s="56"/>
      <c r="K1208" s="56"/>
      <c r="L1208" s="56"/>
      <c r="M1208" s="56"/>
      <c r="N1208" s="56"/>
      <c r="O1208" s="56"/>
      <c r="P1208" s="56"/>
      <c r="Q1208" s="67">
        <v>6235742</v>
      </c>
      <c r="R1208" s="56"/>
      <c r="S1208" s="56"/>
      <c r="T1208" s="56"/>
      <c r="U1208" s="56"/>
      <c r="V1208" s="56"/>
      <c r="W1208" s="67">
        <v>6235742</v>
      </c>
      <c r="X1208" s="56"/>
      <c r="Y1208" s="56"/>
      <c r="Z1208" s="60" t="s">
        <v>1200</v>
      </c>
      <c r="BB1208" s="47">
        <v>1205</v>
      </c>
      <c r="BC1208" s="67">
        <v>43023</v>
      </c>
      <c r="BD1208" s="68">
        <v>43023</v>
      </c>
      <c r="BE1208" s="68" t="s">
        <v>3743</v>
      </c>
      <c r="BF1208" s="69">
        <v>43023</v>
      </c>
      <c r="BG1208" s="69" t="s">
        <v>3743</v>
      </c>
      <c r="BH1208" s="69" t="s">
        <v>1213</v>
      </c>
      <c r="BI1208" s="69" t="s">
        <v>3743</v>
      </c>
      <c r="BJ1208" s="69">
        <v>6220610</v>
      </c>
      <c r="BK1208" s="67" t="s">
        <v>1213</v>
      </c>
      <c r="BL1208" s="68" t="s">
        <v>1213</v>
      </c>
      <c r="BM1208" s="68" t="s">
        <v>3743</v>
      </c>
      <c r="BN1208" s="67" t="s">
        <v>19799</v>
      </c>
      <c r="BO1208" s="67" t="s">
        <v>19800</v>
      </c>
      <c r="BP1208" s="67">
        <v>43</v>
      </c>
      <c r="BQ1208" s="67" t="s">
        <v>1200</v>
      </c>
      <c r="BR1208" s="67" t="s">
        <v>3861</v>
      </c>
      <c r="BS1208" s="70"/>
      <c r="BT1208" s="70"/>
      <c r="BU1208" s="70"/>
      <c r="BV1208" s="70" t="s">
        <v>19560</v>
      </c>
      <c r="BW1208" s="70"/>
      <c r="BX1208" s="70"/>
      <c r="BY1208" s="70" t="s">
        <v>19801</v>
      </c>
      <c r="BZ1208" s="71" t="s">
        <v>3880</v>
      </c>
      <c r="CA1208" s="71" t="s">
        <v>3744</v>
      </c>
      <c r="CB1208" s="67" t="s">
        <v>19802</v>
      </c>
      <c r="CC1208" s="68" t="s">
        <v>3880</v>
      </c>
      <c r="CD1208" s="68" t="s">
        <v>3744</v>
      </c>
      <c r="CE1208" s="67"/>
      <c r="CF1208" s="70" t="s">
        <v>19803</v>
      </c>
      <c r="CG1208" s="70"/>
      <c r="CH1208" s="70" t="s">
        <v>19804</v>
      </c>
      <c r="CI1208" s="67" t="s">
        <v>3892</v>
      </c>
      <c r="CJ1208" s="67" t="s">
        <v>19805</v>
      </c>
      <c r="CK1208" s="67" t="s">
        <v>19806</v>
      </c>
      <c r="CL1208" s="67" t="s">
        <v>19807</v>
      </c>
      <c r="CM1208" s="67" t="s">
        <v>19808</v>
      </c>
      <c r="CN1208" s="67" t="s">
        <v>19809</v>
      </c>
      <c r="CO1208" s="67"/>
      <c r="CP1208" s="67"/>
      <c r="CQ1208" s="67"/>
      <c r="CR1208" s="72" t="s">
        <v>1346</v>
      </c>
      <c r="CS1208" s="72" t="s">
        <v>3880</v>
      </c>
      <c r="CT1208" s="72"/>
      <c r="CU1208" s="70">
        <v>48902</v>
      </c>
      <c r="CV1208" s="70" t="s">
        <v>3881</v>
      </c>
      <c r="CW1208" s="73">
        <v>43036</v>
      </c>
      <c r="CX1208" s="73" t="s">
        <v>1215</v>
      </c>
      <c r="CY1208" s="48">
        <f t="shared" si="75"/>
        <v>1</v>
      </c>
      <c r="CZ1208" s="47" t="str">
        <f t="shared" si="72"/>
        <v>錦町シルバー人材センター</v>
      </c>
      <c r="DA1208" s="47">
        <f t="shared" si="73"/>
        <v>43036</v>
      </c>
      <c r="DB1208" s="47" t="e">
        <f t="shared" si="74"/>
        <v>#N/A</v>
      </c>
    </row>
    <row r="1209" spans="1:106" x14ac:dyDescent="0.2">
      <c r="A1209" s="47">
        <v>1205</v>
      </c>
      <c r="B1209" s="67">
        <v>43023</v>
      </c>
      <c r="C1209" s="67" t="s">
        <v>1213</v>
      </c>
      <c r="D1209" s="70"/>
      <c r="E1209" s="67"/>
      <c r="F1209" s="67"/>
      <c r="G1209" s="56"/>
      <c r="H1209" s="56"/>
      <c r="I1209" s="56"/>
      <c r="J1209" s="56"/>
      <c r="K1209" s="56"/>
      <c r="L1209" s="56"/>
      <c r="M1209" s="56"/>
      <c r="N1209" s="56"/>
      <c r="O1209" s="56"/>
      <c r="P1209" s="56"/>
      <c r="Q1209" s="67">
        <v>6220610</v>
      </c>
      <c r="R1209" s="56"/>
      <c r="S1209" s="56"/>
      <c r="T1209" s="56"/>
      <c r="U1209" s="56"/>
      <c r="V1209" s="56"/>
      <c r="W1209" s="67">
        <v>6220610</v>
      </c>
      <c r="X1209" s="56"/>
      <c r="Y1209" s="56"/>
      <c r="Z1209" s="60" t="s">
        <v>1200</v>
      </c>
      <c r="BB1209" s="47">
        <v>1206</v>
      </c>
      <c r="BC1209" s="67">
        <v>43037</v>
      </c>
      <c r="BD1209" s="68">
        <v>43037</v>
      </c>
      <c r="BE1209" s="68" t="s">
        <v>3743</v>
      </c>
      <c r="BF1209" s="69">
        <v>43037</v>
      </c>
      <c r="BG1209" s="69" t="s">
        <v>3743</v>
      </c>
      <c r="BH1209" s="69" t="s">
        <v>1216</v>
      </c>
      <c r="BI1209" s="69" t="s">
        <v>3743</v>
      </c>
      <c r="BJ1209" s="69">
        <v>6089389</v>
      </c>
      <c r="BK1209" s="67" t="s">
        <v>1216</v>
      </c>
      <c r="BL1209" s="68" t="s">
        <v>1216</v>
      </c>
      <c r="BM1209" s="68" t="s">
        <v>3743</v>
      </c>
      <c r="BN1209" s="67" t="s">
        <v>19810</v>
      </c>
      <c r="BO1209" s="67" t="s">
        <v>19811</v>
      </c>
      <c r="BP1209" s="67">
        <v>43</v>
      </c>
      <c r="BQ1209" s="67" t="s">
        <v>1200</v>
      </c>
      <c r="BR1209" s="67" t="s">
        <v>3861</v>
      </c>
      <c r="BS1209" s="70"/>
      <c r="BT1209" s="70"/>
      <c r="BU1209" s="70"/>
      <c r="BV1209" s="70" t="s">
        <v>9853</v>
      </c>
      <c r="BW1209" s="70"/>
      <c r="BX1209" s="70"/>
      <c r="BY1209" s="70" t="s">
        <v>19812</v>
      </c>
      <c r="BZ1209" s="71" t="s">
        <v>3880</v>
      </c>
      <c r="CA1209" s="71" t="s">
        <v>3744</v>
      </c>
      <c r="CB1209" s="67" t="s">
        <v>19813</v>
      </c>
      <c r="CC1209" s="68" t="s">
        <v>3880</v>
      </c>
      <c r="CD1209" s="68" t="s">
        <v>3744</v>
      </c>
      <c r="CE1209" s="67"/>
      <c r="CF1209" s="70" t="s">
        <v>19814</v>
      </c>
      <c r="CG1209" s="70"/>
      <c r="CH1209" s="70" t="s">
        <v>19815</v>
      </c>
      <c r="CI1209" s="67" t="s">
        <v>3892</v>
      </c>
      <c r="CJ1209" s="67" t="s">
        <v>19816</v>
      </c>
      <c r="CK1209" s="67" t="s">
        <v>19817</v>
      </c>
      <c r="CL1209" s="67" t="s">
        <v>19818</v>
      </c>
      <c r="CM1209" s="67" t="s">
        <v>19819</v>
      </c>
      <c r="CN1209" s="67" t="s">
        <v>19820</v>
      </c>
      <c r="CO1209" s="67"/>
      <c r="CP1209" s="67"/>
      <c r="CQ1209" s="67"/>
      <c r="CR1209" s="72" t="s">
        <v>1346</v>
      </c>
      <c r="CS1209" s="72" t="s">
        <v>3880</v>
      </c>
      <c r="CT1209" s="72"/>
      <c r="CU1209" s="70">
        <v>48902</v>
      </c>
      <c r="CV1209" s="70" t="s">
        <v>3881</v>
      </c>
      <c r="CW1209" s="73">
        <v>43098</v>
      </c>
      <c r="CX1209" s="73" t="s">
        <v>1229</v>
      </c>
      <c r="CY1209" s="48">
        <f t="shared" si="75"/>
        <v>1</v>
      </c>
      <c r="CZ1209" s="47" t="str">
        <f t="shared" si="72"/>
        <v>多良木町シルバー人材センター</v>
      </c>
      <c r="DA1209" s="47">
        <f t="shared" si="73"/>
        <v>43098</v>
      </c>
      <c r="DB1209" s="47" t="e">
        <f t="shared" si="74"/>
        <v>#N/A</v>
      </c>
    </row>
    <row r="1210" spans="1:106" x14ac:dyDescent="0.2">
      <c r="A1210" s="47">
        <v>1206</v>
      </c>
      <c r="B1210" s="67">
        <v>43037</v>
      </c>
      <c r="C1210" s="67" t="s">
        <v>1216</v>
      </c>
      <c r="D1210" s="70"/>
      <c r="E1210" s="67"/>
      <c r="F1210" s="67"/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  <c r="Q1210" s="67">
        <v>6089389</v>
      </c>
      <c r="R1210" s="56"/>
      <c r="S1210" s="56"/>
      <c r="T1210" s="56"/>
      <c r="U1210" s="56"/>
      <c r="V1210" s="56"/>
      <c r="W1210" s="67">
        <v>6089389</v>
      </c>
      <c r="X1210" s="56"/>
      <c r="Y1210" s="56"/>
      <c r="Z1210" s="60" t="s">
        <v>1200</v>
      </c>
      <c r="BB1210" s="47">
        <v>1207</v>
      </c>
      <c r="BC1210" s="67">
        <v>43081</v>
      </c>
      <c r="BD1210" s="68">
        <v>43081</v>
      </c>
      <c r="BE1210" s="68" t="s">
        <v>3743</v>
      </c>
      <c r="BF1210" s="69">
        <v>43081</v>
      </c>
      <c r="BG1210" s="69" t="s">
        <v>3743</v>
      </c>
      <c r="BH1210" s="69" t="s">
        <v>1223</v>
      </c>
      <c r="BI1210" s="69" t="s">
        <v>3743</v>
      </c>
      <c r="BJ1210" s="69">
        <v>6089412</v>
      </c>
      <c r="BK1210" s="67" t="s">
        <v>1223</v>
      </c>
      <c r="BL1210" s="68" t="s">
        <v>1223</v>
      </c>
      <c r="BM1210" s="68" t="s">
        <v>3743</v>
      </c>
      <c r="BN1210" s="67" t="s">
        <v>19821</v>
      </c>
      <c r="BO1210" s="67" t="s">
        <v>19822</v>
      </c>
      <c r="BP1210" s="67">
        <v>43</v>
      </c>
      <c r="BQ1210" s="67" t="s">
        <v>1200</v>
      </c>
      <c r="BR1210" s="67" t="s">
        <v>3861</v>
      </c>
      <c r="BS1210" s="70"/>
      <c r="BT1210" s="70"/>
      <c r="BU1210" s="70"/>
      <c r="BV1210" s="70" t="s">
        <v>8185</v>
      </c>
      <c r="BW1210" s="70"/>
      <c r="BX1210" s="70"/>
      <c r="BY1210" s="70" t="s">
        <v>19823</v>
      </c>
      <c r="BZ1210" s="71" t="s">
        <v>3880</v>
      </c>
      <c r="CA1210" s="71" t="s">
        <v>3744</v>
      </c>
      <c r="CB1210" s="67" t="s">
        <v>19824</v>
      </c>
      <c r="CC1210" s="68" t="s">
        <v>3880</v>
      </c>
      <c r="CD1210" s="68" t="s">
        <v>3744</v>
      </c>
      <c r="CE1210" s="67"/>
      <c r="CF1210" s="70" t="s">
        <v>19825</v>
      </c>
      <c r="CG1210" s="70" t="s">
        <v>19826</v>
      </c>
      <c r="CH1210" s="70" t="s">
        <v>19827</v>
      </c>
      <c r="CI1210" s="67" t="s">
        <v>3892</v>
      </c>
      <c r="CJ1210" s="67" t="s">
        <v>19828</v>
      </c>
      <c r="CK1210" s="67" t="s">
        <v>19829</v>
      </c>
      <c r="CL1210" s="67" t="s">
        <v>19830</v>
      </c>
      <c r="CM1210" s="67" t="s">
        <v>19831</v>
      </c>
      <c r="CN1210" s="67" t="s">
        <v>19832</v>
      </c>
      <c r="CO1210" s="67" t="s">
        <v>3880</v>
      </c>
      <c r="CP1210" s="67"/>
      <c r="CQ1210" s="67"/>
      <c r="CR1210" s="72" t="s">
        <v>1346</v>
      </c>
      <c r="CS1210" s="72" t="s">
        <v>3880</v>
      </c>
      <c r="CT1210" s="72"/>
      <c r="CU1210" s="70">
        <v>48902</v>
      </c>
      <c r="CV1210" s="70" t="s">
        <v>3881</v>
      </c>
      <c r="CW1210" s="73">
        <v>43023</v>
      </c>
      <c r="CX1210" s="73" t="s">
        <v>1213</v>
      </c>
      <c r="CY1210" s="48">
        <f t="shared" si="75"/>
        <v>1</v>
      </c>
      <c r="CZ1210" s="47" t="str">
        <f t="shared" si="72"/>
        <v>湯前町シルバー人材センター</v>
      </c>
      <c r="DA1210" s="47">
        <f t="shared" si="73"/>
        <v>43023</v>
      </c>
      <c r="DB1210" s="47" t="e">
        <f t="shared" si="74"/>
        <v>#N/A</v>
      </c>
    </row>
    <row r="1211" spans="1:106" x14ac:dyDescent="0.2">
      <c r="A1211" s="47">
        <v>1207</v>
      </c>
      <c r="B1211" s="67">
        <v>43081</v>
      </c>
      <c r="C1211" s="67" t="s">
        <v>1223</v>
      </c>
      <c r="D1211" s="70"/>
      <c r="E1211" s="67"/>
      <c r="F1211" s="67"/>
      <c r="G1211" s="56"/>
      <c r="H1211" s="56"/>
      <c r="I1211" s="56"/>
      <c r="J1211" s="56"/>
      <c r="K1211" s="56"/>
      <c r="L1211" s="56"/>
      <c r="M1211" s="56"/>
      <c r="N1211" s="56"/>
      <c r="O1211" s="56"/>
      <c r="P1211" s="56"/>
      <c r="Q1211" s="67">
        <v>6089412</v>
      </c>
      <c r="R1211" s="56"/>
      <c r="S1211" s="56"/>
      <c r="T1211" s="56"/>
      <c r="U1211" s="56"/>
      <c r="V1211" s="56"/>
      <c r="W1211" s="67">
        <v>6089412</v>
      </c>
      <c r="X1211" s="56"/>
      <c r="Y1211" s="56"/>
      <c r="Z1211" s="60" t="s">
        <v>1200</v>
      </c>
      <c r="BB1211" s="47">
        <v>1208</v>
      </c>
      <c r="BC1211" s="67">
        <v>43102</v>
      </c>
      <c r="BD1211" s="68">
        <v>43102</v>
      </c>
      <c r="BE1211" s="68" t="s">
        <v>3743</v>
      </c>
      <c r="BF1211" s="69">
        <v>43102</v>
      </c>
      <c r="BG1211" s="69" t="s">
        <v>3743</v>
      </c>
      <c r="BH1211" s="69" t="s">
        <v>1233</v>
      </c>
      <c r="BI1211" s="69" t="s">
        <v>3743</v>
      </c>
      <c r="BJ1211" s="69">
        <v>6089488</v>
      </c>
      <c r="BK1211" s="67" t="s">
        <v>1233</v>
      </c>
      <c r="BL1211" s="68" t="s">
        <v>1233</v>
      </c>
      <c r="BM1211" s="68" t="s">
        <v>3743</v>
      </c>
      <c r="BN1211" s="67" t="s">
        <v>19833</v>
      </c>
      <c r="BO1211" s="67" t="s">
        <v>19834</v>
      </c>
      <c r="BP1211" s="67">
        <v>43</v>
      </c>
      <c r="BQ1211" s="67" t="s">
        <v>1200</v>
      </c>
      <c r="BR1211" s="67" t="s">
        <v>3861</v>
      </c>
      <c r="BS1211" s="70"/>
      <c r="BT1211" s="70"/>
      <c r="BU1211" s="70"/>
      <c r="BV1211" s="70" t="s">
        <v>19313</v>
      </c>
      <c r="BW1211" s="70"/>
      <c r="BX1211" s="70"/>
      <c r="BY1211" s="70" t="s">
        <v>19835</v>
      </c>
      <c r="BZ1211" s="71" t="s">
        <v>3880</v>
      </c>
      <c r="CA1211" s="71" t="s">
        <v>3744</v>
      </c>
      <c r="CB1211" s="67" t="s">
        <v>19836</v>
      </c>
      <c r="CC1211" s="68" t="s">
        <v>3880</v>
      </c>
      <c r="CD1211" s="68" t="s">
        <v>3744</v>
      </c>
      <c r="CE1211" s="67" t="s">
        <v>19837</v>
      </c>
      <c r="CF1211" s="70" t="s">
        <v>19838</v>
      </c>
      <c r="CG1211" s="70"/>
      <c r="CH1211" s="70" t="s">
        <v>19839</v>
      </c>
      <c r="CI1211" s="67" t="s">
        <v>3892</v>
      </c>
      <c r="CJ1211" s="67" t="s">
        <v>19840</v>
      </c>
      <c r="CK1211" s="67" t="s">
        <v>19841</v>
      </c>
      <c r="CL1211" s="67" t="s">
        <v>19842</v>
      </c>
      <c r="CM1211" s="67" t="s">
        <v>19843</v>
      </c>
      <c r="CN1211" s="67" t="s">
        <v>19844</v>
      </c>
      <c r="CO1211" s="67"/>
      <c r="CP1211" s="67"/>
      <c r="CQ1211" s="67"/>
      <c r="CR1211" s="72" t="s">
        <v>1346</v>
      </c>
      <c r="CS1211" s="72" t="s">
        <v>3880</v>
      </c>
      <c r="CT1211" s="72"/>
      <c r="CU1211" s="70">
        <v>48902</v>
      </c>
      <c r="CV1211" s="70" t="s">
        <v>3881</v>
      </c>
      <c r="CW1211" s="73">
        <v>43037</v>
      </c>
      <c r="CX1211" s="73" t="s">
        <v>1216</v>
      </c>
      <c r="CY1211" s="48">
        <f t="shared" si="75"/>
        <v>1</v>
      </c>
      <c r="CZ1211" s="47" t="str">
        <f t="shared" si="72"/>
        <v>水上村シルバー人材センター</v>
      </c>
      <c r="DA1211" s="47">
        <f t="shared" si="73"/>
        <v>43037</v>
      </c>
      <c r="DB1211" s="47" t="e">
        <f t="shared" si="74"/>
        <v>#N/A</v>
      </c>
    </row>
    <row r="1212" spans="1:106" x14ac:dyDescent="0.2">
      <c r="A1212" s="47">
        <v>1208</v>
      </c>
      <c r="B1212" s="67">
        <v>43102</v>
      </c>
      <c r="C1212" s="67" t="s">
        <v>1233</v>
      </c>
      <c r="D1212" s="70"/>
      <c r="E1212" s="67"/>
      <c r="F1212" s="67"/>
      <c r="G1212" s="56"/>
      <c r="H1212" s="56"/>
      <c r="I1212" s="56"/>
      <c r="J1212" s="56"/>
      <c r="K1212" s="56"/>
      <c r="L1212" s="56"/>
      <c r="M1212" s="56"/>
      <c r="N1212" s="56"/>
      <c r="O1212" s="56"/>
      <c r="P1212" s="56"/>
      <c r="Q1212" s="67">
        <v>6089488</v>
      </c>
      <c r="R1212" s="56"/>
      <c r="S1212" s="56"/>
      <c r="T1212" s="56"/>
      <c r="U1212" s="56"/>
      <c r="V1212" s="56"/>
      <c r="W1212" s="67">
        <v>6089488</v>
      </c>
      <c r="X1212" s="56"/>
      <c r="Y1212" s="56"/>
      <c r="Z1212" s="60" t="s">
        <v>1200</v>
      </c>
      <c r="BB1212" s="47">
        <v>1209</v>
      </c>
      <c r="BC1212" s="67">
        <v>43069</v>
      </c>
      <c r="BD1212" s="68">
        <v>43069</v>
      </c>
      <c r="BE1212" s="68" t="s">
        <v>3743</v>
      </c>
      <c r="BF1212" s="69">
        <v>43069</v>
      </c>
      <c r="BG1212" s="69" t="s">
        <v>3743</v>
      </c>
      <c r="BH1212" s="69" t="s">
        <v>1220</v>
      </c>
      <c r="BI1212" s="69" t="s">
        <v>3743</v>
      </c>
      <c r="BJ1212" s="69">
        <v>6093330</v>
      </c>
      <c r="BK1212" s="67" t="s">
        <v>1220</v>
      </c>
      <c r="BL1212" s="68" t="s">
        <v>1220</v>
      </c>
      <c r="BM1212" s="68" t="s">
        <v>3743</v>
      </c>
      <c r="BN1212" s="67" t="s">
        <v>19845</v>
      </c>
      <c r="BO1212" s="67" t="s">
        <v>19846</v>
      </c>
      <c r="BP1212" s="67">
        <v>43</v>
      </c>
      <c r="BQ1212" s="67" t="s">
        <v>1200</v>
      </c>
      <c r="BR1212" s="67" t="s">
        <v>3861</v>
      </c>
      <c r="BS1212" s="70"/>
      <c r="BT1212" s="70"/>
      <c r="BU1212" s="70"/>
      <c r="BV1212" s="70" t="s">
        <v>8445</v>
      </c>
      <c r="BW1212" s="70"/>
      <c r="BX1212" s="70"/>
      <c r="BY1212" s="70" t="s">
        <v>19847</v>
      </c>
      <c r="BZ1212" s="71" t="s">
        <v>3880</v>
      </c>
      <c r="CA1212" s="71" t="s">
        <v>3744</v>
      </c>
      <c r="CB1212" s="67" t="s">
        <v>19848</v>
      </c>
      <c r="CC1212" s="68" t="s">
        <v>3880</v>
      </c>
      <c r="CD1212" s="68" t="s">
        <v>3744</v>
      </c>
      <c r="CE1212" s="67"/>
      <c r="CF1212" s="70" t="s">
        <v>19849</v>
      </c>
      <c r="CG1212" s="70"/>
      <c r="CH1212" s="70" t="s">
        <v>19849</v>
      </c>
      <c r="CI1212" s="67" t="s">
        <v>3892</v>
      </c>
      <c r="CJ1212" s="67" t="s">
        <v>19850</v>
      </c>
      <c r="CK1212" s="67" t="s">
        <v>19851</v>
      </c>
      <c r="CL1212" s="67" t="s">
        <v>19852</v>
      </c>
      <c r="CM1212" s="67" t="s">
        <v>19853</v>
      </c>
      <c r="CN1212" s="67" t="s">
        <v>19854</v>
      </c>
      <c r="CO1212" s="67"/>
      <c r="CP1212" s="67"/>
      <c r="CQ1212" s="67"/>
      <c r="CR1212" s="72" t="s">
        <v>1346</v>
      </c>
      <c r="CS1212" s="72" t="s">
        <v>3880</v>
      </c>
      <c r="CT1212" s="72"/>
      <c r="CU1212" s="70">
        <v>48902</v>
      </c>
      <c r="CV1212" s="70" t="s">
        <v>3881</v>
      </c>
      <c r="CW1212" s="73">
        <v>43081</v>
      </c>
      <c r="CX1212" s="73" t="s">
        <v>1223</v>
      </c>
      <c r="CY1212" s="48">
        <f t="shared" si="75"/>
        <v>1</v>
      </c>
      <c r="CZ1212" s="47" t="str">
        <f t="shared" si="72"/>
        <v>相良村シルバー人材センター</v>
      </c>
      <c r="DA1212" s="47">
        <f t="shared" si="73"/>
        <v>43081</v>
      </c>
      <c r="DB1212" s="47" t="e">
        <f t="shared" si="74"/>
        <v>#N/A</v>
      </c>
    </row>
    <row r="1213" spans="1:106" x14ac:dyDescent="0.2">
      <c r="A1213" s="47">
        <v>1209</v>
      </c>
      <c r="B1213" s="67">
        <v>43069</v>
      </c>
      <c r="C1213" s="67" t="s">
        <v>1220</v>
      </c>
      <c r="D1213" s="70"/>
      <c r="E1213" s="67"/>
      <c r="F1213" s="67"/>
      <c r="G1213" s="56"/>
      <c r="H1213" s="56"/>
      <c r="I1213" s="56"/>
      <c r="J1213" s="56"/>
      <c r="K1213" s="56"/>
      <c r="L1213" s="56"/>
      <c r="M1213" s="56"/>
      <c r="N1213" s="56"/>
      <c r="O1213" s="56"/>
      <c r="P1213" s="56"/>
      <c r="Q1213" s="67">
        <v>6093330</v>
      </c>
      <c r="R1213" s="56"/>
      <c r="S1213" s="56"/>
      <c r="T1213" s="56"/>
      <c r="U1213" s="56"/>
      <c r="V1213" s="56"/>
      <c r="W1213" s="67">
        <v>6093330</v>
      </c>
      <c r="X1213" s="56"/>
      <c r="Y1213" s="56"/>
      <c r="Z1213" s="60" t="s">
        <v>1200</v>
      </c>
      <c r="BB1213" s="47">
        <v>1210</v>
      </c>
      <c r="BC1213" s="67">
        <v>43107</v>
      </c>
      <c r="BD1213" s="68">
        <v>43107</v>
      </c>
      <c r="BE1213" s="68" t="s">
        <v>3743</v>
      </c>
      <c r="BF1213" s="69">
        <v>43107</v>
      </c>
      <c r="BG1213" s="69" t="s">
        <v>3743</v>
      </c>
      <c r="BH1213" s="69" t="s">
        <v>1238</v>
      </c>
      <c r="BI1213" s="69" t="s">
        <v>3743</v>
      </c>
      <c r="BJ1213" s="69">
        <v>6097366</v>
      </c>
      <c r="BK1213" s="67" t="s">
        <v>1238</v>
      </c>
      <c r="BL1213" s="68" t="s">
        <v>1238</v>
      </c>
      <c r="BM1213" s="68" t="s">
        <v>3743</v>
      </c>
      <c r="BN1213" s="67" t="s">
        <v>19855</v>
      </c>
      <c r="BO1213" s="67" t="s">
        <v>19856</v>
      </c>
      <c r="BP1213" s="67">
        <v>43</v>
      </c>
      <c r="BQ1213" s="67" t="s">
        <v>1200</v>
      </c>
      <c r="BR1213" s="67" t="s">
        <v>3861</v>
      </c>
      <c r="BS1213" s="70"/>
      <c r="BT1213" s="70"/>
      <c r="BU1213" s="70"/>
      <c r="BV1213" s="70" t="s">
        <v>19857</v>
      </c>
      <c r="BW1213" s="70"/>
      <c r="BX1213" s="70"/>
      <c r="BY1213" s="70" t="s">
        <v>19858</v>
      </c>
      <c r="BZ1213" s="71" t="s">
        <v>3880</v>
      </c>
      <c r="CA1213" s="71" t="s">
        <v>3744</v>
      </c>
      <c r="CB1213" s="67" t="s">
        <v>19859</v>
      </c>
      <c r="CC1213" s="68" t="s">
        <v>3880</v>
      </c>
      <c r="CD1213" s="68" t="s">
        <v>3744</v>
      </c>
      <c r="CE1213" s="67"/>
      <c r="CF1213" s="70" t="s">
        <v>19860</v>
      </c>
      <c r="CG1213" s="70"/>
      <c r="CH1213" s="70" t="s">
        <v>19861</v>
      </c>
      <c r="CI1213" s="67" t="s">
        <v>3892</v>
      </c>
      <c r="CJ1213" s="67" t="s">
        <v>19862</v>
      </c>
      <c r="CK1213" s="67" t="s">
        <v>19863</v>
      </c>
      <c r="CL1213" s="67" t="s">
        <v>19864</v>
      </c>
      <c r="CM1213" s="67" t="s">
        <v>19865</v>
      </c>
      <c r="CN1213" s="67" t="s">
        <v>19866</v>
      </c>
      <c r="CO1213" s="67"/>
      <c r="CP1213" s="67"/>
      <c r="CQ1213" s="67"/>
      <c r="CR1213" s="72" t="s">
        <v>1346</v>
      </c>
      <c r="CS1213" s="72" t="s">
        <v>3880</v>
      </c>
      <c r="CT1213" s="72"/>
      <c r="CU1213" s="70">
        <v>48902</v>
      </c>
      <c r="CV1213" s="70" t="s">
        <v>3881</v>
      </c>
      <c r="CW1213" s="73">
        <v>43102</v>
      </c>
      <c r="CX1213" s="73" t="s">
        <v>1233</v>
      </c>
      <c r="CY1213" s="48">
        <f t="shared" si="75"/>
        <v>1</v>
      </c>
      <c r="CZ1213" s="47" t="str">
        <f t="shared" si="72"/>
        <v>五木村シルバー人材センター</v>
      </c>
      <c r="DA1213" s="47">
        <f t="shared" si="73"/>
        <v>43102</v>
      </c>
      <c r="DB1213" s="47" t="e">
        <f t="shared" si="74"/>
        <v>#N/A</v>
      </c>
    </row>
    <row r="1214" spans="1:106" x14ac:dyDescent="0.2">
      <c r="A1214" s="47">
        <v>1210</v>
      </c>
      <c r="B1214" s="67">
        <v>43107</v>
      </c>
      <c r="C1214" s="67" t="s">
        <v>1238</v>
      </c>
      <c r="D1214" s="70"/>
      <c r="E1214" s="67"/>
      <c r="F1214" s="67"/>
      <c r="G1214" s="56"/>
      <c r="H1214" s="56"/>
      <c r="I1214" s="56"/>
      <c r="J1214" s="56"/>
      <c r="K1214" s="56"/>
      <c r="L1214" s="56"/>
      <c r="M1214" s="56"/>
      <c r="N1214" s="56"/>
      <c r="O1214" s="56"/>
      <c r="P1214" s="56"/>
      <c r="Q1214" s="67">
        <v>6097366</v>
      </c>
      <c r="R1214" s="56"/>
      <c r="S1214" s="56"/>
      <c r="T1214" s="56"/>
      <c r="U1214" s="56"/>
      <c r="V1214" s="56"/>
      <c r="W1214" s="67">
        <v>6097366</v>
      </c>
      <c r="X1214" s="56"/>
      <c r="Y1214" s="56"/>
      <c r="Z1214" s="60" t="s">
        <v>1200</v>
      </c>
      <c r="BB1214" s="47">
        <v>1211</v>
      </c>
      <c r="BC1214" s="67">
        <v>43039</v>
      </c>
      <c r="BD1214" s="68">
        <v>43039</v>
      </c>
      <c r="BE1214" s="68" t="s">
        <v>3743</v>
      </c>
      <c r="BF1214" s="69">
        <v>43039</v>
      </c>
      <c r="BG1214" s="69" t="s">
        <v>3743</v>
      </c>
      <c r="BH1214" s="69" t="s">
        <v>1217</v>
      </c>
      <c r="BI1214" s="69" t="s">
        <v>3743</v>
      </c>
      <c r="BJ1214" s="69">
        <v>6211221</v>
      </c>
      <c r="BK1214" s="67" t="s">
        <v>1217</v>
      </c>
      <c r="BL1214" s="68" t="s">
        <v>1217</v>
      </c>
      <c r="BM1214" s="68" t="s">
        <v>3743</v>
      </c>
      <c r="BN1214" s="67" t="s">
        <v>19867</v>
      </c>
      <c r="BO1214" s="67" t="s">
        <v>19868</v>
      </c>
      <c r="BP1214" s="67">
        <v>43</v>
      </c>
      <c r="BQ1214" s="67" t="s">
        <v>1200</v>
      </c>
      <c r="BR1214" s="67" t="s">
        <v>3861</v>
      </c>
      <c r="BS1214" s="70"/>
      <c r="BT1214" s="70"/>
      <c r="BU1214" s="70"/>
      <c r="BV1214" s="70" t="s">
        <v>19778</v>
      </c>
      <c r="BW1214" s="70"/>
      <c r="BX1214" s="70"/>
      <c r="BY1214" s="70" t="s">
        <v>19869</v>
      </c>
      <c r="BZ1214" s="71" t="s">
        <v>3880</v>
      </c>
      <c r="CA1214" s="71" t="s">
        <v>3744</v>
      </c>
      <c r="CB1214" s="67" t="s">
        <v>19870</v>
      </c>
      <c r="CC1214" s="68" t="s">
        <v>3880</v>
      </c>
      <c r="CD1214" s="68" t="s">
        <v>3744</v>
      </c>
      <c r="CE1214" s="67" t="s">
        <v>19871</v>
      </c>
      <c r="CF1214" s="70" t="s">
        <v>19872</v>
      </c>
      <c r="CG1214" s="70"/>
      <c r="CH1214" s="70" t="s">
        <v>19873</v>
      </c>
      <c r="CI1214" s="67" t="s">
        <v>3892</v>
      </c>
      <c r="CJ1214" s="67" t="s">
        <v>19874</v>
      </c>
      <c r="CK1214" s="67" t="s">
        <v>19875</v>
      </c>
      <c r="CL1214" s="67" t="s">
        <v>19876</v>
      </c>
      <c r="CM1214" s="67" t="s">
        <v>19877</v>
      </c>
      <c r="CN1214" s="67" t="s">
        <v>19878</v>
      </c>
      <c r="CO1214" s="67"/>
      <c r="CP1214" s="67"/>
      <c r="CQ1214" s="67"/>
      <c r="CR1214" s="72" t="s">
        <v>1346</v>
      </c>
      <c r="CS1214" s="72" t="s">
        <v>3880</v>
      </c>
      <c r="CT1214" s="72"/>
      <c r="CU1214" s="70">
        <v>48902</v>
      </c>
      <c r="CV1214" s="70" t="s">
        <v>3881</v>
      </c>
      <c r="CW1214" s="73">
        <v>43069</v>
      </c>
      <c r="CX1214" s="73" t="s">
        <v>1220</v>
      </c>
      <c r="CY1214" s="48">
        <f t="shared" si="75"/>
        <v>1</v>
      </c>
      <c r="CZ1214" s="47" t="str">
        <f t="shared" si="72"/>
        <v>山江村シルバー人材センター</v>
      </c>
      <c r="DA1214" s="47">
        <f t="shared" si="73"/>
        <v>43069</v>
      </c>
      <c r="DB1214" s="47" t="e">
        <f t="shared" si="74"/>
        <v>#N/A</v>
      </c>
    </row>
    <row r="1215" spans="1:106" x14ac:dyDescent="0.2">
      <c r="A1215" s="47">
        <v>1211</v>
      </c>
      <c r="B1215" s="67">
        <v>43039</v>
      </c>
      <c r="C1215" s="67" t="s">
        <v>1217</v>
      </c>
      <c r="D1215" s="70"/>
      <c r="E1215" s="67"/>
      <c r="F1215" s="67"/>
      <c r="G1215" s="56"/>
      <c r="H1215" s="56"/>
      <c r="I1215" s="56"/>
      <c r="J1215" s="56"/>
      <c r="K1215" s="56"/>
      <c r="L1215" s="56"/>
      <c r="M1215" s="56"/>
      <c r="N1215" s="56"/>
      <c r="O1215" s="56"/>
      <c r="P1215" s="56"/>
      <c r="Q1215" s="67">
        <v>6211221</v>
      </c>
      <c r="R1215" s="56"/>
      <c r="S1215" s="56"/>
      <c r="T1215" s="56"/>
      <c r="U1215" s="56"/>
      <c r="V1215" s="56"/>
      <c r="W1215" s="67">
        <v>6211221</v>
      </c>
      <c r="X1215" s="56"/>
      <c r="Y1215" s="56"/>
      <c r="Z1215" s="60" t="s">
        <v>1200</v>
      </c>
      <c r="BB1215" s="47">
        <v>1212</v>
      </c>
      <c r="BC1215" s="67">
        <v>43090</v>
      </c>
      <c r="BD1215" s="68">
        <v>43090</v>
      </c>
      <c r="BE1215" s="68" t="s">
        <v>3743</v>
      </c>
      <c r="BF1215" s="69">
        <v>43090</v>
      </c>
      <c r="BG1215" s="69" t="s">
        <v>3743</v>
      </c>
      <c r="BH1215" s="69" t="s">
        <v>1226</v>
      </c>
      <c r="BI1215" s="69" t="s">
        <v>3743</v>
      </c>
      <c r="BJ1215" s="69">
        <v>6071857</v>
      </c>
      <c r="BK1215" s="67" t="s">
        <v>1226</v>
      </c>
      <c r="BL1215" s="68" t="s">
        <v>1226</v>
      </c>
      <c r="BM1215" s="68" t="s">
        <v>3743</v>
      </c>
      <c r="BN1215" s="67" t="s">
        <v>19879</v>
      </c>
      <c r="BO1215" s="67" t="s">
        <v>19880</v>
      </c>
      <c r="BP1215" s="67">
        <v>43</v>
      </c>
      <c r="BQ1215" s="67" t="s">
        <v>1200</v>
      </c>
      <c r="BR1215" s="67" t="s">
        <v>3861</v>
      </c>
      <c r="BS1215" s="70"/>
      <c r="BT1215" s="70"/>
      <c r="BU1215" s="70"/>
      <c r="BV1215" s="70" t="s">
        <v>19727</v>
      </c>
      <c r="BW1215" s="70"/>
      <c r="BX1215" s="70"/>
      <c r="BY1215" s="70" t="s">
        <v>19881</v>
      </c>
      <c r="BZ1215" s="71" t="s">
        <v>3880</v>
      </c>
      <c r="CA1215" s="71" t="s">
        <v>3744</v>
      </c>
      <c r="CB1215" s="67" t="s">
        <v>19882</v>
      </c>
      <c r="CC1215" s="68" t="s">
        <v>3880</v>
      </c>
      <c r="CD1215" s="68" t="s">
        <v>3744</v>
      </c>
      <c r="CE1215" s="67" t="s">
        <v>19883</v>
      </c>
      <c r="CF1215" s="70" t="s">
        <v>19884</v>
      </c>
      <c r="CG1215" s="70"/>
      <c r="CH1215" s="70" t="s">
        <v>19884</v>
      </c>
      <c r="CI1215" s="67" t="s">
        <v>3892</v>
      </c>
      <c r="CJ1215" s="67" t="s">
        <v>19885</v>
      </c>
      <c r="CK1215" s="67" t="s">
        <v>19886</v>
      </c>
      <c r="CL1215" s="67" t="s">
        <v>19887</v>
      </c>
      <c r="CM1215" s="67" t="s">
        <v>19888</v>
      </c>
      <c r="CN1215" s="67" t="s">
        <v>19889</v>
      </c>
      <c r="CO1215" s="67"/>
      <c r="CP1215" s="67"/>
      <c r="CQ1215" s="67"/>
      <c r="CR1215" s="72" t="s">
        <v>1346</v>
      </c>
      <c r="CS1215" s="72" t="s">
        <v>3880</v>
      </c>
      <c r="CT1215" s="72"/>
      <c r="CU1215" s="70">
        <v>48902</v>
      </c>
      <c r="CV1215" s="70" t="s">
        <v>3881</v>
      </c>
      <c r="CW1215" s="73">
        <v>43107</v>
      </c>
      <c r="CX1215" s="73" t="s">
        <v>1238</v>
      </c>
      <c r="CY1215" s="48">
        <f t="shared" si="75"/>
        <v>1</v>
      </c>
      <c r="CZ1215" s="47" t="str">
        <f t="shared" si="72"/>
        <v>球磨村シルバー人材センター</v>
      </c>
      <c r="DA1215" s="47">
        <f t="shared" si="73"/>
        <v>43107</v>
      </c>
      <c r="DB1215" s="47" t="e">
        <f t="shared" si="74"/>
        <v>#N/A</v>
      </c>
    </row>
    <row r="1216" spans="1:106" x14ac:dyDescent="0.2">
      <c r="A1216" s="47">
        <v>1212</v>
      </c>
      <c r="B1216" s="67">
        <v>43090</v>
      </c>
      <c r="C1216" s="67" t="s">
        <v>1226</v>
      </c>
      <c r="D1216" s="70"/>
      <c r="E1216" s="67"/>
      <c r="F1216" s="67"/>
      <c r="G1216" s="56"/>
      <c r="H1216" s="56"/>
      <c r="I1216" s="56"/>
      <c r="J1216" s="56"/>
      <c r="K1216" s="56"/>
      <c r="L1216" s="56"/>
      <c r="M1216" s="56"/>
      <c r="N1216" s="56"/>
      <c r="O1216" s="56"/>
      <c r="P1216" s="56"/>
      <c r="Q1216" s="67">
        <v>6071857</v>
      </c>
      <c r="R1216" s="56"/>
      <c r="S1216" s="56"/>
      <c r="T1216" s="56"/>
      <c r="U1216" s="56"/>
      <c r="V1216" s="56"/>
      <c r="W1216" s="67">
        <v>6071857</v>
      </c>
      <c r="X1216" s="56"/>
      <c r="Y1216" s="56"/>
      <c r="Z1216" s="60" t="s">
        <v>1200</v>
      </c>
      <c r="BB1216" s="47">
        <v>1213</v>
      </c>
      <c r="BC1216" s="67">
        <v>43088</v>
      </c>
      <c r="BD1216" s="68">
        <v>43088</v>
      </c>
      <c r="BE1216" s="68" t="s">
        <v>3743</v>
      </c>
      <c r="BF1216" s="69">
        <v>43088</v>
      </c>
      <c r="BG1216" s="69" t="s">
        <v>3743</v>
      </c>
      <c r="BH1216" s="69" t="s">
        <v>1224</v>
      </c>
      <c r="BI1216" s="69" t="s">
        <v>3743</v>
      </c>
      <c r="BJ1216" s="69">
        <v>6077326</v>
      </c>
      <c r="BK1216" s="67" t="s">
        <v>1224</v>
      </c>
      <c r="BL1216" s="68" t="s">
        <v>1224</v>
      </c>
      <c r="BM1216" s="68" t="s">
        <v>3743</v>
      </c>
      <c r="BN1216" s="67" t="s">
        <v>19890</v>
      </c>
      <c r="BO1216" s="67" t="s">
        <v>19891</v>
      </c>
      <c r="BP1216" s="67">
        <v>43</v>
      </c>
      <c r="BQ1216" s="67" t="s">
        <v>1200</v>
      </c>
      <c r="BR1216" s="67" t="s">
        <v>3861</v>
      </c>
      <c r="BS1216" s="70"/>
      <c r="BT1216" s="70"/>
      <c r="BU1216" s="70"/>
      <c r="BV1216" s="70" t="s">
        <v>19892</v>
      </c>
      <c r="BW1216" s="70"/>
      <c r="BX1216" s="70"/>
      <c r="BY1216" s="70" t="s">
        <v>19893</v>
      </c>
      <c r="BZ1216" s="71" t="s">
        <v>3880</v>
      </c>
      <c r="CA1216" s="71" t="s">
        <v>3744</v>
      </c>
      <c r="CB1216" s="67" t="s">
        <v>19894</v>
      </c>
      <c r="CC1216" s="68" t="s">
        <v>3880</v>
      </c>
      <c r="CD1216" s="68" t="s">
        <v>3744</v>
      </c>
      <c r="CE1216" s="67" t="s">
        <v>19895</v>
      </c>
      <c r="CF1216" s="70" t="s">
        <v>19896</v>
      </c>
      <c r="CG1216" s="70"/>
      <c r="CH1216" s="70" t="s">
        <v>19897</v>
      </c>
      <c r="CI1216" s="67" t="s">
        <v>19898</v>
      </c>
      <c r="CJ1216" s="67" t="s">
        <v>19899</v>
      </c>
      <c r="CK1216" s="67" t="s">
        <v>19900</v>
      </c>
      <c r="CL1216" s="67" t="s">
        <v>19901</v>
      </c>
      <c r="CM1216" s="67" t="s">
        <v>19902</v>
      </c>
      <c r="CN1216" s="67" t="s">
        <v>19903</v>
      </c>
      <c r="CO1216" s="67"/>
      <c r="CP1216" s="67"/>
      <c r="CQ1216" s="67"/>
      <c r="CR1216" s="72" t="s">
        <v>1346</v>
      </c>
      <c r="CS1216" s="72" t="s">
        <v>3880</v>
      </c>
      <c r="CT1216" s="72"/>
      <c r="CU1216" s="70">
        <v>48902</v>
      </c>
      <c r="CV1216" s="70" t="s">
        <v>3881</v>
      </c>
      <c r="CW1216" s="73">
        <v>43039</v>
      </c>
      <c r="CX1216" s="73" t="s">
        <v>1217</v>
      </c>
      <c r="CY1216" s="48">
        <f t="shared" si="75"/>
        <v>1</v>
      </c>
      <c r="CZ1216" s="47" t="str">
        <f t="shared" si="72"/>
        <v>あさぎり町シルバー人材センター</v>
      </c>
      <c r="DA1216" s="47">
        <f t="shared" si="73"/>
        <v>43039</v>
      </c>
      <c r="DB1216" s="47" t="e">
        <f t="shared" si="74"/>
        <v>#N/A</v>
      </c>
    </row>
    <row r="1217" spans="1:106" x14ac:dyDescent="0.2">
      <c r="A1217" s="47">
        <v>1213</v>
      </c>
      <c r="B1217" s="67">
        <v>43088</v>
      </c>
      <c r="C1217" s="67" t="s">
        <v>1224</v>
      </c>
      <c r="D1217" s="70"/>
      <c r="E1217" s="67"/>
      <c r="F1217" s="67"/>
      <c r="G1217" s="56"/>
      <c r="H1217" s="56"/>
      <c r="I1217" s="56"/>
      <c r="J1217" s="56"/>
      <c r="K1217" s="56"/>
      <c r="L1217" s="56"/>
      <c r="M1217" s="56"/>
      <c r="N1217" s="56"/>
      <c r="O1217" s="56"/>
      <c r="P1217" s="56"/>
      <c r="Q1217" s="67">
        <v>6077326</v>
      </c>
      <c r="R1217" s="56"/>
      <c r="S1217" s="56"/>
      <c r="T1217" s="56"/>
      <c r="U1217" s="56"/>
      <c r="V1217" s="56"/>
      <c r="W1217" s="67">
        <v>6077326</v>
      </c>
      <c r="X1217" s="56"/>
      <c r="Y1217" s="56"/>
      <c r="Z1217" s="60" t="s">
        <v>1200</v>
      </c>
      <c r="BB1217" s="47">
        <v>1214</v>
      </c>
      <c r="BC1217" s="67">
        <v>43111</v>
      </c>
      <c r="BD1217" s="68">
        <v>43111</v>
      </c>
      <c r="BE1217" s="68" t="s">
        <v>3743</v>
      </c>
      <c r="BF1217" s="69">
        <v>43111</v>
      </c>
      <c r="BG1217" s="69" t="s">
        <v>3743</v>
      </c>
      <c r="BH1217" s="69" t="s">
        <v>1242</v>
      </c>
      <c r="BI1217" s="69" t="s">
        <v>3743</v>
      </c>
      <c r="BJ1217" s="69">
        <v>6099974</v>
      </c>
      <c r="BK1217" s="67" t="s">
        <v>1242</v>
      </c>
      <c r="BL1217" s="68" t="s">
        <v>1242</v>
      </c>
      <c r="BM1217" s="68" t="s">
        <v>3743</v>
      </c>
      <c r="BN1217" s="67" t="s">
        <v>19904</v>
      </c>
      <c r="BO1217" s="67" t="s">
        <v>19905</v>
      </c>
      <c r="BP1217" s="67">
        <v>43</v>
      </c>
      <c r="BQ1217" s="67" t="s">
        <v>1200</v>
      </c>
      <c r="BR1217" s="67" t="s">
        <v>3861</v>
      </c>
      <c r="BS1217" s="70"/>
      <c r="BT1217" s="70" t="s">
        <v>19906</v>
      </c>
      <c r="BU1217" s="70"/>
      <c r="BV1217" s="70" t="s">
        <v>16150</v>
      </c>
      <c r="BW1217" s="70"/>
      <c r="BX1217" s="70"/>
      <c r="BY1217" s="70" t="s">
        <v>19907</v>
      </c>
      <c r="BZ1217" s="71" t="s">
        <v>19906</v>
      </c>
      <c r="CA1217" s="71" t="s">
        <v>3744</v>
      </c>
      <c r="CB1217" s="67" t="s">
        <v>19908</v>
      </c>
      <c r="CC1217" s="68" t="s">
        <v>3880</v>
      </c>
      <c r="CD1217" s="68" t="s">
        <v>3744</v>
      </c>
      <c r="CE1217" s="67" t="s">
        <v>19909</v>
      </c>
      <c r="CF1217" s="70" t="s">
        <v>19910</v>
      </c>
      <c r="CG1217" s="70"/>
      <c r="CH1217" s="70" t="s">
        <v>19910</v>
      </c>
      <c r="CI1217" s="67" t="s">
        <v>9858</v>
      </c>
      <c r="CJ1217" s="67" t="s">
        <v>19911</v>
      </c>
      <c r="CK1217" s="67" t="s">
        <v>19912</v>
      </c>
      <c r="CL1217" s="67" t="s">
        <v>19913</v>
      </c>
      <c r="CM1217" s="67" t="s">
        <v>19914</v>
      </c>
      <c r="CN1217" s="67" t="s">
        <v>19915</v>
      </c>
      <c r="CO1217" s="67"/>
      <c r="CP1217" s="67" t="s">
        <v>19916</v>
      </c>
      <c r="CQ1217" s="67"/>
      <c r="CR1217" s="72" t="s">
        <v>1346</v>
      </c>
      <c r="CS1217" s="72" t="s">
        <v>3880</v>
      </c>
      <c r="CT1217" s="72"/>
      <c r="CU1217" s="70">
        <v>48902</v>
      </c>
      <c r="CV1217" s="70" t="s">
        <v>3881</v>
      </c>
      <c r="CW1217" s="73">
        <v>43090</v>
      </c>
      <c r="CX1217" s="73" t="s">
        <v>1226</v>
      </c>
      <c r="CY1217" s="48">
        <f t="shared" si="75"/>
        <v>1</v>
      </c>
      <c r="CZ1217" s="47" t="str">
        <f t="shared" si="72"/>
        <v>苓北町シルバー人材センター</v>
      </c>
      <c r="DA1217" s="47">
        <f t="shared" si="73"/>
        <v>43090</v>
      </c>
      <c r="DB1217" s="47" t="e">
        <f t="shared" si="74"/>
        <v>#N/A</v>
      </c>
    </row>
    <row r="1218" spans="1:106" x14ac:dyDescent="0.2">
      <c r="A1218" s="47">
        <v>1214</v>
      </c>
      <c r="B1218" s="67">
        <v>43111</v>
      </c>
      <c r="C1218" s="67" t="s">
        <v>1242</v>
      </c>
      <c r="D1218" s="70"/>
      <c r="E1218" s="67"/>
      <c r="F1218" s="67"/>
      <c r="G1218" s="56"/>
      <c r="H1218" s="56"/>
      <c r="I1218" s="56"/>
      <c r="J1218" s="56"/>
      <c r="K1218" s="56"/>
      <c r="L1218" s="56"/>
      <c r="M1218" s="56"/>
      <c r="N1218" s="56"/>
      <c r="O1218" s="56"/>
      <c r="P1218" s="56"/>
      <c r="Q1218" s="67">
        <v>6099974</v>
      </c>
      <c r="R1218" s="56"/>
      <c r="S1218" s="56"/>
      <c r="T1218" s="56"/>
      <c r="U1218" s="56"/>
      <c r="V1218" s="56"/>
      <c r="W1218" s="67">
        <v>6099974</v>
      </c>
      <c r="X1218" s="56"/>
      <c r="Y1218" s="56"/>
      <c r="Z1218" s="60" t="s">
        <v>1200</v>
      </c>
      <c r="BB1218" s="47">
        <v>1215</v>
      </c>
      <c r="BC1218" s="67">
        <v>44000</v>
      </c>
      <c r="BD1218" s="68">
        <v>44000</v>
      </c>
      <c r="BE1218" s="68" t="s">
        <v>3743</v>
      </c>
      <c r="BF1218" s="69">
        <v>44000</v>
      </c>
      <c r="BG1218" s="69" t="s">
        <v>3743</v>
      </c>
      <c r="BH1218" s="69" t="s">
        <v>1243</v>
      </c>
      <c r="BI1218" s="69" t="s">
        <v>3743</v>
      </c>
      <c r="BJ1218" s="69">
        <v>6103957</v>
      </c>
      <c r="BK1218" s="67" t="s">
        <v>1243</v>
      </c>
      <c r="BL1218" s="68" t="s">
        <v>1243</v>
      </c>
      <c r="BM1218" s="68" t="s">
        <v>3743</v>
      </c>
      <c r="BN1218" s="67" t="s">
        <v>19917</v>
      </c>
      <c r="BO1218" s="67" t="s">
        <v>19918</v>
      </c>
      <c r="BP1218" s="67">
        <v>44</v>
      </c>
      <c r="BQ1218" s="67" t="s">
        <v>1244</v>
      </c>
      <c r="BR1218" s="67" t="s">
        <v>3861</v>
      </c>
      <c r="BS1218" s="70" t="s">
        <v>5304</v>
      </c>
      <c r="BT1218" s="70" t="s">
        <v>19919</v>
      </c>
      <c r="BU1218" s="70" t="s">
        <v>5304</v>
      </c>
      <c r="BV1218" s="70"/>
      <c r="BW1218" s="70" t="s">
        <v>19920</v>
      </c>
      <c r="BX1218" s="70"/>
      <c r="BY1218" s="70" t="s">
        <v>19921</v>
      </c>
      <c r="BZ1218" s="71" t="s">
        <v>19919</v>
      </c>
      <c r="CA1218" s="71" t="s">
        <v>3744</v>
      </c>
      <c r="CB1218" s="67" t="s">
        <v>19922</v>
      </c>
      <c r="CC1218" s="68" t="s">
        <v>5304</v>
      </c>
      <c r="CD1218" s="68" t="s">
        <v>3744</v>
      </c>
      <c r="CE1218" s="67" t="s">
        <v>19923</v>
      </c>
      <c r="CF1218" s="70" t="s">
        <v>19924</v>
      </c>
      <c r="CG1218" s="70"/>
      <c r="CH1218" s="70" t="s">
        <v>19925</v>
      </c>
      <c r="CI1218" s="67" t="s">
        <v>3871</v>
      </c>
      <c r="CJ1218" s="67" t="s">
        <v>19926</v>
      </c>
      <c r="CK1218" s="67" t="s">
        <v>19927</v>
      </c>
      <c r="CL1218" s="67" t="s">
        <v>19928</v>
      </c>
      <c r="CM1218" s="67" t="s">
        <v>19929</v>
      </c>
      <c r="CN1218" s="67" t="s">
        <v>19930</v>
      </c>
      <c r="CO1218" s="67"/>
      <c r="CP1218" s="67" t="s">
        <v>19931</v>
      </c>
      <c r="CQ1218" s="67" t="s">
        <v>19932</v>
      </c>
      <c r="CR1218" s="72" t="s">
        <v>3879</v>
      </c>
      <c r="CS1218" s="72" t="s">
        <v>3880</v>
      </c>
      <c r="CT1218" s="72"/>
      <c r="CU1218" s="70">
        <v>48902</v>
      </c>
      <c r="CV1218" s="70" t="s">
        <v>3881</v>
      </c>
      <c r="CW1218" s="73">
        <v>43088</v>
      </c>
      <c r="CX1218" s="73" t="s">
        <v>1224</v>
      </c>
      <c r="CY1218" s="48">
        <f t="shared" si="75"/>
        <v>1</v>
      </c>
      <c r="CZ1218" s="47" t="str">
        <f t="shared" si="72"/>
        <v>公益社団法人　大分県シルバー人材センター連合会</v>
      </c>
      <c r="DA1218" s="47">
        <f t="shared" si="73"/>
        <v>43088</v>
      </c>
      <c r="DB1218" s="47" t="e">
        <f t="shared" si="74"/>
        <v>#N/A</v>
      </c>
    </row>
    <row r="1219" spans="1:106" x14ac:dyDescent="0.2">
      <c r="A1219" s="47">
        <v>1215</v>
      </c>
      <c r="B1219" s="67">
        <v>44000</v>
      </c>
      <c r="C1219" s="67" t="s">
        <v>1243</v>
      </c>
      <c r="D1219" s="70"/>
      <c r="E1219" s="67"/>
      <c r="F1219" s="67"/>
      <c r="G1219" s="56"/>
      <c r="H1219" s="56"/>
      <c r="I1219" s="56"/>
      <c r="J1219" s="56"/>
      <c r="K1219" s="56"/>
      <c r="L1219" s="56"/>
      <c r="M1219" s="56"/>
      <c r="N1219" s="56"/>
      <c r="O1219" s="56"/>
      <c r="P1219" s="56"/>
      <c r="Q1219" s="67">
        <v>6103957</v>
      </c>
      <c r="R1219" s="56"/>
      <c r="S1219" s="56"/>
      <c r="T1219" s="56"/>
      <c r="U1219" s="56"/>
      <c r="V1219" s="56"/>
      <c r="W1219" s="67">
        <v>6103957</v>
      </c>
      <c r="X1219" s="56"/>
      <c r="Y1219" s="56"/>
      <c r="Z1219" s="60" t="s">
        <v>1244</v>
      </c>
      <c r="BB1219" s="47">
        <v>1216</v>
      </c>
      <c r="BC1219" s="67">
        <v>44001</v>
      </c>
      <c r="BD1219" s="68">
        <v>44001</v>
      </c>
      <c r="BE1219" s="68" t="s">
        <v>3743</v>
      </c>
      <c r="BF1219" s="69">
        <v>44001</v>
      </c>
      <c r="BG1219" s="69" t="s">
        <v>3743</v>
      </c>
      <c r="BH1219" s="69" t="s">
        <v>1245</v>
      </c>
      <c r="BI1219" s="69" t="s">
        <v>3743</v>
      </c>
      <c r="BJ1219" s="69">
        <v>6121925</v>
      </c>
      <c r="BK1219" s="67" t="s">
        <v>1245</v>
      </c>
      <c r="BL1219" s="68" t="s">
        <v>1245</v>
      </c>
      <c r="BM1219" s="68" t="s">
        <v>3743</v>
      </c>
      <c r="BN1219" s="67" t="s">
        <v>19933</v>
      </c>
      <c r="BO1219" s="67" t="s">
        <v>19934</v>
      </c>
      <c r="BP1219" s="67">
        <v>44</v>
      </c>
      <c r="BQ1219" s="67" t="s">
        <v>1244</v>
      </c>
      <c r="BR1219" s="67" t="s">
        <v>3861</v>
      </c>
      <c r="BS1219" s="70" t="s">
        <v>12616</v>
      </c>
      <c r="BT1219" s="70" t="s">
        <v>12616</v>
      </c>
      <c r="BU1219" s="70" t="s">
        <v>19935</v>
      </c>
      <c r="BV1219" s="70" t="s">
        <v>3983</v>
      </c>
      <c r="BW1219" s="70" t="s">
        <v>19920</v>
      </c>
      <c r="BX1219" s="70"/>
      <c r="BY1219" s="70" t="s">
        <v>19936</v>
      </c>
      <c r="BZ1219" s="71" t="s">
        <v>12616</v>
      </c>
      <c r="CA1219" s="71" t="s">
        <v>3744</v>
      </c>
      <c r="CB1219" s="67" t="s">
        <v>19937</v>
      </c>
      <c r="CC1219" s="68" t="s">
        <v>19935</v>
      </c>
      <c r="CD1219" s="68" t="s">
        <v>3744</v>
      </c>
      <c r="CE1219" s="67"/>
      <c r="CF1219" s="70" t="s">
        <v>19938</v>
      </c>
      <c r="CG1219" s="70"/>
      <c r="CH1219" s="70" t="s">
        <v>19939</v>
      </c>
      <c r="CI1219" s="67" t="s">
        <v>3892</v>
      </c>
      <c r="CJ1219" s="67" t="s">
        <v>19926</v>
      </c>
      <c r="CK1219" s="67" t="s">
        <v>19927</v>
      </c>
      <c r="CL1219" s="67" t="s">
        <v>19940</v>
      </c>
      <c r="CM1219" s="67" t="s">
        <v>19941</v>
      </c>
      <c r="CN1219" s="67" t="s">
        <v>19942</v>
      </c>
      <c r="CO1219" s="67"/>
      <c r="CP1219" s="67" t="s">
        <v>19943</v>
      </c>
      <c r="CQ1219" s="67"/>
      <c r="CR1219" s="72" t="s">
        <v>1346</v>
      </c>
      <c r="CS1219" s="72" t="s">
        <v>3880</v>
      </c>
      <c r="CT1219" s="72"/>
      <c r="CU1219" s="70">
        <v>48902</v>
      </c>
      <c r="CV1219" s="70" t="s">
        <v>3881</v>
      </c>
      <c r="CW1219" s="73">
        <v>43111</v>
      </c>
      <c r="CX1219" s="73" t="s">
        <v>1242</v>
      </c>
      <c r="CY1219" s="48">
        <f t="shared" si="75"/>
        <v>1</v>
      </c>
      <c r="CZ1219" s="47" t="str">
        <f t="shared" si="72"/>
        <v>公益社団法人　大分市シルバー人材センター</v>
      </c>
      <c r="DA1219" s="47">
        <f t="shared" si="73"/>
        <v>43111</v>
      </c>
      <c r="DB1219" s="47" t="e">
        <f t="shared" si="74"/>
        <v>#N/A</v>
      </c>
    </row>
    <row r="1220" spans="1:106" x14ac:dyDescent="0.2">
      <c r="A1220" s="47">
        <v>1216</v>
      </c>
      <c r="B1220" s="67">
        <v>44001</v>
      </c>
      <c r="C1220" s="67" t="s">
        <v>1245</v>
      </c>
      <c r="D1220" s="70"/>
      <c r="E1220" s="67"/>
      <c r="F1220" s="67"/>
      <c r="G1220" s="56"/>
      <c r="H1220" s="56"/>
      <c r="I1220" s="56"/>
      <c r="J1220" s="56"/>
      <c r="K1220" s="56"/>
      <c r="L1220" s="56"/>
      <c r="M1220" s="56"/>
      <c r="N1220" s="56"/>
      <c r="O1220" s="56"/>
      <c r="P1220" s="56"/>
      <c r="Q1220" s="67">
        <v>6121925</v>
      </c>
      <c r="R1220" s="56"/>
      <c r="S1220" s="56"/>
      <c r="T1220" s="56"/>
      <c r="U1220" s="56"/>
      <c r="V1220" s="56"/>
      <c r="W1220" s="67">
        <v>6121925</v>
      </c>
      <c r="X1220" s="56"/>
      <c r="Y1220" s="56"/>
      <c r="Z1220" s="60" t="s">
        <v>1244</v>
      </c>
      <c r="BB1220" s="47">
        <v>1217</v>
      </c>
      <c r="BC1220" s="67">
        <v>44002</v>
      </c>
      <c r="BD1220" s="68">
        <v>44002</v>
      </c>
      <c r="BE1220" s="68" t="s">
        <v>3743</v>
      </c>
      <c r="BF1220" s="69">
        <v>44002</v>
      </c>
      <c r="BG1220" s="69" t="s">
        <v>3743</v>
      </c>
      <c r="BH1220" s="69" t="s">
        <v>1246</v>
      </c>
      <c r="BI1220" s="69" t="s">
        <v>3743</v>
      </c>
      <c r="BJ1220" s="69">
        <v>6103973</v>
      </c>
      <c r="BK1220" s="67" t="s">
        <v>1246</v>
      </c>
      <c r="BL1220" s="68" t="s">
        <v>1246</v>
      </c>
      <c r="BM1220" s="68" t="s">
        <v>3743</v>
      </c>
      <c r="BN1220" s="67" t="s">
        <v>19944</v>
      </c>
      <c r="BO1220" s="67" t="s">
        <v>19945</v>
      </c>
      <c r="BP1220" s="67">
        <v>44</v>
      </c>
      <c r="BQ1220" s="67" t="s">
        <v>1244</v>
      </c>
      <c r="BR1220" s="67" t="s">
        <v>3861</v>
      </c>
      <c r="BS1220" s="70" t="s">
        <v>3905</v>
      </c>
      <c r="BT1220" s="70" t="s">
        <v>19946</v>
      </c>
      <c r="BU1220" s="70" t="s">
        <v>3905</v>
      </c>
      <c r="BV1220" s="70" t="s">
        <v>3983</v>
      </c>
      <c r="BW1220" s="70" t="s">
        <v>19920</v>
      </c>
      <c r="BX1220" s="70"/>
      <c r="BY1220" s="70" t="s">
        <v>19947</v>
      </c>
      <c r="BZ1220" s="71" t="s">
        <v>19946</v>
      </c>
      <c r="CA1220" s="71" t="s">
        <v>3744</v>
      </c>
      <c r="CB1220" s="67" t="s">
        <v>19948</v>
      </c>
      <c r="CC1220" s="68" t="s">
        <v>3905</v>
      </c>
      <c r="CD1220" s="68" t="s">
        <v>3744</v>
      </c>
      <c r="CE1220" s="67" t="s">
        <v>19949</v>
      </c>
      <c r="CF1220" s="70" t="s">
        <v>19950</v>
      </c>
      <c r="CG1220" s="70"/>
      <c r="CH1220" s="70" t="s">
        <v>19951</v>
      </c>
      <c r="CI1220" s="67" t="s">
        <v>3892</v>
      </c>
      <c r="CJ1220" s="67" t="s">
        <v>19952</v>
      </c>
      <c r="CK1220" s="67" t="s">
        <v>19953</v>
      </c>
      <c r="CL1220" s="67" t="s">
        <v>19954</v>
      </c>
      <c r="CM1220" s="67" t="s">
        <v>19955</v>
      </c>
      <c r="CN1220" s="67" t="s">
        <v>19956</v>
      </c>
      <c r="CO1220" s="67"/>
      <c r="CP1220" s="67" t="s">
        <v>19957</v>
      </c>
      <c r="CQ1220" s="67"/>
      <c r="CR1220" s="72" t="s">
        <v>1346</v>
      </c>
      <c r="CS1220" s="72" t="s">
        <v>3880</v>
      </c>
      <c r="CT1220" s="72"/>
      <c r="CU1220" s="70">
        <v>48902</v>
      </c>
      <c r="CV1220" s="70" t="s">
        <v>3881</v>
      </c>
      <c r="CW1220" s="73">
        <v>44000</v>
      </c>
      <c r="CX1220" s="73" t="s">
        <v>1243</v>
      </c>
      <c r="CY1220" s="48">
        <f t="shared" si="75"/>
        <v>1</v>
      </c>
      <c r="CZ1220" s="47" t="str">
        <f t="shared" ref="CZ1220:CZ1283" si="76">VLOOKUP(BC1220,CW:CX,2,0)</f>
        <v>公益社団法人　別府市シルバー人材センター</v>
      </c>
      <c r="DA1220" s="47">
        <f t="shared" ref="DA1220:DA1283" si="77">VLOOKUP(CW1220,BC:BK,2,0)</f>
        <v>44000</v>
      </c>
      <c r="DB1220" s="47" t="e">
        <f t="shared" ref="DB1220:DB1283" si="78">VLOOKUP(BC1220,DC:DD,2,0)</f>
        <v>#N/A</v>
      </c>
    </row>
    <row r="1221" spans="1:106" x14ac:dyDescent="0.2">
      <c r="A1221" s="47">
        <v>1217</v>
      </c>
      <c r="B1221" s="67">
        <v>44002</v>
      </c>
      <c r="C1221" s="67" t="s">
        <v>1246</v>
      </c>
      <c r="D1221" s="70"/>
      <c r="E1221" s="67"/>
      <c r="F1221" s="67"/>
      <c r="G1221" s="56"/>
      <c r="H1221" s="56"/>
      <c r="I1221" s="56"/>
      <c r="J1221" s="56"/>
      <c r="K1221" s="56"/>
      <c r="L1221" s="56"/>
      <c r="M1221" s="56"/>
      <c r="N1221" s="56"/>
      <c r="O1221" s="56"/>
      <c r="P1221" s="56"/>
      <c r="Q1221" s="67">
        <v>6103973</v>
      </c>
      <c r="R1221" s="56"/>
      <c r="S1221" s="56"/>
      <c r="T1221" s="56"/>
      <c r="U1221" s="56"/>
      <c r="V1221" s="56"/>
      <c r="W1221" s="67">
        <v>6103973</v>
      </c>
      <c r="X1221" s="56"/>
      <c r="Y1221" s="56"/>
      <c r="Z1221" s="60" t="s">
        <v>1244</v>
      </c>
      <c r="BB1221" s="47">
        <v>1218</v>
      </c>
      <c r="BC1221" s="67">
        <v>44003</v>
      </c>
      <c r="BD1221" s="68">
        <v>44003</v>
      </c>
      <c r="BE1221" s="68" t="s">
        <v>3743</v>
      </c>
      <c r="BF1221" s="69">
        <v>44003</v>
      </c>
      <c r="BG1221" s="69" t="s">
        <v>3743</v>
      </c>
      <c r="BH1221" s="69" t="s">
        <v>1247</v>
      </c>
      <c r="BI1221" s="69" t="s">
        <v>3743</v>
      </c>
      <c r="BJ1221" s="69">
        <v>6122006</v>
      </c>
      <c r="BK1221" s="67" t="s">
        <v>1247</v>
      </c>
      <c r="BL1221" s="68" t="s">
        <v>1247</v>
      </c>
      <c r="BM1221" s="68" t="s">
        <v>3743</v>
      </c>
      <c r="BN1221" s="67" t="s">
        <v>19958</v>
      </c>
      <c r="BO1221" s="67" t="s">
        <v>19959</v>
      </c>
      <c r="BP1221" s="67">
        <v>44</v>
      </c>
      <c r="BQ1221" s="67" t="s">
        <v>1244</v>
      </c>
      <c r="BR1221" s="67" t="s">
        <v>3861</v>
      </c>
      <c r="BS1221" s="70" t="s">
        <v>19960</v>
      </c>
      <c r="BT1221" s="70" t="s">
        <v>19961</v>
      </c>
      <c r="BU1221" s="70" t="s">
        <v>19962</v>
      </c>
      <c r="BV1221" s="70" t="s">
        <v>3983</v>
      </c>
      <c r="BW1221" s="70" t="s">
        <v>19920</v>
      </c>
      <c r="BX1221" s="70"/>
      <c r="BY1221" s="70" t="s">
        <v>19963</v>
      </c>
      <c r="BZ1221" s="71" t="s">
        <v>19961</v>
      </c>
      <c r="CA1221" s="71" t="s">
        <v>3744</v>
      </c>
      <c r="CB1221" s="67" t="s">
        <v>19964</v>
      </c>
      <c r="CC1221" s="68" t="s">
        <v>19962</v>
      </c>
      <c r="CD1221" s="68" t="s">
        <v>3744</v>
      </c>
      <c r="CE1221" s="67"/>
      <c r="CF1221" s="70" t="s">
        <v>19965</v>
      </c>
      <c r="CG1221" s="70"/>
      <c r="CH1221" s="70" t="s">
        <v>19966</v>
      </c>
      <c r="CI1221" s="67" t="s">
        <v>3892</v>
      </c>
      <c r="CJ1221" s="67" t="s">
        <v>19967</v>
      </c>
      <c r="CK1221" s="67" t="s">
        <v>19968</v>
      </c>
      <c r="CL1221" s="67" t="s">
        <v>19969</v>
      </c>
      <c r="CM1221" s="67" t="s">
        <v>19970</v>
      </c>
      <c r="CN1221" s="67" t="s">
        <v>19971</v>
      </c>
      <c r="CO1221" s="67"/>
      <c r="CP1221" s="67" t="s">
        <v>19972</v>
      </c>
      <c r="CQ1221" s="67"/>
      <c r="CR1221" s="72" t="s">
        <v>1346</v>
      </c>
      <c r="CS1221" s="72" t="s">
        <v>3880</v>
      </c>
      <c r="CT1221" s="72"/>
      <c r="CU1221" s="70">
        <v>48902</v>
      </c>
      <c r="CV1221" s="70" t="s">
        <v>3881</v>
      </c>
      <c r="CW1221" s="73">
        <v>44001</v>
      </c>
      <c r="CX1221" s="73" t="s">
        <v>1245</v>
      </c>
      <c r="CY1221" s="48">
        <f t="shared" ref="CY1221:CY1284" si="79">IF(BK1221=CX1221,"OK",1)</f>
        <v>1</v>
      </c>
      <c r="CZ1221" s="47" t="str">
        <f t="shared" si="76"/>
        <v>公益社団法人　中津市シルバー人材センター</v>
      </c>
      <c r="DA1221" s="47">
        <f t="shared" si="77"/>
        <v>44001</v>
      </c>
      <c r="DB1221" s="47" t="e">
        <f t="shared" si="78"/>
        <v>#N/A</v>
      </c>
    </row>
    <row r="1222" spans="1:106" x14ac:dyDescent="0.2">
      <c r="A1222" s="47">
        <v>1218</v>
      </c>
      <c r="B1222" s="67">
        <v>44003</v>
      </c>
      <c r="C1222" s="67" t="s">
        <v>1247</v>
      </c>
      <c r="D1222" s="70"/>
      <c r="E1222" s="67"/>
      <c r="F1222" s="67"/>
      <c r="G1222" s="56"/>
      <c r="H1222" s="56"/>
      <c r="I1222" s="56"/>
      <c r="J1222" s="56"/>
      <c r="K1222" s="56"/>
      <c r="L1222" s="56"/>
      <c r="M1222" s="56"/>
      <c r="N1222" s="56"/>
      <c r="O1222" s="56"/>
      <c r="P1222" s="56"/>
      <c r="Q1222" s="67">
        <v>6122006</v>
      </c>
      <c r="R1222" s="56"/>
      <c r="S1222" s="56"/>
      <c r="T1222" s="56"/>
      <c r="U1222" s="56"/>
      <c r="V1222" s="56"/>
      <c r="W1222" s="67">
        <v>6122006</v>
      </c>
      <c r="X1222" s="56"/>
      <c r="Y1222" s="56"/>
      <c r="Z1222" s="60" t="s">
        <v>1244</v>
      </c>
      <c r="BB1222" s="47">
        <v>1219</v>
      </c>
      <c r="BC1222" s="67">
        <v>44004</v>
      </c>
      <c r="BD1222" s="68">
        <v>44004</v>
      </c>
      <c r="BE1222" s="68" t="s">
        <v>3743</v>
      </c>
      <c r="BF1222" s="69">
        <v>44004</v>
      </c>
      <c r="BG1222" s="69" t="s">
        <v>3743</v>
      </c>
      <c r="BH1222" s="69" t="s">
        <v>1248</v>
      </c>
      <c r="BI1222" s="69" t="s">
        <v>3743</v>
      </c>
      <c r="BJ1222" s="69">
        <v>6108022</v>
      </c>
      <c r="BK1222" s="67" t="s">
        <v>1248</v>
      </c>
      <c r="BL1222" s="68" t="s">
        <v>1248</v>
      </c>
      <c r="BM1222" s="68" t="s">
        <v>3743</v>
      </c>
      <c r="BN1222" s="67" t="s">
        <v>19973</v>
      </c>
      <c r="BO1222" s="67" t="s">
        <v>19974</v>
      </c>
      <c r="BP1222" s="67">
        <v>44</v>
      </c>
      <c r="BQ1222" s="67" t="s">
        <v>1244</v>
      </c>
      <c r="BR1222" s="67" t="s">
        <v>3861</v>
      </c>
      <c r="BS1222" s="70" t="s">
        <v>8506</v>
      </c>
      <c r="BT1222" s="70" t="s">
        <v>17320</v>
      </c>
      <c r="BU1222" s="70" t="s">
        <v>8506</v>
      </c>
      <c r="BV1222" s="70" t="s">
        <v>3983</v>
      </c>
      <c r="BW1222" s="70" t="s">
        <v>19920</v>
      </c>
      <c r="BX1222" s="70"/>
      <c r="BY1222" s="70" t="s">
        <v>19975</v>
      </c>
      <c r="BZ1222" s="71" t="s">
        <v>17320</v>
      </c>
      <c r="CA1222" s="71" t="s">
        <v>3744</v>
      </c>
      <c r="CB1222" s="67" t="s">
        <v>19976</v>
      </c>
      <c r="CC1222" s="68" t="s">
        <v>8506</v>
      </c>
      <c r="CD1222" s="68" t="s">
        <v>3744</v>
      </c>
      <c r="CE1222" s="67"/>
      <c r="CF1222" s="70" t="s">
        <v>19977</v>
      </c>
      <c r="CG1222" s="70"/>
      <c r="CH1222" s="70" t="s">
        <v>19978</v>
      </c>
      <c r="CI1222" s="67" t="s">
        <v>3892</v>
      </c>
      <c r="CJ1222" s="67" t="s">
        <v>19979</v>
      </c>
      <c r="CK1222" s="67" t="s">
        <v>19980</v>
      </c>
      <c r="CL1222" s="67" t="s">
        <v>19981</v>
      </c>
      <c r="CM1222" s="67" t="s">
        <v>19982</v>
      </c>
      <c r="CN1222" s="67" t="s">
        <v>19983</v>
      </c>
      <c r="CO1222" s="67"/>
      <c r="CP1222" s="67" t="s">
        <v>19984</v>
      </c>
      <c r="CQ1222" s="67"/>
      <c r="CR1222" s="72" t="s">
        <v>1346</v>
      </c>
      <c r="CS1222" s="72" t="s">
        <v>3880</v>
      </c>
      <c r="CT1222" s="72"/>
      <c r="CU1222" s="70">
        <v>48902</v>
      </c>
      <c r="CV1222" s="70" t="s">
        <v>3881</v>
      </c>
      <c r="CW1222" s="73">
        <v>44002</v>
      </c>
      <c r="CX1222" s="73" t="s">
        <v>1246</v>
      </c>
      <c r="CY1222" s="48">
        <f t="shared" si="79"/>
        <v>1</v>
      </c>
      <c r="CZ1222" s="47" t="str">
        <f t="shared" si="76"/>
        <v>公益社団法人　日田市シルバー人材センター</v>
      </c>
      <c r="DA1222" s="47">
        <f t="shared" si="77"/>
        <v>44002</v>
      </c>
      <c r="DB1222" s="47" t="e">
        <f t="shared" si="78"/>
        <v>#N/A</v>
      </c>
    </row>
    <row r="1223" spans="1:106" x14ac:dyDescent="0.2">
      <c r="A1223" s="47">
        <v>1219</v>
      </c>
      <c r="B1223" s="67">
        <v>44004</v>
      </c>
      <c r="C1223" s="67" t="s">
        <v>1248</v>
      </c>
      <c r="D1223" s="70"/>
      <c r="E1223" s="67"/>
      <c r="F1223" s="67"/>
      <c r="G1223" s="56"/>
      <c r="H1223" s="56"/>
      <c r="I1223" s="56"/>
      <c r="J1223" s="56"/>
      <c r="K1223" s="56"/>
      <c r="L1223" s="56"/>
      <c r="M1223" s="56"/>
      <c r="N1223" s="56"/>
      <c r="O1223" s="56"/>
      <c r="P1223" s="56"/>
      <c r="Q1223" s="67">
        <v>6108022</v>
      </c>
      <c r="R1223" s="56"/>
      <c r="S1223" s="56"/>
      <c r="T1223" s="56"/>
      <c r="U1223" s="56"/>
      <c r="V1223" s="56"/>
      <c r="W1223" s="67">
        <v>6108022</v>
      </c>
      <c r="X1223" s="56"/>
      <c r="Y1223" s="56"/>
      <c r="Z1223" s="60" t="s">
        <v>1244</v>
      </c>
      <c r="BB1223" s="47">
        <v>1220</v>
      </c>
      <c r="BC1223" s="67">
        <v>44005</v>
      </c>
      <c r="BD1223" s="68">
        <v>44005</v>
      </c>
      <c r="BE1223" s="68" t="s">
        <v>3743</v>
      </c>
      <c r="BF1223" s="69">
        <v>44005</v>
      </c>
      <c r="BG1223" s="69" t="s">
        <v>3743</v>
      </c>
      <c r="BH1223" s="69" t="s">
        <v>1249</v>
      </c>
      <c r="BI1223" s="69" t="s">
        <v>3743</v>
      </c>
      <c r="BJ1223" s="69">
        <v>6121850</v>
      </c>
      <c r="BK1223" s="67" t="s">
        <v>1249</v>
      </c>
      <c r="BL1223" s="68" t="s">
        <v>1249</v>
      </c>
      <c r="BM1223" s="68" t="s">
        <v>3743</v>
      </c>
      <c r="BN1223" s="67" t="s">
        <v>19985</v>
      </c>
      <c r="BO1223" s="67" t="s">
        <v>19986</v>
      </c>
      <c r="BP1223" s="67">
        <v>44</v>
      </c>
      <c r="BQ1223" s="67" t="s">
        <v>1244</v>
      </c>
      <c r="BR1223" s="67" t="s">
        <v>3861</v>
      </c>
      <c r="BS1223" s="70" t="s">
        <v>4046</v>
      </c>
      <c r="BT1223" s="70" t="s">
        <v>11808</v>
      </c>
      <c r="BU1223" s="70" t="s">
        <v>4046</v>
      </c>
      <c r="BV1223" s="70" t="s">
        <v>3983</v>
      </c>
      <c r="BW1223" s="70" t="s">
        <v>19920</v>
      </c>
      <c r="BX1223" s="70"/>
      <c r="BY1223" s="70" t="s">
        <v>19987</v>
      </c>
      <c r="BZ1223" s="71" t="s">
        <v>11808</v>
      </c>
      <c r="CA1223" s="71" t="s">
        <v>3744</v>
      </c>
      <c r="CB1223" s="67" t="s">
        <v>19988</v>
      </c>
      <c r="CC1223" s="68" t="s">
        <v>4046</v>
      </c>
      <c r="CD1223" s="68" t="s">
        <v>3744</v>
      </c>
      <c r="CE1223" s="67"/>
      <c r="CF1223" s="70" t="s">
        <v>19989</v>
      </c>
      <c r="CG1223" s="70"/>
      <c r="CH1223" s="70" t="s">
        <v>19990</v>
      </c>
      <c r="CI1223" s="67" t="s">
        <v>3892</v>
      </c>
      <c r="CJ1223" s="67" t="s">
        <v>19991</v>
      </c>
      <c r="CK1223" s="67" t="s">
        <v>19992</v>
      </c>
      <c r="CL1223" s="67" t="s">
        <v>19993</v>
      </c>
      <c r="CM1223" s="67" t="s">
        <v>19994</v>
      </c>
      <c r="CN1223" s="67" t="s">
        <v>19995</v>
      </c>
      <c r="CO1223" s="67"/>
      <c r="CP1223" s="67" t="s">
        <v>19996</v>
      </c>
      <c r="CQ1223" s="67"/>
      <c r="CR1223" s="72" t="s">
        <v>1346</v>
      </c>
      <c r="CS1223" s="72" t="s">
        <v>3880</v>
      </c>
      <c r="CT1223" s="72"/>
      <c r="CU1223" s="70">
        <v>48902</v>
      </c>
      <c r="CV1223" s="70" t="s">
        <v>3881</v>
      </c>
      <c r="CW1223" s="73">
        <v>44003</v>
      </c>
      <c r="CX1223" s="73" t="s">
        <v>1247</v>
      </c>
      <c r="CY1223" s="48">
        <f t="shared" si="79"/>
        <v>1</v>
      </c>
      <c r="CZ1223" s="47" t="str">
        <f t="shared" si="76"/>
        <v>公益社団法人　佐伯市シルバー人材センター</v>
      </c>
      <c r="DA1223" s="47">
        <f t="shared" si="77"/>
        <v>44003</v>
      </c>
      <c r="DB1223" s="47" t="e">
        <f t="shared" si="78"/>
        <v>#N/A</v>
      </c>
    </row>
    <row r="1224" spans="1:106" x14ac:dyDescent="0.2">
      <c r="A1224" s="47">
        <v>1220</v>
      </c>
      <c r="B1224" s="67">
        <v>44005</v>
      </c>
      <c r="C1224" s="67" t="s">
        <v>1249</v>
      </c>
      <c r="D1224" s="70"/>
      <c r="E1224" s="67"/>
      <c r="F1224" s="67"/>
      <c r="G1224" s="56"/>
      <c r="H1224" s="56"/>
      <c r="I1224" s="56"/>
      <c r="J1224" s="56"/>
      <c r="K1224" s="56"/>
      <c r="L1224" s="56"/>
      <c r="M1224" s="56"/>
      <c r="N1224" s="56"/>
      <c r="O1224" s="56"/>
      <c r="P1224" s="56"/>
      <c r="Q1224" s="67">
        <v>6121850</v>
      </c>
      <c r="R1224" s="56"/>
      <c r="S1224" s="56"/>
      <c r="T1224" s="56"/>
      <c r="U1224" s="56"/>
      <c r="V1224" s="56"/>
      <c r="W1224" s="67">
        <v>6121850</v>
      </c>
      <c r="X1224" s="56"/>
      <c r="Y1224" s="56"/>
      <c r="Z1224" s="60" t="s">
        <v>1244</v>
      </c>
      <c r="BB1224" s="47">
        <v>1221</v>
      </c>
      <c r="BC1224" s="67">
        <v>44006</v>
      </c>
      <c r="BD1224" s="68">
        <v>44006</v>
      </c>
      <c r="BE1224" s="68" t="s">
        <v>3743</v>
      </c>
      <c r="BF1224" s="69">
        <v>44006</v>
      </c>
      <c r="BG1224" s="69" t="s">
        <v>3743</v>
      </c>
      <c r="BH1224" s="69" t="s">
        <v>1250</v>
      </c>
      <c r="BI1224" s="69" t="s">
        <v>3743</v>
      </c>
      <c r="BJ1224" s="69">
        <v>6106836</v>
      </c>
      <c r="BK1224" s="67" t="s">
        <v>1250</v>
      </c>
      <c r="BL1224" s="68" t="s">
        <v>1250</v>
      </c>
      <c r="BM1224" s="68" t="s">
        <v>3743</v>
      </c>
      <c r="BN1224" s="67" t="s">
        <v>1535</v>
      </c>
      <c r="BO1224" s="67" t="s">
        <v>19997</v>
      </c>
      <c r="BP1224" s="67">
        <v>44</v>
      </c>
      <c r="BQ1224" s="67" t="s">
        <v>1244</v>
      </c>
      <c r="BR1224" s="67" t="s">
        <v>4694</v>
      </c>
      <c r="BS1224" s="70" t="s">
        <v>19998</v>
      </c>
      <c r="BT1224" s="70" t="s">
        <v>19999</v>
      </c>
      <c r="BU1224" s="70" t="s">
        <v>4108</v>
      </c>
      <c r="BV1224" s="70" t="s">
        <v>3983</v>
      </c>
      <c r="BW1224" s="70" t="s">
        <v>19920</v>
      </c>
      <c r="BX1224" s="70"/>
      <c r="BY1224" s="70" t="s">
        <v>20000</v>
      </c>
      <c r="BZ1224" s="71" t="s">
        <v>19999</v>
      </c>
      <c r="CA1224" s="71" t="s">
        <v>3744</v>
      </c>
      <c r="CB1224" s="67" t="s">
        <v>20001</v>
      </c>
      <c r="CC1224" s="68" t="s">
        <v>4108</v>
      </c>
      <c r="CD1224" s="68" t="s">
        <v>3744</v>
      </c>
      <c r="CE1224" s="67"/>
      <c r="CF1224" s="70" t="s">
        <v>20002</v>
      </c>
      <c r="CG1224" s="70"/>
      <c r="CH1224" s="70" t="s">
        <v>20003</v>
      </c>
      <c r="CI1224" s="67" t="s">
        <v>3892</v>
      </c>
      <c r="CJ1224" s="67" t="s">
        <v>20004</v>
      </c>
      <c r="CK1224" s="67" t="s">
        <v>20005</v>
      </c>
      <c r="CL1224" s="67" t="s">
        <v>20006</v>
      </c>
      <c r="CM1224" s="67" t="s">
        <v>20007</v>
      </c>
      <c r="CN1224" s="67" t="s">
        <v>20008</v>
      </c>
      <c r="CO1224" s="67"/>
      <c r="CP1224" s="67" t="s">
        <v>20009</v>
      </c>
      <c r="CQ1224" s="67"/>
      <c r="CR1224" s="72" t="s">
        <v>1346</v>
      </c>
      <c r="CS1224" s="72" t="s">
        <v>3880</v>
      </c>
      <c r="CT1224" s="72"/>
      <c r="CU1224" s="70">
        <v>48902</v>
      </c>
      <c r="CV1224" s="70" t="s">
        <v>3881</v>
      </c>
      <c r="CW1224" s="73">
        <v>44004</v>
      </c>
      <c r="CX1224" s="73" t="s">
        <v>1248</v>
      </c>
      <c r="CY1224" s="48">
        <f t="shared" si="79"/>
        <v>1</v>
      </c>
      <c r="CZ1224" s="47" t="str">
        <f t="shared" si="76"/>
        <v>公益社団法人　臼津地域シルバー人材センター</v>
      </c>
      <c r="DA1224" s="47">
        <f t="shared" si="77"/>
        <v>44004</v>
      </c>
      <c r="DB1224" s="47" t="e">
        <f t="shared" si="78"/>
        <v>#N/A</v>
      </c>
    </row>
    <row r="1225" spans="1:106" x14ac:dyDescent="0.2">
      <c r="A1225" s="47">
        <v>1221</v>
      </c>
      <c r="B1225" s="67">
        <v>44006</v>
      </c>
      <c r="C1225" s="67" t="s">
        <v>1250</v>
      </c>
      <c r="D1225" s="70"/>
      <c r="E1225" s="67"/>
      <c r="F1225" s="67"/>
      <c r="G1225" s="56"/>
      <c r="H1225" s="56"/>
      <c r="I1225" s="56"/>
      <c r="J1225" s="56"/>
      <c r="K1225" s="56"/>
      <c r="L1225" s="56"/>
      <c r="M1225" s="56"/>
      <c r="N1225" s="56"/>
      <c r="O1225" s="56"/>
      <c r="P1225" s="56"/>
      <c r="Q1225" s="67">
        <v>6106836</v>
      </c>
      <c r="R1225" s="56"/>
      <c r="S1225" s="56"/>
      <c r="T1225" s="56"/>
      <c r="U1225" s="56"/>
      <c r="V1225" s="56"/>
      <c r="W1225" s="67">
        <v>6106836</v>
      </c>
      <c r="X1225" s="56"/>
      <c r="Y1225" s="56"/>
      <c r="Z1225" s="60" t="s">
        <v>1244</v>
      </c>
      <c r="BB1225" s="47">
        <v>1222</v>
      </c>
      <c r="BC1225" s="67">
        <v>44008</v>
      </c>
      <c r="BD1225" s="68">
        <v>44008</v>
      </c>
      <c r="BE1225" s="68" t="s">
        <v>3743</v>
      </c>
      <c r="BF1225" s="69">
        <v>44008</v>
      </c>
      <c r="BG1225" s="69" t="s">
        <v>3743</v>
      </c>
      <c r="BH1225" s="69" t="s">
        <v>1252</v>
      </c>
      <c r="BI1225" s="69" t="s">
        <v>3743</v>
      </c>
      <c r="BJ1225" s="69">
        <v>6106844</v>
      </c>
      <c r="BK1225" s="67" t="s">
        <v>1252</v>
      </c>
      <c r="BL1225" s="68" t="s">
        <v>1252</v>
      </c>
      <c r="BM1225" s="68" t="s">
        <v>3743</v>
      </c>
      <c r="BN1225" s="67" t="s">
        <v>1536</v>
      </c>
      <c r="BO1225" s="67" t="s">
        <v>20010</v>
      </c>
      <c r="BP1225" s="67">
        <v>44</v>
      </c>
      <c r="BQ1225" s="67" t="s">
        <v>1244</v>
      </c>
      <c r="BR1225" s="67" t="s">
        <v>4694</v>
      </c>
      <c r="BS1225" s="70" t="s">
        <v>20011</v>
      </c>
      <c r="BT1225" s="70" t="s">
        <v>4617</v>
      </c>
      <c r="BU1225" s="70" t="s">
        <v>20012</v>
      </c>
      <c r="BV1225" s="70" t="s">
        <v>3983</v>
      </c>
      <c r="BW1225" s="70" t="s">
        <v>19920</v>
      </c>
      <c r="BX1225" s="70"/>
      <c r="BY1225" s="70" t="s">
        <v>20013</v>
      </c>
      <c r="BZ1225" s="71" t="s">
        <v>4617</v>
      </c>
      <c r="CA1225" s="71" t="s">
        <v>3744</v>
      </c>
      <c r="CB1225" s="67" t="s">
        <v>20014</v>
      </c>
      <c r="CC1225" s="68" t="s">
        <v>20012</v>
      </c>
      <c r="CD1225" s="68" t="s">
        <v>3744</v>
      </c>
      <c r="CE1225" s="67"/>
      <c r="CF1225" s="70" t="s">
        <v>20015</v>
      </c>
      <c r="CG1225" s="70"/>
      <c r="CH1225" s="70" t="s">
        <v>20016</v>
      </c>
      <c r="CI1225" s="67" t="s">
        <v>3892</v>
      </c>
      <c r="CJ1225" s="67" t="s">
        <v>20017</v>
      </c>
      <c r="CK1225" s="67" t="s">
        <v>20018</v>
      </c>
      <c r="CL1225" s="67" t="s">
        <v>20019</v>
      </c>
      <c r="CM1225" s="67" t="s">
        <v>20020</v>
      </c>
      <c r="CN1225" s="67" t="s">
        <v>20021</v>
      </c>
      <c r="CO1225" s="67"/>
      <c r="CP1225" s="67" t="s">
        <v>20022</v>
      </c>
      <c r="CQ1225" s="67"/>
      <c r="CR1225" s="72" t="s">
        <v>1346</v>
      </c>
      <c r="CS1225" s="72" t="s">
        <v>3880</v>
      </c>
      <c r="CT1225" s="72"/>
      <c r="CU1225" s="70">
        <v>48902</v>
      </c>
      <c r="CV1225" s="70" t="s">
        <v>3881</v>
      </c>
      <c r="CW1225" s="73">
        <v>44005</v>
      </c>
      <c r="CX1225" s="73" t="s">
        <v>1249</v>
      </c>
      <c r="CY1225" s="48">
        <f t="shared" si="79"/>
        <v>1</v>
      </c>
      <c r="CZ1225" s="47" t="str">
        <f t="shared" si="76"/>
        <v>公益社団法人　豊肥地域シルバー人材センター</v>
      </c>
      <c r="DA1225" s="47">
        <f t="shared" si="77"/>
        <v>44005</v>
      </c>
      <c r="DB1225" s="47" t="e">
        <f t="shared" si="78"/>
        <v>#N/A</v>
      </c>
    </row>
    <row r="1226" spans="1:106" x14ac:dyDescent="0.2">
      <c r="A1226" s="47">
        <v>1222</v>
      </c>
      <c r="B1226" s="67">
        <v>44008</v>
      </c>
      <c r="C1226" s="67" t="s">
        <v>1252</v>
      </c>
      <c r="D1226" s="70"/>
      <c r="E1226" s="67"/>
      <c r="F1226" s="67"/>
      <c r="G1226" s="56"/>
      <c r="H1226" s="56"/>
      <c r="I1226" s="56"/>
      <c r="J1226" s="56"/>
      <c r="K1226" s="56"/>
      <c r="L1226" s="56"/>
      <c r="M1226" s="56"/>
      <c r="N1226" s="56"/>
      <c r="O1226" s="56"/>
      <c r="P1226" s="56"/>
      <c r="Q1226" s="67">
        <v>6106844</v>
      </c>
      <c r="R1226" s="56"/>
      <c r="S1226" s="56"/>
      <c r="T1226" s="56"/>
      <c r="U1226" s="56"/>
      <c r="V1226" s="56"/>
      <c r="W1226" s="67">
        <v>6106844</v>
      </c>
      <c r="X1226" s="56"/>
      <c r="Y1226" s="56"/>
      <c r="Z1226" s="60" t="s">
        <v>1244</v>
      </c>
      <c r="BB1226" s="47">
        <v>1223</v>
      </c>
      <c r="BC1226" s="67">
        <v>44024</v>
      </c>
      <c r="BD1226" s="68">
        <v>44024</v>
      </c>
      <c r="BE1226" s="68" t="s">
        <v>3743</v>
      </c>
      <c r="BF1226" s="69">
        <v>44024</v>
      </c>
      <c r="BG1226" s="69" t="s">
        <v>3743</v>
      </c>
      <c r="BH1226" s="69" t="s">
        <v>1255</v>
      </c>
      <c r="BI1226" s="69" t="s">
        <v>3743</v>
      </c>
      <c r="BJ1226" s="69">
        <v>6106745</v>
      </c>
      <c r="BK1226" s="67" t="s">
        <v>1255</v>
      </c>
      <c r="BL1226" s="68" t="s">
        <v>1255</v>
      </c>
      <c r="BM1226" s="68" t="s">
        <v>3743</v>
      </c>
      <c r="BN1226" s="67" t="s">
        <v>20023</v>
      </c>
      <c r="BO1226" s="67" t="s">
        <v>20024</v>
      </c>
      <c r="BP1226" s="67">
        <v>44</v>
      </c>
      <c r="BQ1226" s="67" t="s">
        <v>1244</v>
      </c>
      <c r="BR1226" s="67" t="s">
        <v>3861</v>
      </c>
      <c r="BS1226" s="70" t="s">
        <v>20025</v>
      </c>
      <c r="BT1226" s="70" t="s">
        <v>4679</v>
      </c>
      <c r="BU1226" s="70" t="s">
        <v>12097</v>
      </c>
      <c r="BV1226" s="70" t="s">
        <v>4314</v>
      </c>
      <c r="BW1226" s="70" t="s">
        <v>19920</v>
      </c>
      <c r="BX1226" s="70"/>
      <c r="BY1226" s="70" t="s">
        <v>20026</v>
      </c>
      <c r="BZ1226" s="71" t="s">
        <v>4679</v>
      </c>
      <c r="CA1226" s="71" t="s">
        <v>3744</v>
      </c>
      <c r="CB1226" s="67" t="s">
        <v>20027</v>
      </c>
      <c r="CC1226" s="68" t="s">
        <v>12097</v>
      </c>
      <c r="CD1226" s="68" t="s">
        <v>3744</v>
      </c>
      <c r="CE1226" s="67"/>
      <c r="CF1226" s="70" t="s">
        <v>20028</v>
      </c>
      <c r="CG1226" s="70"/>
      <c r="CH1226" s="70" t="s">
        <v>20028</v>
      </c>
      <c r="CI1226" s="67" t="s">
        <v>3892</v>
      </c>
      <c r="CJ1226" s="67" t="s">
        <v>20029</v>
      </c>
      <c r="CK1226" s="67" t="s">
        <v>20030</v>
      </c>
      <c r="CL1226" s="67" t="s">
        <v>20031</v>
      </c>
      <c r="CM1226" s="67" t="s">
        <v>20032</v>
      </c>
      <c r="CN1226" s="67" t="s">
        <v>20033</v>
      </c>
      <c r="CO1226" s="67"/>
      <c r="CP1226" s="67" t="s">
        <v>20034</v>
      </c>
      <c r="CQ1226" s="67"/>
      <c r="CR1226" s="72" t="s">
        <v>1346</v>
      </c>
      <c r="CS1226" s="72" t="s">
        <v>3880</v>
      </c>
      <c r="CT1226" s="72"/>
      <c r="CU1226" s="70">
        <v>48902</v>
      </c>
      <c r="CV1226" s="70" t="s">
        <v>3881</v>
      </c>
      <c r="CW1226" s="73">
        <v>44006</v>
      </c>
      <c r="CX1226" s="73" t="s">
        <v>1250</v>
      </c>
      <c r="CY1226" s="48">
        <f t="shared" si="79"/>
        <v>1</v>
      </c>
      <c r="CZ1226" s="47" t="str">
        <f t="shared" si="76"/>
        <v>公益社団法人　豊後高田市シルバー人材センター</v>
      </c>
      <c r="DA1226" s="47">
        <f t="shared" si="77"/>
        <v>44006</v>
      </c>
      <c r="DB1226" s="47" t="e">
        <f t="shared" si="78"/>
        <v>#N/A</v>
      </c>
    </row>
    <row r="1227" spans="1:106" x14ac:dyDescent="0.2">
      <c r="A1227" s="47">
        <v>1223</v>
      </c>
      <c r="B1227" s="67">
        <v>44024</v>
      </c>
      <c r="C1227" s="67" t="s">
        <v>1255</v>
      </c>
      <c r="D1227" s="70"/>
      <c r="E1227" s="67"/>
      <c r="F1227" s="67"/>
      <c r="G1227" s="56"/>
      <c r="H1227" s="56"/>
      <c r="I1227" s="56"/>
      <c r="J1227" s="56"/>
      <c r="K1227" s="56"/>
      <c r="L1227" s="56"/>
      <c r="M1227" s="56"/>
      <c r="N1227" s="56"/>
      <c r="O1227" s="56"/>
      <c r="P1227" s="56"/>
      <c r="Q1227" s="67">
        <v>6106745</v>
      </c>
      <c r="R1227" s="56"/>
      <c r="S1227" s="56"/>
      <c r="T1227" s="56"/>
      <c r="U1227" s="56"/>
      <c r="V1227" s="56"/>
      <c r="W1227" s="67">
        <v>6106745</v>
      </c>
      <c r="X1227" s="56"/>
      <c r="Y1227" s="56"/>
      <c r="Z1227" s="60" t="s">
        <v>1244</v>
      </c>
      <c r="BB1227" s="47">
        <v>1224</v>
      </c>
      <c r="BC1227" s="67">
        <v>44028</v>
      </c>
      <c r="BD1227" s="68">
        <v>44028</v>
      </c>
      <c r="BE1227" s="68" t="s">
        <v>3743</v>
      </c>
      <c r="BF1227" s="69">
        <v>44028</v>
      </c>
      <c r="BG1227" s="69" t="s">
        <v>3743</v>
      </c>
      <c r="BH1227" s="69" t="s">
        <v>1256</v>
      </c>
      <c r="BI1227" s="69" t="s">
        <v>3743</v>
      </c>
      <c r="BJ1227" s="69">
        <v>6106919</v>
      </c>
      <c r="BK1227" s="67" t="s">
        <v>1256</v>
      </c>
      <c r="BL1227" s="68" t="s">
        <v>1256</v>
      </c>
      <c r="BM1227" s="68" t="s">
        <v>3743</v>
      </c>
      <c r="BN1227" s="67" t="s">
        <v>20035</v>
      </c>
      <c r="BO1227" s="67" t="s">
        <v>20036</v>
      </c>
      <c r="BP1227" s="67">
        <v>44</v>
      </c>
      <c r="BQ1227" s="67" t="s">
        <v>1244</v>
      </c>
      <c r="BR1227" s="67" t="s">
        <v>3861</v>
      </c>
      <c r="BS1227" s="70" t="s">
        <v>15633</v>
      </c>
      <c r="BT1227" s="70" t="s">
        <v>8291</v>
      </c>
      <c r="BU1227" s="70" t="s">
        <v>20037</v>
      </c>
      <c r="BV1227" s="70" t="s">
        <v>4416</v>
      </c>
      <c r="BW1227" s="70" t="s">
        <v>20038</v>
      </c>
      <c r="BX1227" s="70"/>
      <c r="BY1227" s="70" t="s">
        <v>20039</v>
      </c>
      <c r="BZ1227" s="71" t="s">
        <v>8291</v>
      </c>
      <c r="CA1227" s="71" t="s">
        <v>3744</v>
      </c>
      <c r="CB1227" s="67" t="s">
        <v>20040</v>
      </c>
      <c r="CC1227" s="68" t="s">
        <v>20037</v>
      </c>
      <c r="CD1227" s="68" t="s">
        <v>3744</v>
      </c>
      <c r="CE1227" s="67"/>
      <c r="CF1227" s="70" t="s">
        <v>20041</v>
      </c>
      <c r="CG1227" s="70"/>
      <c r="CH1227" s="70" t="s">
        <v>20042</v>
      </c>
      <c r="CI1227" s="67" t="s">
        <v>3892</v>
      </c>
      <c r="CJ1227" s="67" t="s">
        <v>20043</v>
      </c>
      <c r="CK1227" s="67" t="s">
        <v>20044</v>
      </c>
      <c r="CL1227" s="67" t="s">
        <v>20045</v>
      </c>
      <c r="CM1227" s="67" t="s">
        <v>20046</v>
      </c>
      <c r="CN1227" s="67" t="s">
        <v>20047</v>
      </c>
      <c r="CO1227" s="67" t="s">
        <v>4071</v>
      </c>
      <c r="CP1227" s="67" t="s">
        <v>20048</v>
      </c>
      <c r="CQ1227" s="67"/>
      <c r="CR1227" s="72" t="s">
        <v>1346</v>
      </c>
      <c r="CS1227" s="72" t="s">
        <v>3880</v>
      </c>
      <c r="CT1227" s="72"/>
      <c r="CU1227" s="70">
        <v>44000</v>
      </c>
      <c r="CV1227" s="70" t="s">
        <v>20049</v>
      </c>
      <c r="CW1227" s="73">
        <v>44008</v>
      </c>
      <c r="CX1227" s="73" t="s">
        <v>1252</v>
      </c>
      <c r="CY1227" s="48">
        <f t="shared" si="79"/>
        <v>1</v>
      </c>
      <c r="CZ1227" s="47" t="str">
        <f t="shared" si="76"/>
        <v>一般社団法人　杵築市シルバー人材センター</v>
      </c>
      <c r="DA1227" s="47">
        <f t="shared" si="77"/>
        <v>44008</v>
      </c>
      <c r="DB1227" s="47" t="e">
        <f t="shared" si="78"/>
        <v>#N/A</v>
      </c>
    </row>
    <row r="1228" spans="1:106" x14ac:dyDescent="0.2">
      <c r="A1228" s="47">
        <v>1224</v>
      </c>
      <c r="B1228" s="67">
        <v>44028</v>
      </c>
      <c r="C1228" s="67" t="s">
        <v>1256</v>
      </c>
      <c r="D1228" s="70"/>
      <c r="E1228" s="67"/>
      <c r="F1228" s="67"/>
      <c r="G1228" s="56"/>
      <c r="H1228" s="56"/>
      <c r="I1228" s="56"/>
      <c r="J1228" s="56"/>
      <c r="K1228" s="56"/>
      <c r="L1228" s="56"/>
      <c r="M1228" s="56"/>
      <c r="N1228" s="56"/>
      <c r="O1228" s="56"/>
      <c r="P1228" s="56"/>
      <c r="Q1228" s="67">
        <v>6106919</v>
      </c>
      <c r="R1228" s="56"/>
      <c r="S1228" s="56"/>
      <c r="T1228" s="56"/>
      <c r="U1228" s="56"/>
      <c r="V1228" s="56"/>
      <c r="W1228" s="67">
        <v>6106919</v>
      </c>
      <c r="X1228" s="56"/>
      <c r="Y1228" s="56"/>
      <c r="Z1228" s="60" t="s">
        <v>1244</v>
      </c>
      <c r="BB1228" s="47">
        <v>1225</v>
      </c>
      <c r="BC1228" s="67">
        <v>44007</v>
      </c>
      <c r="BD1228" s="68">
        <v>44007</v>
      </c>
      <c r="BE1228" s="68" t="s">
        <v>3743</v>
      </c>
      <c r="BF1228" s="69">
        <v>44007</v>
      </c>
      <c r="BG1228" s="69" t="s">
        <v>3743</v>
      </c>
      <c r="BH1228" s="69" t="s">
        <v>1251</v>
      </c>
      <c r="BI1228" s="69" t="s">
        <v>3743</v>
      </c>
      <c r="BJ1228" s="69">
        <v>6128715</v>
      </c>
      <c r="BK1228" s="67" t="s">
        <v>1251</v>
      </c>
      <c r="BL1228" s="68" t="s">
        <v>1251</v>
      </c>
      <c r="BM1228" s="68" t="s">
        <v>3743</v>
      </c>
      <c r="BN1228" s="67" t="s">
        <v>20050</v>
      </c>
      <c r="BO1228" s="67" t="s">
        <v>20051</v>
      </c>
      <c r="BP1228" s="67">
        <v>44</v>
      </c>
      <c r="BQ1228" s="67" t="s">
        <v>1244</v>
      </c>
      <c r="BR1228" s="67" t="s">
        <v>3861</v>
      </c>
      <c r="BS1228" s="70" t="s">
        <v>16957</v>
      </c>
      <c r="BT1228" s="70" t="s">
        <v>20052</v>
      </c>
      <c r="BU1228" s="70" t="s">
        <v>5400</v>
      </c>
      <c r="BV1228" s="70" t="s">
        <v>3983</v>
      </c>
      <c r="BW1228" s="70" t="s">
        <v>19920</v>
      </c>
      <c r="BX1228" s="70"/>
      <c r="BY1228" s="70" t="s">
        <v>20053</v>
      </c>
      <c r="BZ1228" s="71" t="s">
        <v>20052</v>
      </c>
      <c r="CA1228" s="71" t="s">
        <v>3744</v>
      </c>
      <c r="CB1228" s="67" t="s">
        <v>20054</v>
      </c>
      <c r="CC1228" s="68" t="s">
        <v>5400</v>
      </c>
      <c r="CD1228" s="68" t="s">
        <v>3744</v>
      </c>
      <c r="CE1228" s="67"/>
      <c r="CF1228" s="70" t="s">
        <v>20055</v>
      </c>
      <c r="CG1228" s="70"/>
      <c r="CH1228" s="70" t="s">
        <v>20056</v>
      </c>
      <c r="CI1228" s="67" t="s">
        <v>3892</v>
      </c>
      <c r="CJ1228" s="67" t="s">
        <v>20057</v>
      </c>
      <c r="CK1228" s="67" t="s">
        <v>20058</v>
      </c>
      <c r="CL1228" s="67" t="s">
        <v>20059</v>
      </c>
      <c r="CM1228" s="67" t="s">
        <v>20060</v>
      </c>
      <c r="CN1228" s="67" t="s">
        <v>20061</v>
      </c>
      <c r="CO1228" s="67"/>
      <c r="CP1228" s="67" t="s">
        <v>20062</v>
      </c>
      <c r="CQ1228" s="67"/>
      <c r="CR1228" s="72" t="s">
        <v>1346</v>
      </c>
      <c r="CS1228" s="72" t="s">
        <v>3880</v>
      </c>
      <c r="CT1228" s="72"/>
      <c r="CU1228" s="70">
        <v>48902</v>
      </c>
      <c r="CV1228" s="70" t="s">
        <v>3881</v>
      </c>
      <c r="CW1228" s="73">
        <v>44024</v>
      </c>
      <c r="CX1228" s="73" t="s">
        <v>1255</v>
      </c>
      <c r="CY1228" s="48">
        <f t="shared" si="79"/>
        <v>1</v>
      </c>
      <c r="CZ1228" s="47" t="str">
        <f t="shared" si="76"/>
        <v>公益社団法人　宇佐市シルバー人材センター</v>
      </c>
      <c r="DA1228" s="47">
        <f t="shared" si="77"/>
        <v>44024</v>
      </c>
      <c r="DB1228" s="47" t="e">
        <f t="shared" si="78"/>
        <v>#N/A</v>
      </c>
    </row>
    <row r="1229" spans="1:106" x14ac:dyDescent="0.2">
      <c r="A1229" s="47">
        <v>1225</v>
      </c>
      <c r="B1229" s="67">
        <v>44007</v>
      </c>
      <c r="C1229" s="67" t="s">
        <v>1251</v>
      </c>
      <c r="D1229" s="70"/>
      <c r="E1229" s="67"/>
      <c r="F1229" s="67"/>
      <c r="G1229" s="56"/>
      <c r="H1229" s="56"/>
      <c r="I1229" s="56"/>
      <c r="J1229" s="56"/>
      <c r="K1229" s="56"/>
      <c r="L1229" s="56"/>
      <c r="M1229" s="56"/>
      <c r="N1229" s="56"/>
      <c r="O1229" s="56"/>
      <c r="P1229" s="56"/>
      <c r="Q1229" s="67">
        <v>6128715</v>
      </c>
      <c r="R1229" s="56"/>
      <c r="S1229" s="56"/>
      <c r="T1229" s="56"/>
      <c r="U1229" s="56"/>
      <c r="V1229" s="56"/>
      <c r="W1229" s="67">
        <v>6128715</v>
      </c>
      <c r="X1229" s="56"/>
      <c r="Y1229" s="56"/>
      <c r="Z1229" s="60" t="s">
        <v>1244</v>
      </c>
      <c r="BB1229" s="47">
        <v>1226</v>
      </c>
      <c r="BC1229" s="67">
        <v>44022</v>
      </c>
      <c r="BD1229" s="68">
        <v>44022</v>
      </c>
      <c r="BE1229" s="68" t="s">
        <v>3743</v>
      </c>
      <c r="BF1229" s="69">
        <v>44022</v>
      </c>
      <c r="BG1229" s="69" t="s">
        <v>3743</v>
      </c>
      <c r="BH1229" s="69" t="s">
        <v>1254</v>
      </c>
      <c r="BI1229" s="69" t="s">
        <v>3743</v>
      </c>
      <c r="BJ1229" s="69">
        <v>6128731</v>
      </c>
      <c r="BK1229" s="67" t="s">
        <v>1254</v>
      </c>
      <c r="BL1229" s="68" t="s">
        <v>1254</v>
      </c>
      <c r="BM1229" s="68" t="s">
        <v>3743</v>
      </c>
      <c r="BN1229" s="67" t="s">
        <v>20063</v>
      </c>
      <c r="BO1229" s="67" t="s">
        <v>20064</v>
      </c>
      <c r="BP1229" s="67">
        <v>44</v>
      </c>
      <c r="BQ1229" s="67" t="s">
        <v>1244</v>
      </c>
      <c r="BR1229" s="67" t="s">
        <v>3861</v>
      </c>
      <c r="BS1229" s="70" t="s">
        <v>20065</v>
      </c>
      <c r="BT1229" s="70" t="s">
        <v>6828</v>
      </c>
      <c r="BU1229" s="70" t="s">
        <v>11004</v>
      </c>
      <c r="BV1229" s="70" t="s">
        <v>4766</v>
      </c>
      <c r="BW1229" s="70" t="s">
        <v>20066</v>
      </c>
      <c r="BX1229" s="70"/>
      <c r="BY1229" s="70" t="s">
        <v>20067</v>
      </c>
      <c r="BZ1229" s="71" t="s">
        <v>6828</v>
      </c>
      <c r="CA1229" s="71" t="s">
        <v>3744</v>
      </c>
      <c r="CB1229" s="67" t="s">
        <v>20068</v>
      </c>
      <c r="CC1229" s="68" t="s">
        <v>11004</v>
      </c>
      <c r="CD1229" s="68" t="s">
        <v>3744</v>
      </c>
      <c r="CE1229" s="67"/>
      <c r="CF1229" s="70" t="s">
        <v>20069</v>
      </c>
      <c r="CG1229" s="70"/>
      <c r="CH1229" s="70" t="s">
        <v>20070</v>
      </c>
      <c r="CI1229" s="67" t="s">
        <v>3892</v>
      </c>
      <c r="CJ1229" s="67" t="s">
        <v>20071</v>
      </c>
      <c r="CK1229" s="67" t="s">
        <v>20072</v>
      </c>
      <c r="CL1229" s="67" t="s">
        <v>20073</v>
      </c>
      <c r="CM1229" s="67" t="s">
        <v>20074</v>
      </c>
      <c r="CN1229" s="67" t="s">
        <v>20075</v>
      </c>
      <c r="CO1229" s="67"/>
      <c r="CP1229" s="67" t="s">
        <v>20076</v>
      </c>
      <c r="CQ1229" s="67"/>
      <c r="CR1229" s="72" t="s">
        <v>1346</v>
      </c>
      <c r="CS1229" s="72" t="s">
        <v>3880</v>
      </c>
      <c r="CT1229" s="72"/>
      <c r="CU1229" s="70">
        <v>48902</v>
      </c>
      <c r="CV1229" s="70" t="s">
        <v>3881</v>
      </c>
      <c r="CW1229" s="73">
        <v>44028</v>
      </c>
      <c r="CX1229" s="73" t="s">
        <v>1256</v>
      </c>
      <c r="CY1229" s="48">
        <f t="shared" si="79"/>
        <v>1</v>
      </c>
      <c r="CZ1229" s="47" t="str">
        <f t="shared" si="76"/>
        <v>公益社団法人　由布市シルバー人材センター</v>
      </c>
      <c r="DA1229" s="47">
        <f t="shared" si="77"/>
        <v>44028</v>
      </c>
      <c r="DB1229" s="47" t="e">
        <f t="shared" si="78"/>
        <v>#N/A</v>
      </c>
    </row>
    <row r="1230" spans="1:106" x14ac:dyDescent="0.2">
      <c r="A1230" s="47">
        <v>1226</v>
      </c>
      <c r="B1230" s="67">
        <v>44022</v>
      </c>
      <c r="C1230" s="67" t="s">
        <v>1254</v>
      </c>
      <c r="D1230" s="70"/>
      <c r="E1230" s="67"/>
      <c r="F1230" s="67"/>
      <c r="G1230" s="56"/>
      <c r="H1230" s="56"/>
      <c r="I1230" s="56"/>
      <c r="J1230" s="56"/>
      <c r="K1230" s="56"/>
      <c r="L1230" s="56"/>
      <c r="M1230" s="56"/>
      <c r="N1230" s="56"/>
      <c r="O1230" s="56"/>
      <c r="P1230" s="56"/>
      <c r="Q1230" s="67">
        <v>6128731</v>
      </c>
      <c r="R1230" s="56"/>
      <c r="S1230" s="56"/>
      <c r="T1230" s="56"/>
      <c r="U1230" s="56"/>
      <c r="V1230" s="56"/>
      <c r="W1230" s="67">
        <v>6128731</v>
      </c>
      <c r="X1230" s="56"/>
      <c r="Y1230" s="56"/>
      <c r="Z1230" s="60" t="s">
        <v>1244</v>
      </c>
      <c r="BB1230" s="47">
        <v>1227</v>
      </c>
      <c r="BC1230" s="67">
        <v>44019</v>
      </c>
      <c r="BD1230" s="68">
        <v>44019</v>
      </c>
      <c r="BE1230" s="68" t="s">
        <v>3743</v>
      </c>
      <c r="BF1230" s="69">
        <v>44019</v>
      </c>
      <c r="BG1230" s="69" t="s">
        <v>3743</v>
      </c>
      <c r="BH1230" s="69" t="s">
        <v>1253</v>
      </c>
      <c r="BI1230" s="69" t="s">
        <v>3743</v>
      </c>
      <c r="BJ1230" s="69">
        <v>6109426</v>
      </c>
      <c r="BK1230" s="67" t="s">
        <v>1253</v>
      </c>
      <c r="BL1230" s="68" t="s">
        <v>1253</v>
      </c>
      <c r="BM1230" s="68" t="s">
        <v>3743</v>
      </c>
      <c r="BN1230" s="67" t="s">
        <v>20077</v>
      </c>
      <c r="BO1230" s="67" t="s">
        <v>20078</v>
      </c>
      <c r="BP1230" s="67">
        <v>44</v>
      </c>
      <c r="BQ1230" s="67" t="s">
        <v>1244</v>
      </c>
      <c r="BR1230" s="67" t="s">
        <v>3861</v>
      </c>
      <c r="BS1230" s="70" t="s">
        <v>20079</v>
      </c>
      <c r="BT1230" s="70" t="s">
        <v>18802</v>
      </c>
      <c r="BU1230" s="70" t="s">
        <v>11070</v>
      </c>
      <c r="BV1230" s="70" t="s">
        <v>4226</v>
      </c>
      <c r="BW1230" s="70" t="s">
        <v>19920</v>
      </c>
      <c r="BX1230" s="70"/>
      <c r="BY1230" s="70" t="s">
        <v>20080</v>
      </c>
      <c r="BZ1230" s="71" t="s">
        <v>18802</v>
      </c>
      <c r="CA1230" s="71" t="s">
        <v>3744</v>
      </c>
      <c r="CB1230" s="67" t="s">
        <v>20081</v>
      </c>
      <c r="CC1230" s="68" t="s">
        <v>11070</v>
      </c>
      <c r="CD1230" s="68" t="s">
        <v>3744</v>
      </c>
      <c r="CE1230" s="67"/>
      <c r="CF1230" s="70" t="s">
        <v>20082</v>
      </c>
      <c r="CG1230" s="70"/>
      <c r="CH1230" s="70" t="s">
        <v>20083</v>
      </c>
      <c r="CI1230" s="67" t="s">
        <v>3892</v>
      </c>
      <c r="CJ1230" s="67" t="s">
        <v>20084</v>
      </c>
      <c r="CK1230" s="67" t="s">
        <v>20085</v>
      </c>
      <c r="CL1230" s="67" t="s">
        <v>20086</v>
      </c>
      <c r="CM1230" s="67" t="s">
        <v>20087</v>
      </c>
      <c r="CN1230" s="67" t="s">
        <v>20088</v>
      </c>
      <c r="CO1230" s="67"/>
      <c r="CP1230" s="67" t="s">
        <v>20089</v>
      </c>
      <c r="CQ1230" s="67"/>
      <c r="CR1230" s="72" t="s">
        <v>1346</v>
      </c>
      <c r="CS1230" s="72" t="s">
        <v>3880</v>
      </c>
      <c r="CT1230" s="72"/>
      <c r="CU1230" s="70">
        <v>48902</v>
      </c>
      <c r="CV1230" s="70" t="s">
        <v>3881</v>
      </c>
      <c r="CW1230" s="73">
        <v>44007</v>
      </c>
      <c r="CX1230" s="73" t="s">
        <v>1251</v>
      </c>
      <c r="CY1230" s="48">
        <f t="shared" si="79"/>
        <v>1</v>
      </c>
      <c r="CZ1230" s="47" t="str">
        <f t="shared" si="76"/>
        <v>公益社団法人　国東市シルバー人材センター</v>
      </c>
      <c r="DA1230" s="47">
        <f t="shared" si="77"/>
        <v>44007</v>
      </c>
      <c r="DB1230" s="47" t="e">
        <f t="shared" si="78"/>
        <v>#N/A</v>
      </c>
    </row>
    <row r="1231" spans="1:106" x14ac:dyDescent="0.2">
      <c r="A1231" s="47">
        <v>1227</v>
      </c>
      <c r="B1231" s="67">
        <v>44019</v>
      </c>
      <c r="C1231" s="67" t="s">
        <v>1253</v>
      </c>
      <c r="D1231" s="70"/>
      <c r="E1231" s="67"/>
      <c r="F1231" s="67"/>
      <c r="G1231" s="56"/>
      <c r="H1231" s="56"/>
      <c r="I1231" s="56"/>
      <c r="J1231" s="56"/>
      <c r="K1231" s="56"/>
      <c r="L1231" s="56"/>
      <c r="M1231" s="56"/>
      <c r="N1231" s="56"/>
      <c r="O1231" s="56"/>
      <c r="P1231" s="56"/>
      <c r="Q1231" s="67">
        <v>6109426</v>
      </c>
      <c r="R1231" s="56"/>
      <c r="S1231" s="56"/>
      <c r="T1231" s="56"/>
      <c r="U1231" s="56"/>
      <c r="V1231" s="56"/>
      <c r="W1231" s="67">
        <v>6109426</v>
      </c>
      <c r="X1231" s="56"/>
      <c r="Y1231" s="56"/>
      <c r="Z1231" s="60" t="s">
        <v>1244</v>
      </c>
      <c r="BB1231" s="47">
        <v>1228</v>
      </c>
      <c r="BC1231" s="67">
        <v>44029</v>
      </c>
      <c r="BD1231" s="68">
        <v>44029</v>
      </c>
      <c r="BE1231" s="68" t="s">
        <v>3743</v>
      </c>
      <c r="BF1231" s="69">
        <v>44029</v>
      </c>
      <c r="BG1231" s="69" t="s">
        <v>3743</v>
      </c>
      <c r="BH1231" s="69" t="s">
        <v>1257</v>
      </c>
      <c r="BI1231" s="69" t="s">
        <v>3743</v>
      </c>
      <c r="BJ1231" s="69">
        <v>6126040</v>
      </c>
      <c r="BK1231" s="67" t="s">
        <v>1257</v>
      </c>
      <c r="BL1231" s="68" t="s">
        <v>1257</v>
      </c>
      <c r="BM1231" s="68" t="s">
        <v>3743</v>
      </c>
      <c r="BN1231" s="67" t="s">
        <v>20090</v>
      </c>
      <c r="BO1231" s="67" t="s">
        <v>20091</v>
      </c>
      <c r="BP1231" s="67">
        <v>44</v>
      </c>
      <c r="BQ1231" s="67" t="s">
        <v>1244</v>
      </c>
      <c r="BR1231" s="67" t="s">
        <v>3861</v>
      </c>
      <c r="BS1231" s="70" t="s">
        <v>4532</v>
      </c>
      <c r="BT1231" s="70" t="s">
        <v>12443</v>
      </c>
      <c r="BU1231" s="70" t="s">
        <v>8291</v>
      </c>
      <c r="BV1231" s="70" t="s">
        <v>4532</v>
      </c>
      <c r="BW1231" s="70" t="s">
        <v>20092</v>
      </c>
      <c r="BX1231" s="70"/>
      <c r="BY1231" s="70" t="s">
        <v>20093</v>
      </c>
      <c r="BZ1231" s="71" t="s">
        <v>12443</v>
      </c>
      <c r="CA1231" s="71" t="s">
        <v>3744</v>
      </c>
      <c r="CB1231" s="67" t="s">
        <v>20094</v>
      </c>
      <c r="CC1231" s="68" t="s">
        <v>8291</v>
      </c>
      <c r="CD1231" s="68" t="s">
        <v>3744</v>
      </c>
      <c r="CE1231" s="67"/>
      <c r="CF1231" s="70" t="s">
        <v>20095</v>
      </c>
      <c r="CG1231" s="70"/>
      <c r="CH1231" s="70" t="s">
        <v>20095</v>
      </c>
      <c r="CI1231" s="67" t="s">
        <v>3892</v>
      </c>
      <c r="CJ1231" s="67" t="s">
        <v>20096</v>
      </c>
      <c r="CK1231" s="67" t="s">
        <v>20097</v>
      </c>
      <c r="CL1231" s="67" t="s">
        <v>20098</v>
      </c>
      <c r="CM1231" s="67" t="s">
        <v>20099</v>
      </c>
      <c r="CN1231" s="67" t="s">
        <v>20100</v>
      </c>
      <c r="CO1231" s="67"/>
      <c r="CP1231" s="67" t="s">
        <v>20101</v>
      </c>
      <c r="CQ1231" s="67"/>
      <c r="CR1231" s="72" t="s">
        <v>1346</v>
      </c>
      <c r="CS1231" s="72" t="s">
        <v>3880</v>
      </c>
      <c r="CT1231" s="72"/>
      <c r="CU1231" s="70">
        <v>48902</v>
      </c>
      <c r="CV1231" s="70" t="s">
        <v>3881</v>
      </c>
      <c r="CW1231" s="73">
        <v>44022</v>
      </c>
      <c r="CX1231" s="73" t="s">
        <v>1254</v>
      </c>
      <c r="CY1231" s="48">
        <f t="shared" si="79"/>
        <v>1</v>
      </c>
      <c r="CZ1231" s="47" t="str">
        <f t="shared" si="76"/>
        <v>一般社団法人　日出町シルバー人材センター</v>
      </c>
      <c r="DA1231" s="47">
        <f t="shared" si="77"/>
        <v>44022</v>
      </c>
      <c r="DB1231" s="47" t="e">
        <f t="shared" si="78"/>
        <v>#N/A</v>
      </c>
    </row>
    <row r="1232" spans="1:106" x14ac:dyDescent="0.2">
      <c r="A1232" s="47">
        <v>1228</v>
      </c>
      <c r="B1232" s="67">
        <v>44029</v>
      </c>
      <c r="C1232" s="67" t="s">
        <v>1257</v>
      </c>
      <c r="D1232" s="70"/>
      <c r="E1232" s="67"/>
      <c r="F1232" s="67"/>
      <c r="G1232" s="56"/>
      <c r="H1232" s="56"/>
      <c r="I1232" s="56"/>
      <c r="J1232" s="56"/>
      <c r="K1232" s="56"/>
      <c r="L1232" s="56"/>
      <c r="M1232" s="56"/>
      <c r="N1232" s="56"/>
      <c r="O1232" s="56"/>
      <c r="P1232" s="56"/>
      <c r="Q1232" s="67">
        <v>6126040</v>
      </c>
      <c r="R1232" s="56"/>
      <c r="S1232" s="56"/>
      <c r="T1232" s="56"/>
      <c r="U1232" s="56"/>
      <c r="V1232" s="56"/>
      <c r="W1232" s="67">
        <v>6126040</v>
      </c>
      <c r="X1232" s="56"/>
      <c r="Y1232" s="56"/>
      <c r="Z1232" s="60" t="s">
        <v>1244</v>
      </c>
      <c r="BB1232" s="47">
        <v>1229</v>
      </c>
      <c r="BC1232" s="67">
        <v>44030</v>
      </c>
      <c r="BD1232" s="68">
        <v>44030</v>
      </c>
      <c r="BE1232" s="68" t="s">
        <v>3743</v>
      </c>
      <c r="BF1232" s="69">
        <v>44030</v>
      </c>
      <c r="BG1232" s="69" t="s">
        <v>3743</v>
      </c>
      <c r="BH1232" s="69" t="s">
        <v>1258</v>
      </c>
      <c r="BI1232" s="69" t="s">
        <v>3743</v>
      </c>
      <c r="BJ1232" s="69">
        <v>6139910</v>
      </c>
      <c r="BK1232" s="67" t="s">
        <v>1258</v>
      </c>
      <c r="BL1232" s="68" t="s">
        <v>1258</v>
      </c>
      <c r="BM1232" s="68" t="s">
        <v>3743</v>
      </c>
      <c r="BN1232" s="67" t="s">
        <v>20102</v>
      </c>
      <c r="BO1232" s="67" t="s">
        <v>20103</v>
      </c>
      <c r="BP1232" s="67">
        <v>44</v>
      </c>
      <c r="BQ1232" s="67" t="s">
        <v>1244</v>
      </c>
      <c r="BR1232" s="67" t="s">
        <v>3861</v>
      </c>
      <c r="BS1232" s="70" t="s">
        <v>5687</v>
      </c>
      <c r="BT1232" s="70" t="s">
        <v>5687</v>
      </c>
      <c r="BU1232" s="70" t="s">
        <v>5687</v>
      </c>
      <c r="BV1232" s="70" t="s">
        <v>6330</v>
      </c>
      <c r="BW1232" s="70" t="s">
        <v>20104</v>
      </c>
      <c r="BX1232" s="70"/>
      <c r="BY1232" s="70" t="s">
        <v>20105</v>
      </c>
      <c r="BZ1232" s="71" t="s">
        <v>5687</v>
      </c>
      <c r="CA1232" s="71" t="s">
        <v>3744</v>
      </c>
      <c r="CB1232" s="67" t="s">
        <v>20106</v>
      </c>
      <c r="CC1232" s="68" t="s">
        <v>5687</v>
      </c>
      <c r="CD1232" s="68" t="s">
        <v>3744</v>
      </c>
      <c r="CE1232" s="67"/>
      <c r="CF1232" s="70" t="s">
        <v>20107</v>
      </c>
      <c r="CG1232" s="70"/>
      <c r="CH1232" s="70" t="s">
        <v>20108</v>
      </c>
      <c r="CI1232" s="67" t="s">
        <v>3892</v>
      </c>
      <c r="CJ1232" s="67" t="s">
        <v>20109</v>
      </c>
      <c r="CK1232" s="67" t="s">
        <v>20110</v>
      </c>
      <c r="CL1232" s="67" t="s">
        <v>20111</v>
      </c>
      <c r="CM1232" s="67" t="s">
        <v>20112</v>
      </c>
      <c r="CN1232" s="67" t="s">
        <v>20113</v>
      </c>
      <c r="CO1232" s="67"/>
      <c r="CP1232" s="67" t="s">
        <v>20114</v>
      </c>
      <c r="CQ1232" s="67"/>
      <c r="CR1232" s="72" t="s">
        <v>1346</v>
      </c>
      <c r="CS1232" s="72" t="s">
        <v>3880</v>
      </c>
      <c r="CT1232" s="72"/>
      <c r="CU1232" s="70">
        <v>48902</v>
      </c>
      <c r="CV1232" s="70" t="s">
        <v>3881</v>
      </c>
      <c r="CW1232" s="73">
        <v>44019</v>
      </c>
      <c r="CX1232" s="73" t="s">
        <v>1253</v>
      </c>
      <c r="CY1232" s="48">
        <f t="shared" si="79"/>
        <v>1</v>
      </c>
      <c r="CZ1232" s="47" t="str">
        <f t="shared" si="76"/>
        <v>一般社団法人　玖珠町シルバー人材センター</v>
      </c>
      <c r="DA1232" s="47">
        <f t="shared" si="77"/>
        <v>44019</v>
      </c>
      <c r="DB1232" s="47" t="e">
        <f t="shared" si="78"/>
        <v>#N/A</v>
      </c>
    </row>
    <row r="1233" spans="1:106" x14ac:dyDescent="0.2">
      <c r="A1233" s="47">
        <v>1229</v>
      </c>
      <c r="B1233" s="67">
        <v>44030</v>
      </c>
      <c r="C1233" s="67" t="s">
        <v>1258</v>
      </c>
      <c r="D1233" s="70"/>
      <c r="E1233" s="67"/>
      <c r="F1233" s="67"/>
      <c r="G1233" s="56"/>
      <c r="H1233" s="56"/>
      <c r="I1233" s="56"/>
      <c r="J1233" s="56"/>
      <c r="K1233" s="56"/>
      <c r="L1233" s="56"/>
      <c r="M1233" s="56"/>
      <c r="N1233" s="56"/>
      <c r="O1233" s="56"/>
      <c r="P1233" s="56"/>
      <c r="Q1233" s="67">
        <v>6139910</v>
      </c>
      <c r="R1233" s="56"/>
      <c r="S1233" s="56"/>
      <c r="T1233" s="56"/>
      <c r="U1233" s="56"/>
      <c r="V1233" s="56"/>
      <c r="W1233" s="67">
        <v>6139910</v>
      </c>
      <c r="X1233" s="56"/>
      <c r="Y1233" s="56"/>
      <c r="Z1233" s="60" t="s">
        <v>1244</v>
      </c>
      <c r="BB1233" s="47">
        <v>1230</v>
      </c>
      <c r="BC1233" s="67">
        <v>45000</v>
      </c>
      <c r="BD1233" s="68">
        <v>45000</v>
      </c>
      <c r="BE1233" s="68" t="s">
        <v>3743</v>
      </c>
      <c r="BF1233" s="69">
        <v>45000</v>
      </c>
      <c r="BG1233" s="69" t="s">
        <v>3743</v>
      </c>
      <c r="BH1233" s="69" t="s">
        <v>1259</v>
      </c>
      <c r="BI1233" s="69" t="s">
        <v>3743</v>
      </c>
      <c r="BJ1233" s="69">
        <v>6140040</v>
      </c>
      <c r="BK1233" s="67" t="s">
        <v>1259</v>
      </c>
      <c r="BL1233" s="68" t="s">
        <v>1259</v>
      </c>
      <c r="BM1233" s="68" t="s">
        <v>3743</v>
      </c>
      <c r="BN1233" s="67" t="s">
        <v>20115</v>
      </c>
      <c r="BO1233" s="67" t="s">
        <v>20116</v>
      </c>
      <c r="BP1233" s="67">
        <v>45</v>
      </c>
      <c r="BQ1233" s="67" t="s">
        <v>1260</v>
      </c>
      <c r="BR1233" s="67" t="s">
        <v>3861</v>
      </c>
      <c r="BS1233" s="70" t="s">
        <v>20117</v>
      </c>
      <c r="BT1233" s="70" t="s">
        <v>20118</v>
      </c>
      <c r="BU1233" s="70" t="s">
        <v>4329</v>
      </c>
      <c r="BV1233" s="70"/>
      <c r="BW1233" s="70" t="s">
        <v>20119</v>
      </c>
      <c r="BX1233" s="70"/>
      <c r="BY1233" s="70" t="s">
        <v>20120</v>
      </c>
      <c r="BZ1233" s="71" t="s">
        <v>20118</v>
      </c>
      <c r="CA1233" s="71" t="s">
        <v>3744</v>
      </c>
      <c r="CB1233" s="67" t="s">
        <v>20121</v>
      </c>
      <c r="CC1233" s="68" t="s">
        <v>4329</v>
      </c>
      <c r="CD1233" s="68" t="s">
        <v>3744</v>
      </c>
      <c r="CE1233" s="67"/>
      <c r="CF1233" s="70" t="s">
        <v>20122</v>
      </c>
      <c r="CG1233" s="70"/>
      <c r="CH1233" s="70" t="s">
        <v>20123</v>
      </c>
      <c r="CI1233" s="67" t="s">
        <v>3871</v>
      </c>
      <c r="CJ1233" s="67" t="s">
        <v>20124</v>
      </c>
      <c r="CK1233" s="67" t="s">
        <v>20125</v>
      </c>
      <c r="CL1233" s="67" t="s">
        <v>20126</v>
      </c>
      <c r="CM1233" s="67"/>
      <c r="CN1233" s="67" t="s">
        <v>20127</v>
      </c>
      <c r="CO1233" s="67"/>
      <c r="CP1233" s="67" t="s">
        <v>20128</v>
      </c>
      <c r="CQ1233" s="67"/>
      <c r="CR1233" s="72" t="s">
        <v>3879</v>
      </c>
      <c r="CS1233" s="72" t="s">
        <v>3880</v>
      </c>
      <c r="CT1233" s="72"/>
      <c r="CU1233" s="70">
        <v>48902</v>
      </c>
      <c r="CV1233" s="70" t="s">
        <v>3881</v>
      </c>
      <c r="CW1233" s="73">
        <v>44029</v>
      </c>
      <c r="CX1233" s="73" t="s">
        <v>1257</v>
      </c>
      <c r="CY1233" s="48">
        <f t="shared" si="79"/>
        <v>1</v>
      </c>
      <c r="CZ1233" s="47" t="str">
        <f t="shared" si="76"/>
        <v>公益社団法人　宮崎県シルバー人材センター連合会</v>
      </c>
      <c r="DA1233" s="47">
        <f t="shared" si="77"/>
        <v>44029</v>
      </c>
      <c r="DB1233" s="47" t="e">
        <f t="shared" si="78"/>
        <v>#N/A</v>
      </c>
    </row>
    <row r="1234" spans="1:106" x14ac:dyDescent="0.2">
      <c r="A1234" s="47">
        <v>1230</v>
      </c>
      <c r="B1234" s="67">
        <v>45000</v>
      </c>
      <c r="C1234" s="67" t="s">
        <v>1259</v>
      </c>
      <c r="D1234" s="70"/>
      <c r="E1234" s="67"/>
      <c r="F1234" s="67"/>
      <c r="G1234" s="56"/>
      <c r="H1234" s="56"/>
      <c r="I1234" s="56"/>
      <c r="J1234" s="56"/>
      <c r="K1234" s="56"/>
      <c r="L1234" s="56"/>
      <c r="M1234" s="56"/>
      <c r="N1234" s="56"/>
      <c r="O1234" s="56"/>
      <c r="P1234" s="56"/>
      <c r="Q1234" s="67">
        <v>6140040</v>
      </c>
      <c r="R1234" s="56"/>
      <c r="S1234" s="56"/>
      <c r="T1234" s="56"/>
      <c r="U1234" s="56"/>
      <c r="V1234" s="56"/>
      <c r="W1234" s="67">
        <v>6140040</v>
      </c>
      <c r="X1234" s="56"/>
      <c r="Y1234" s="56"/>
      <c r="Z1234" s="60" t="s">
        <v>1260</v>
      </c>
      <c r="BB1234" s="47">
        <v>1231</v>
      </c>
      <c r="BC1234" s="67">
        <v>45001</v>
      </c>
      <c r="BD1234" s="68">
        <v>45001</v>
      </c>
      <c r="BE1234" s="68" t="s">
        <v>3743</v>
      </c>
      <c r="BF1234" s="69">
        <v>45001</v>
      </c>
      <c r="BG1234" s="69" t="s">
        <v>3743</v>
      </c>
      <c r="BH1234" s="69" t="s">
        <v>1261</v>
      </c>
      <c r="BI1234" s="69" t="s">
        <v>3743</v>
      </c>
      <c r="BJ1234" s="69">
        <v>6143820</v>
      </c>
      <c r="BK1234" s="67" t="s">
        <v>1261</v>
      </c>
      <c r="BL1234" s="68" t="s">
        <v>1261</v>
      </c>
      <c r="BM1234" s="68" t="s">
        <v>3743</v>
      </c>
      <c r="BN1234" s="67" t="s">
        <v>20129</v>
      </c>
      <c r="BO1234" s="67" t="s">
        <v>20130</v>
      </c>
      <c r="BP1234" s="67">
        <v>45</v>
      </c>
      <c r="BQ1234" s="67" t="s">
        <v>1260</v>
      </c>
      <c r="BR1234" s="67" t="s">
        <v>3861</v>
      </c>
      <c r="BS1234" s="70" t="s">
        <v>20131</v>
      </c>
      <c r="BT1234" s="70" t="s">
        <v>8054</v>
      </c>
      <c r="BU1234" s="70" t="s">
        <v>20132</v>
      </c>
      <c r="BV1234" s="70" t="s">
        <v>4329</v>
      </c>
      <c r="BW1234" s="70" t="s">
        <v>20119</v>
      </c>
      <c r="BX1234" s="70"/>
      <c r="BY1234" s="70" t="s">
        <v>20120</v>
      </c>
      <c r="BZ1234" s="71" t="s">
        <v>8054</v>
      </c>
      <c r="CA1234" s="71" t="s">
        <v>3744</v>
      </c>
      <c r="CB1234" s="67" t="s">
        <v>20133</v>
      </c>
      <c r="CC1234" s="68" t="s">
        <v>20132</v>
      </c>
      <c r="CD1234" s="68" t="s">
        <v>3744</v>
      </c>
      <c r="CE1234" s="67"/>
      <c r="CF1234" s="70" t="s">
        <v>20134</v>
      </c>
      <c r="CG1234" s="70"/>
      <c r="CH1234" s="70" t="s">
        <v>20135</v>
      </c>
      <c r="CI1234" s="67" t="s">
        <v>3892</v>
      </c>
      <c r="CJ1234" s="67" t="s">
        <v>20124</v>
      </c>
      <c r="CK1234" s="67" t="s">
        <v>20125</v>
      </c>
      <c r="CL1234" s="67" t="s">
        <v>20136</v>
      </c>
      <c r="CM1234" s="67" t="s">
        <v>20137</v>
      </c>
      <c r="CN1234" s="67" t="s">
        <v>20138</v>
      </c>
      <c r="CO1234" s="67"/>
      <c r="CP1234" s="67" t="s">
        <v>20139</v>
      </c>
      <c r="CQ1234" s="67"/>
      <c r="CR1234" s="72" t="s">
        <v>1346</v>
      </c>
      <c r="CS1234" s="72" t="s">
        <v>3880</v>
      </c>
      <c r="CT1234" s="72"/>
      <c r="CU1234" s="70">
        <v>48902</v>
      </c>
      <c r="CV1234" s="70" t="s">
        <v>3881</v>
      </c>
      <c r="CW1234" s="73">
        <v>44030</v>
      </c>
      <c r="CX1234" s="73" t="s">
        <v>1258</v>
      </c>
      <c r="CY1234" s="48">
        <f t="shared" si="79"/>
        <v>1</v>
      </c>
      <c r="CZ1234" s="47" t="str">
        <f t="shared" si="76"/>
        <v>公益社団法人　宮崎市シルバー人材センター</v>
      </c>
      <c r="DA1234" s="47">
        <f t="shared" si="77"/>
        <v>44030</v>
      </c>
      <c r="DB1234" s="47" t="e">
        <f t="shared" si="78"/>
        <v>#N/A</v>
      </c>
    </row>
    <row r="1235" spans="1:106" x14ac:dyDescent="0.2">
      <c r="A1235" s="47">
        <v>1231</v>
      </c>
      <c r="B1235" s="67">
        <v>45001</v>
      </c>
      <c r="C1235" s="67" t="s">
        <v>1261</v>
      </c>
      <c r="D1235" s="70"/>
      <c r="E1235" s="67"/>
      <c r="F1235" s="67"/>
      <c r="G1235" s="56"/>
      <c r="H1235" s="56"/>
      <c r="I1235" s="56"/>
      <c r="J1235" s="56"/>
      <c r="K1235" s="56"/>
      <c r="L1235" s="56"/>
      <c r="M1235" s="56"/>
      <c r="N1235" s="56"/>
      <c r="O1235" s="56"/>
      <c r="P1235" s="56"/>
      <c r="Q1235" s="67">
        <v>6143820</v>
      </c>
      <c r="R1235" s="56"/>
      <c r="S1235" s="56"/>
      <c r="T1235" s="56"/>
      <c r="U1235" s="56"/>
      <c r="V1235" s="56"/>
      <c r="W1235" s="67">
        <v>6143820</v>
      </c>
      <c r="X1235" s="56"/>
      <c r="Y1235" s="56"/>
      <c r="Z1235" s="60" t="s">
        <v>1260</v>
      </c>
      <c r="BB1235" s="47">
        <v>1232</v>
      </c>
      <c r="BC1235" s="67">
        <v>45002</v>
      </c>
      <c r="BD1235" s="68">
        <v>45002</v>
      </c>
      <c r="BE1235" s="68" t="s">
        <v>3743</v>
      </c>
      <c r="BF1235" s="69">
        <v>45002</v>
      </c>
      <c r="BG1235" s="69" t="s">
        <v>3743</v>
      </c>
      <c r="BH1235" s="69" t="s">
        <v>1262</v>
      </c>
      <c r="BI1235" s="69" t="s">
        <v>3743</v>
      </c>
      <c r="BJ1235" s="69">
        <v>6126008</v>
      </c>
      <c r="BK1235" s="67" t="s">
        <v>1262</v>
      </c>
      <c r="BL1235" s="68" t="s">
        <v>1262</v>
      </c>
      <c r="BM1235" s="68" t="s">
        <v>3743</v>
      </c>
      <c r="BN1235" s="67" t="s">
        <v>20140</v>
      </c>
      <c r="BO1235" s="67" t="s">
        <v>20141</v>
      </c>
      <c r="BP1235" s="67">
        <v>45</v>
      </c>
      <c r="BQ1235" s="67" t="s">
        <v>1260</v>
      </c>
      <c r="BR1235" s="67" t="s">
        <v>3861</v>
      </c>
      <c r="BS1235" s="70" t="s">
        <v>20142</v>
      </c>
      <c r="BT1235" s="70" t="s">
        <v>20142</v>
      </c>
      <c r="BU1235" s="70" t="s">
        <v>4200</v>
      </c>
      <c r="BV1235" s="70" t="s">
        <v>4329</v>
      </c>
      <c r="BW1235" s="70" t="s">
        <v>20119</v>
      </c>
      <c r="BX1235" s="70"/>
      <c r="BY1235" s="70" t="s">
        <v>20143</v>
      </c>
      <c r="BZ1235" s="71" t="s">
        <v>20142</v>
      </c>
      <c r="CA1235" s="71" t="s">
        <v>3744</v>
      </c>
      <c r="CB1235" s="67" t="s">
        <v>20144</v>
      </c>
      <c r="CC1235" s="68" t="s">
        <v>4200</v>
      </c>
      <c r="CD1235" s="68" t="s">
        <v>3744</v>
      </c>
      <c r="CE1235" s="67"/>
      <c r="CF1235" s="70" t="s">
        <v>20145</v>
      </c>
      <c r="CG1235" s="70"/>
      <c r="CH1235" s="70" t="s">
        <v>20146</v>
      </c>
      <c r="CI1235" s="67" t="s">
        <v>3892</v>
      </c>
      <c r="CJ1235" s="67" t="s">
        <v>20147</v>
      </c>
      <c r="CK1235" s="67" t="s">
        <v>20148</v>
      </c>
      <c r="CL1235" s="67" t="s">
        <v>20149</v>
      </c>
      <c r="CM1235" s="67"/>
      <c r="CN1235" s="67" t="s">
        <v>20150</v>
      </c>
      <c r="CO1235" s="67"/>
      <c r="CP1235" s="67" t="s">
        <v>20151</v>
      </c>
      <c r="CQ1235" s="67"/>
      <c r="CR1235" s="72" t="s">
        <v>1346</v>
      </c>
      <c r="CS1235" s="72" t="s">
        <v>3880</v>
      </c>
      <c r="CT1235" s="72"/>
      <c r="CU1235" s="70">
        <v>48902</v>
      </c>
      <c r="CV1235" s="70" t="s">
        <v>3881</v>
      </c>
      <c r="CW1235" s="73">
        <v>45000</v>
      </c>
      <c r="CX1235" s="73" t="s">
        <v>1259</v>
      </c>
      <c r="CY1235" s="48">
        <f t="shared" si="79"/>
        <v>1</v>
      </c>
      <c r="CZ1235" s="47" t="str">
        <f t="shared" si="76"/>
        <v>公益社団法人　都城市シルバー人材センター</v>
      </c>
      <c r="DA1235" s="47">
        <f t="shared" si="77"/>
        <v>45000</v>
      </c>
      <c r="DB1235" s="47" t="e">
        <f t="shared" si="78"/>
        <v>#N/A</v>
      </c>
    </row>
    <row r="1236" spans="1:106" x14ac:dyDescent="0.2">
      <c r="A1236" s="47">
        <v>1232</v>
      </c>
      <c r="B1236" s="67">
        <v>45002</v>
      </c>
      <c r="C1236" s="67" t="s">
        <v>1262</v>
      </c>
      <c r="D1236" s="70"/>
      <c r="E1236" s="67"/>
      <c r="F1236" s="67"/>
      <c r="G1236" s="56"/>
      <c r="H1236" s="56"/>
      <c r="I1236" s="56"/>
      <c r="J1236" s="56"/>
      <c r="K1236" s="56"/>
      <c r="L1236" s="56"/>
      <c r="M1236" s="56"/>
      <c r="N1236" s="56"/>
      <c r="O1236" s="56"/>
      <c r="P1236" s="56"/>
      <c r="Q1236" s="67">
        <v>6126008</v>
      </c>
      <c r="R1236" s="56"/>
      <c r="S1236" s="56"/>
      <c r="T1236" s="56"/>
      <c r="U1236" s="56"/>
      <c r="V1236" s="56"/>
      <c r="W1236" s="67">
        <v>6126008</v>
      </c>
      <c r="X1236" s="56"/>
      <c r="Y1236" s="56"/>
      <c r="Z1236" s="60" t="s">
        <v>1260</v>
      </c>
      <c r="BB1236" s="47">
        <v>1233</v>
      </c>
      <c r="BC1236" s="67">
        <v>45003</v>
      </c>
      <c r="BD1236" s="68">
        <v>45003</v>
      </c>
      <c r="BE1236" s="68" t="s">
        <v>3743</v>
      </c>
      <c r="BF1236" s="69">
        <v>45003</v>
      </c>
      <c r="BG1236" s="69" t="s">
        <v>3743</v>
      </c>
      <c r="BH1236" s="69" t="s">
        <v>1263</v>
      </c>
      <c r="BI1236" s="69" t="s">
        <v>3743</v>
      </c>
      <c r="BJ1236" s="69">
        <v>6143846</v>
      </c>
      <c r="BK1236" s="67" t="s">
        <v>1263</v>
      </c>
      <c r="BL1236" s="68" t="s">
        <v>1263</v>
      </c>
      <c r="BM1236" s="68" t="s">
        <v>3743</v>
      </c>
      <c r="BN1236" s="67" t="s">
        <v>20152</v>
      </c>
      <c r="BO1236" s="67" t="s">
        <v>20153</v>
      </c>
      <c r="BP1236" s="67">
        <v>45</v>
      </c>
      <c r="BQ1236" s="67" t="s">
        <v>1260</v>
      </c>
      <c r="BR1236" s="67" t="s">
        <v>3861</v>
      </c>
      <c r="BS1236" s="70" t="s">
        <v>20154</v>
      </c>
      <c r="BT1236" s="70" t="s">
        <v>20154</v>
      </c>
      <c r="BU1236" s="70" t="s">
        <v>7735</v>
      </c>
      <c r="BV1236" s="70" t="s">
        <v>4329</v>
      </c>
      <c r="BW1236" s="70" t="s">
        <v>12443</v>
      </c>
      <c r="BX1236" s="70"/>
      <c r="BY1236" s="70" t="s">
        <v>20155</v>
      </c>
      <c r="BZ1236" s="71" t="s">
        <v>20154</v>
      </c>
      <c r="CA1236" s="71" t="s">
        <v>3744</v>
      </c>
      <c r="CB1236" s="67" t="s">
        <v>20156</v>
      </c>
      <c r="CC1236" s="68" t="s">
        <v>7735</v>
      </c>
      <c r="CD1236" s="68" t="s">
        <v>3744</v>
      </c>
      <c r="CE1236" s="67"/>
      <c r="CF1236" s="70" t="s">
        <v>20157</v>
      </c>
      <c r="CG1236" s="70"/>
      <c r="CH1236" s="70" t="s">
        <v>20158</v>
      </c>
      <c r="CI1236" s="67" t="s">
        <v>3892</v>
      </c>
      <c r="CJ1236" s="67" t="s">
        <v>20159</v>
      </c>
      <c r="CK1236" s="67" t="s">
        <v>20160</v>
      </c>
      <c r="CL1236" s="67" t="s">
        <v>20161</v>
      </c>
      <c r="CM1236" s="67"/>
      <c r="CN1236" s="67" t="s">
        <v>20162</v>
      </c>
      <c r="CO1236" s="67"/>
      <c r="CP1236" s="67" t="s">
        <v>20163</v>
      </c>
      <c r="CQ1236" s="67"/>
      <c r="CR1236" s="72" t="s">
        <v>1346</v>
      </c>
      <c r="CS1236" s="72" t="s">
        <v>3880</v>
      </c>
      <c r="CT1236" s="72"/>
      <c r="CU1236" s="70">
        <v>48902</v>
      </c>
      <c r="CV1236" s="70" t="s">
        <v>3881</v>
      </c>
      <c r="CW1236" s="73">
        <v>45001</v>
      </c>
      <c r="CX1236" s="73" t="s">
        <v>1261</v>
      </c>
      <c r="CY1236" s="48">
        <f t="shared" si="79"/>
        <v>1</v>
      </c>
      <c r="CZ1236" s="47" t="str">
        <f t="shared" si="76"/>
        <v>公益社団法人　延岡市シルバー人材センター</v>
      </c>
      <c r="DA1236" s="47">
        <f t="shared" si="77"/>
        <v>45001</v>
      </c>
      <c r="DB1236" s="47" t="e">
        <f t="shared" si="78"/>
        <v>#N/A</v>
      </c>
    </row>
    <row r="1237" spans="1:106" x14ac:dyDescent="0.2">
      <c r="A1237" s="47">
        <v>1233</v>
      </c>
      <c r="B1237" s="67">
        <v>45003</v>
      </c>
      <c r="C1237" s="67" t="s">
        <v>1263</v>
      </c>
      <c r="D1237" s="70"/>
      <c r="E1237" s="67"/>
      <c r="F1237" s="67"/>
      <c r="G1237" s="56"/>
      <c r="H1237" s="56"/>
      <c r="I1237" s="56"/>
      <c r="J1237" s="56"/>
      <c r="K1237" s="56"/>
      <c r="L1237" s="56"/>
      <c r="M1237" s="56"/>
      <c r="N1237" s="56"/>
      <c r="O1237" s="56"/>
      <c r="P1237" s="56"/>
      <c r="Q1237" s="67">
        <v>6143846</v>
      </c>
      <c r="R1237" s="56"/>
      <c r="S1237" s="56"/>
      <c r="T1237" s="56"/>
      <c r="U1237" s="56"/>
      <c r="V1237" s="56"/>
      <c r="W1237" s="67">
        <v>6143846</v>
      </c>
      <c r="X1237" s="56"/>
      <c r="Y1237" s="56"/>
      <c r="Z1237" s="60" t="s">
        <v>1260</v>
      </c>
      <c r="BB1237" s="47">
        <v>1234</v>
      </c>
      <c r="BC1237" s="67">
        <v>45004</v>
      </c>
      <c r="BD1237" s="68">
        <v>45004</v>
      </c>
      <c r="BE1237" s="68" t="s">
        <v>3743</v>
      </c>
      <c r="BF1237" s="69">
        <v>45004</v>
      </c>
      <c r="BG1237" s="69" t="s">
        <v>3743</v>
      </c>
      <c r="BH1237" s="69" t="s">
        <v>1264</v>
      </c>
      <c r="BI1237" s="69" t="s">
        <v>3743</v>
      </c>
      <c r="BJ1237" s="69">
        <v>6111405</v>
      </c>
      <c r="BK1237" s="67" t="s">
        <v>1264</v>
      </c>
      <c r="BL1237" s="68" t="s">
        <v>1264</v>
      </c>
      <c r="BM1237" s="68" t="s">
        <v>3743</v>
      </c>
      <c r="BN1237" s="67" t="s">
        <v>20164</v>
      </c>
      <c r="BO1237" s="67" t="s">
        <v>20165</v>
      </c>
      <c r="BP1237" s="67">
        <v>45</v>
      </c>
      <c r="BQ1237" s="67" t="s">
        <v>1260</v>
      </c>
      <c r="BR1237" s="67" t="s">
        <v>3861</v>
      </c>
      <c r="BS1237" s="70" t="s">
        <v>5440</v>
      </c>
      <c r="BT1237" s="70" t="s">
        <v>20166</v>
      </c>
      <c r="BU1237" s="70" t="s">
        <v>5440</v>
      </c>
      <c r="BV1237" s="70" t="s">
        <v>4329</v>
      </c>
      <c r="BW1237" s="70" t="s">
        <v>20167</v>
      </c>
      <c r="BX1237" s="70"/>
      <c r="BY1237" s="70" t="s">
        <v>20168</v>
      </c>
      <c r="BZ1237" s="71" t="s">
        <v>20166</v>
      </c>
      <c r="CA1237" s="71" t="s">
        <v>3744</v>
      </c>
      <c r="CB1237" s="67" t="s">
        <v>20169</v>
      </c>
      <c r="CC1237" s="68" t="s">
        <v>5440</v>
      </c>
      <c r="CD1237" s="68" t="s">
        <v>3744</v>
      </c>
      <c r="CE1237" s="67"/>
      <c r="CF1237" s="70" t="s">
        <v>20170</v>
      </c>
      <c r="CG1237" s="70"/>
      <c r="CH1237" s="70" t="s">
        <v>20171</v>
      </c>
      <c r="CI1237" s="67" t="s">
        <v>3892</v>
      </c>
      <c r="CJ1237" s="67" t="s">
        <v>20172</v>
      </c>
      <c r="CK1237" s="67" t="s">
        <v>20173</v>
      </c>
      <c r="CL1237" s="67" t="s">
        <v>20174</v>
      </c>
      <c r="CM1237" s="67" t="s">
        <v>20175</v>
      </c>
      <c r="CN1237" s="67" t="s">
        <v>20176</v>
      </c>
      <c r="CO1237" s="67"/>
      <c r="CP1237" s="67" t="s">
        <v>20177</v>
      </c>
      <c r="CQ1237" s="67"/>
      <c r="CR1237" s="72" t="s">
        <v>1346</v>
      </c>
      <c r="CS1237" s="72" t="s">
        <v>3880</v>
      </c>
      <c r="CT1237" s="72"/>
      <c r="CU1237" s="70">
        <v>48902</v>
      </c>
      <c r="CV1237" s="70" t="s">
        <v>3881</v>
      </c>
      <c r="CW1237" s="73">
        <v>45002</v>
      </c>
      <c r="CX1237" s="73" t="s">
        <v>1262</v>
      </c>
      <c r="CY1237" s="48">
        <f t="shared" si="79"/>
        <v>1</v>
      </c>
      <c r="CZ1237" s="47" t="str">
        <f t="shared" si="76"/>
        <v>公益社団法人　日南市シルバー人材センター</v>
      </c>
      <c r="DA1237" s="47">
        <f t="shared" si="77"/>
        <v>45002</v>
      </c>
      <c r="DB1237" s="47" t="e">
        <f t="shared" si="78"/>
        <v>#N/A</v>
      </c>
    </row>
    <row r="1238" spans="1:106" x14ac:dyDescent="0.2">
      <c r="A1238" s="47">
        <v>1234</v>
      </c>
      <c r="B1238" s="67">
        <v>45004</v>
      </c>
      <c r="C1238" s="67" t="s">
        <v>1264</v>
      </c>
      <c r="D1238" s="70"/>
      <c r="E1238" s="67"/>
      <c r="F1238" s="67"/>
      <c r="G1238" s="56"/>
      <c r="H1238" s="56"/>
      <c r="I1238" s="56"/>
      <c r="J1238" s="56"/>
      <c r="K1238" s="56"/>
      <c r="L1238" s="56"/>
      <c r="M1238" s="56"/>
      <c r="N1238" s="56"/>
      <c r="O1238" s="56"/>
      <c r="P1238" s="56"/>
      <c r="Q1238" s="67">
        <v>6111405</v>
      </c>
      <c r="R1238" s="56"/>
      <c r="S1238" s="56"/>
      <c r="T1238" s="56"/>
      <c r="U1238" s="56"/>
      <c r="V1238" s="56"/>
      <c r="W1238" s="67">
        <v>6111405</v>
      </c>
      <c r="X1238" s="56"/>
      <c r="Y1238" s="56"/>
      <c r="Z1238" s="60" t="s">
        <v>1260</v>
      </c>
      <c r="BB1238" s="47">
        <v>1235</v>
      </c>
      <c r="BC1238" s="67">
        <v>45005</v>
      </c>
      <c r="BD1238" s="68">
        <v>45005</v>
      </c>
      <c r="BE1238" s="68" t="s">
        <v>3743</v>
      </c>
      <c r="BF1238" s="69">
        <v>45005</v>
      </c>
      <c r="BG1238" s="69" t="s">
        <v>3743</v>
      </c>
      <c r="BH1238" s="69" t="s">
        <v>1265</v>
      </c>
      <c r="BI1238" s="69" t="s">
        <v>3743</v>
      </c>
      <c r="BJ1238" s="69">
        <v>6115168</v>
      </c>
      <c r="BK1238" s="67" t="s">
        <v>1265</v>
      </c>
      <c r="BL1238" s="68" t="s">
        <v>1265</v>
      </c>
      <c r="BM1238" s="68" t="s">
        <v>3743</v>
      </c>
      <c r="BN1238" s="67" t="s">
        <v>20178</v>
      </c>
      <c r="BO1238" s="67" t="s">
        <v>20179</v>
      </c>
      <c r="BP1238" s="67">
        <v>45</v>
      </c>
      <c r="BQ1238" s="67" t="s">
        <v>1260</v>
      </c>
      <c r="BR1238" s="67" t="s">
        <v>3861</v>
      </c>
      <c r="BS1238" s="70" t="s">
        <v>20180</v>
      </c>
      <c r="BT1238" s="70" t="s">
        <v>20181</v>
      </c>
      <c r="BU1238" s="70" t="s">
        <v>3905</v>
      </c>
      <c r="BV1238" s="70" t="s">
        <v>4329</v>
      </c>
      <c r="BW1238" s="70" t="s">
        <v>20182</v>
      </c>
      <c r="BX1238" s="70"/>
      <c r="BY1238" s="70" t="s">
        <v>20183</v>
      </c>
      <c r="BZ1238" s="71" t="s">
        <v>20181</v>
      </c>
      <c r="CA1238" s="71" t="s">
        <v>3744</v>
      </c>
      <c r="CB1238" s="67" t="s">
        <v>20184</v>
      </c>
      <c r="CC1238" s="68" t="s">
        <v>3905</v>
      </c>
      <c r="CD1238" s="68" t="s">
        <v>3744</v>
      </c>
      <c r="CE1238" s="67"/>
      <c r="CF1238" s="70" t="s">
        <v>20185</v>
      </c>
      <c r="CG1238" s="70"/>
      <c r="CH1238" s="70" t="s">
        <v>20186</v>
      </c>
      <c r="CI1238" s="67" t="s">
        <v>3892</v>
      </c>
      <c r="CJ1238" s="67" t="s">
        <v>20187</v>
      </c>
      <c r="CK1238" s="67" t="s">
        <v>20188</v>
      </c>
      <c r="CL1238" s="67" t="s">
        <v>20189</v>
      </c>
      <c r="CM1238" s="67" t="s">
        <v>20190</v>
      </c>
      <c r="CN1238" s="67" t="s">
        <v>20191</v>
      </c>
      <c r="CO1238" s="67"/>
      <c r="CP1238" s="67" t="s">
        <v>20192</v>
      </c>
      <c r="CQ1238" s="67"/>
      <c r="CR1238" s="72" t="s">
        <v>1346</v>
      </c>
      <c r="CS1238" s="72" t="s">
        <v>3880</v>
      </c>
      <c r="CT1238" s="72"/>
      <c r="CU1238" s="70">
        <v>48902</v>
      </c>
      <c r="CV1238" s="70" t="s">
        <v>3881</v>
      </c>
      <c r="CW1238" s="73">
        <v>45003</v>
      </c>
      <c r="CX1238" s="73" t="s">
        <v>1263</v>
      </c>
      <c r="CY1238" s="48">
        <f t="shared" si="79"/>
        <v>1</v>
      </c>
      <c r="CZ1238" s="47" t="str">
        <f t="shared" si="76"/>
        <v>公益社団法人　小林市シルバー人材センター</v>
      </c>
      <c r="DA1238" s="47">
        <f t="shared" si="77"/>
        <v>45003</v>
      </c>
      <c r="DB1238" s="47" t="e">
        <f t="shared" si="78"/>
        <v>#N/A</v>
      </c>
    </row>
    <row r="1239" spans="1:106" x14ac:dyDescent="0.2">
      <c r="A1239" s="47">
        <v>1235</v>
      </c>
      <c r="B1239" s="67">
        <v>45005</v>
      </c>
      <c r="C1239" s="67" t="s">
        <v>1265</v>
      </c>
      <c r="D1239" s="70"/>
      <c r="E1239" s="67"/>
      <c r="F1239" s="67"/>
      <c r="G1239" s="56"/>
      <c r="H1239" s="56"/>
      <c r="I1239" s="56"/>
      <c r="J1239" s="56"/>
      <c r="K1239" s="56"/>
      <c r="L1239" s="56"/>
      <c r="M1239" s="56"/>
      <c r="N1239" s="56"/>
      <c r="O1239" s="56"/>
      <c r="P1239" s="56"/>
      <c r="Q1239" s="67">
        <v>6115168</v>
      </c>
      <c r="R1239" s="56"/>
      <c r="S1239" s="56"/>
      <c r="T1239" s="56"/>
      <c r="U1239" s="56"/>
      <c r="V1239" s="56"/>
      <c r="W1239" s="67">
        <v>6115168</v>
      </c>
      <c r="X1239" s="56"/>
      <c r="Y1239" s="56"/>
      <c r="Z1239" s="60" t="s">
        <v>1260</v>
      </c>
      <c r="BB1239" s="47">
        <v>1236</v>
      </c>
      <c r="BC1239" s="67">
        <v>45006</v>
      </c>
      <c r="BD1239" s="68">
        <v>45006</v>
      </c>
      <c r="BE1239" s="68" t="s">
        <v>3743</v>
      </c>
      <c r="BF1239" s="69">
        <v>45006</v>
      </c>
      <c r="BG1239" s="69" t="s">
        <v>3743</v>
      </c>
      <c r="BH1239" s="69" t="s">
        <v>1266</v>
      </c>
      <c r="BI1239" s="69" t="s">
        <v>3743</v>
      </c>
      <c r="BJ1239" s="69">
        <v>6090097</v>
      </c>
      <c r="BK1239" s="67" t="s">
        <v>1266</v>
      </c>
      <c r="BL1239" s="68" t="s">
        <v>1266</v>
      </c>
      <c r="BM1239" s="68" t="s">
        <v>3743</v>
      </c>
      <c r="BN1239" s="67" t="s">
        <v>20193</v>
      </c>
      <c r="BO1239" s="67" t="s">
        <v>20194</v>
      </c>
      <c r="BP1239" s="67">
        <v>45</v>
      </c>
      <c r="BQ1239" s="67" t="s">
        <v>1260</v>
      </c>
      <c r="BR1239" s="67" t="s">
        <v>3861</v>
      </c>
      <c r="BS1239" s="70" t="s">
        <v>20195</v>
      </c>
      <c r="BT1239" s="70" t="s">
        <v>20196</v>
      </c>
      <c r="BU1239" s="70" t="s">
        <v>4046</v>
      </c>
      <c r="BV1239" s="70" t="s">
        <v>4329</v>
      </c>
      <c r="BW1239" s="70" t="s">
        <v>12443</v>
      </c>
      <c r="BX1239" s="70"/>
      <c r="BY1239" s="70" t="s">
        <v>20197</v>
      </c>
      <c r="BZ1239" s="71" t="s">
        <v>20196</v>
      </c>
      <c r="CA1239" s="71" t="s">
        <v>3744</v>
      </c>
      <c r="CB1239" s="67" t="s">
        <v>20198</v>
      </c>
      <c r="CC1239" s="68" t="s">
        <v>4046</v>
      </c>
      <c r="CD1239" s="68" t="s">
        <v>3744</v>
      </c>
      <c r="CE1239" s="67"/>
      <c r="CF1239" s="70" t="s">
        <v>20199</v>
      </c>
      <c r="CG1239" s="70"/>
      <c r="CH1239" s="70" t="s">
        <v>20200</v>
      </c>
      <c r="CI1239" s="67" t="s">
        <v>3892</v>
      </c>
      <c r="CJ1239" s="67" t="s">
        <v>20201</v>
      </c>
      <c r="CK1239" s="67" t="s">
        <v>20202</v>
      </c>
      <c r="CL1239" s="67" t="s">
        <v>20203</v>
      </c>
      <c r="CM1239" s="67" t="s">
        <v>20204</v>
      </c>
      <c r="CN1239" s="67" t="s">
        <v>20205</v>
      </c>
      <c r="CO1239" s="67"/>
      <c r="CP1239" s="67" t="s">
        <v>20206</v>
      </c>
      <c r="CQ1239" s="67"/>
      <c r="CR1239" s="72" t="s">
        <v>1346</v>
      </c>
      <c r="CS1239" s="72" t="s">
        <v>3880</v>
      </c>
      <c r="CT1239" s="72"/>
      <c r="CU1239" s="70">
        <v>48902</v>
      </c>
      <c r="CV1239" s="70" t="s">
        <v>3881</v>
      </c>
      <c r="CW1239" s="73">
        <v>45004</v>
      </c>
      <c r="CX1239" s="73" t="s">
        <v>1264</v>
      </c>
      <c r="CY1239" s="48">
        <f t="shared" si="79"/>
        <v>1</v>
      </c>
      <c r="CZ1239" s="47" t="str">
        <f t="shared" si="76"/>
        <v>公益社団法人　日向市シルバー人材センター</v>
      </c>
      <c r="DA1239" s="47">
        <f t="shared" si="77"/>
        <v>45004</v>
      </c>
      <c r="DB1239" s="47" t="e">
        <f t="shared" si="78"/>
        <v>#N/A</v>
      </c>
    </row>
    <row r="1240" spans="1:106" x14ac:dyDescent="0.2">
      <c r="A1240" s="47">
        <v>1236</v>
      </c>
      <c r="B1240" s="67">
        <v>45006</v>
      </c>
      <c r="C1240" s="67" t="s">
        <v>1266</v>
      </c>
      <c r="D1240" s="70"/>
      <c r="E1240" s="67"/>
      <c r="F1240" s="67"/>
      <c r="G1240" s="56"/>
      <c r="H1240" s="56"/>
      <c r="I1240" s="56"/>
      <c r="J1240" s="56"/>
      <c r="K1240" s="56"/>
      <c r="L1240" s="56"/>
      <c r="M1240" s="56"/>
      <c r="N1240" s="56"/>
      <c r="O1240" s="56"/>
      <c r="P1240" s="56"/>
      <c r="Q1240" s="67">
        <v>6090097</v>
      </c>
      <c r="R1240" s="56"/>
      <c r="S1240" s="56"/>
      <c r="T1240" s="56"/>
      <c r="U1240" s="56"/>
      <c r="V1240" s="56"/>
      <c r="W1240" s="67">
        <v>6090097</v>
      </c>
      <c r="X1240" s="56"/>
      <c r="Y1240" s="56"/>
      <c r="Z1240" s="60" t="s">
        <v>1260</v>
      </c>
      <c r="BB1240" s="47">
        <v>1237</v>
      </c>
      <c r="BC1240" s="67">
        <v>45007</v>
      </c>
      <c r="BD1240" s="68">
        <v>45007</v>
      </c>
      <c r="BE1240" s="68" t="s">
        <v>3743</v>
      </c>
      <c r="BF1240" s="69">
        <v>45007</v>
      </c>
      <c r="BG1240" s="69" t="s">
        <v>3743</v>
      </c>
      <c r="BH1240" s="69" t="s">
        <v>1267</v>
      </c>
      <c r="BI1240" s="69" t="s">
        <v>3743</v>
      </c>
      <c r="BJ1240" s="69">
        <v>6090196</v>
      </c>
      <c r="BK1240" s="67" t="s">
        <v>1267</v>
      </c>
      <c r="BL1240" s="68" t="s">
        <v>1267</v>
      </c>
      <c r="BM1240" s="68" t="s">
        <v>3743</v>
      </c>
      <c r="BN1240" s="67" t="s">
        <v>20207</v>
      </c>
      <c r="BO1240" s="67" t="s">
        <v>20208</v>
      </c>
      <c r="BP1240" s="67">
        <v>45</v>
      </c>
      <c r="BQ1240" s="67" t="s">
        <v>1260</v>
      </c>
      <c r="BR1240" s="67" t="s">
        <v>3861</v>
      </c>
      <c r="BS1240" s="70" t="s">
        <v>20209</v>
      </c>
      <c r="BT1240" s="70" t="s">
        <v>15103</v>
      </c>
      <c r="BU1240" s="70" t="s">
        <v>3998</v>
      </c>
      <c r="BV1240" s="70" t="s">
        <v>4329</v>
      </c>
      <c r="BW1240" s="70" t="s">
        <v>12443</v>
      </c>
      <c r="BX1240" s="70"/>
      <c r="BY1240" s="70" t="s">
        <v>20210</v>
      </c>
      <c r="BZ1240" s="71" t="s">
        <v>15103</v>
      </c>
      <c r="CA1240" s="71" t="s">
        <v>3744</v>
      </c>
      <c r="CB1240" s="67" t="s">
        <v>20211</v>
      </c>
      <c r="CC1240" s="68" t="s">
        <v>3998</v>
      </c>
      <c r="CD1240" s="68" t="s">
        <v>3744</v>
      </c>
      <c r="CE1240" s="67" t="s">
        <v>20212</v>
      </c>
      <c r="CF1240" s="70" t="s">
        <v>20213</v>
      </c>
      <c r="CG1240" s="70"/>
      <c r="CH1240" s="70" t="s">
        <v>20214</v>
      </c>
      <c r="CI1240" s="67" t="s">
        <v>3892</v>
      </c>
      <c r="CJ1240" s="67" t="s">
        <v>20215</v>
      </c>
      <c r="CK1240" s="67" t="s">
        <v>20216</v>
      </c>
      <c r="CL1240" s="67" t="s">
        <v>20217</v>
      </c>
      <c r="CM1240" s="67" t="s">
        <v>20218</v>
      </c>
      <c r="CN1240" s="67" t="s">
        <v>20219</v>
      </c>
      <c r="CO1240" s="67"/>
      <c r="CP1240" s="67" t="s">
        <v>20220</v>
      </c>
      <c r="CQ1240" s="67"/>
      <c r="CR1240" s="72" t="s">
        <v>1346</v>
      </c>
      <c r="CS1240" s="72" t="s">
        <v>3880</v>
      </c>
      <c r="CT1240" s="72"/>
      <c r="CU1240" s="70">
        <v>48902</v>
      </c>
      <c r="CV1240" s="70" t="s">
        <v>3881</v>
      </c>
      <c r="CW1240" s="73">
        <v>45005</v>
      </c>
      <c r="CX1240" s="73" t="s">
        <v>1265</v>
      </c>
      <c r="CY1240" s="48">
        <f t="shared" si="79"/>
        <v>1</v>
      </c>
      <c r="CZ1240" s="47" t="str">
        <f t="shared" si="76"/>
        <v>公益社団法人　西都市シルバー人材センター</v>
      </c>
      <c r="DA1240" s="47">
        <f t="shared" si="77"/>
        <v>45005</v>
      </c>
      <c r="DB1240" s="47" t="e">
        <f t="shared" si="78"/>
        <v>#N/A</v>
      </c>
    </row>
    <row r="1241" spans="1:106" x14ac:dyDescent="0.2">
      <c r="A1241" s="47">
        <v>1237</v>
      </c>
      <c r="B1241" s="67">
        <v>45007</v>
      </c>
      <c r="C1241" s="67" t="s">
        <v>1267</v>
      </c>
      <c r="D1241" s="70"/>
      <c r="E1241" s="67"/>
      <c r="F1241" s="67"/>
      <c r="G1241" s="56"/>
      <c r="H1241" s="56"/>
      <c r="I1241" s="56"/>
      <c r="J1241" s="56"/>
      <c r="K1241" s="56"/>
      <c r="L1241" s="56"/>
      <c r="M1241" s="56"/>
      <c r="N1241" s="56"/>
      <c r="O1241" s="56"/>
      <c r="P1241" s="56"/>
      <c r="Q1241" s="67">
        <v>6090196</v>
      </c>
      <c r="R1241" s="56"/>
      <c r="S1241" s="56"/>
      <c r="T1241" s="56"/>
      <c r="U1241" s="56"/>
      <c r="V1241" s="56"/>
      <c r="W1241" s="67">
        <v>6090196</v>
      </c>
      <c r="X1241" s="56"/>
      <c r="Y1241" s="56"/>
      <c r="Z1241" s="60" t="s">
        <v>1260</v>
      </c>
      <c r="BB1241" s="47">
        <v>1238</v>
      </c>
      <c r="BC1241" s="67">
        <v>45008</v>
      </c>
      <c r="BD1241" s="68">
        <v>45008</v>
      </c>
      <c r="BE1241" s="68" t="s">
        <v>3743</v>
      </c>
      <c r="BF1241" s="69">
        <v>45008</v>
      </c>
      <c r="BG1241" s="69" t="s">
        <v>3743</v>
      </c>
      <c r="BH1241" s="69" t="s">
        <v>1268</v>
      </c>
      <c r="BI1241" s="69" t="s">
        <v>3743</v>
      </c>
      <c r="BJ1241" s="69">
        <v>6094073</v>
      </c>
      <c r="BK1241" s="67" t="s">
        <v>1268</v>
      </c>
      <c r="BL1241" s="68" t="s">
        <v>1268</v>
      </c>
      <c r="BM1241" s="68" t="s">
        <v>3743</v>
      </c>
      <c r="BN1241" s="67" t="s">
        <v>1537</v>
      </c>
      <c r="BO1241" s="67" t="s">
        <v>20221</v>
      </c>
      <c r="BP1241" s="67">
        <v>45</v>
      </c>
      <c r="BQ1241" s="67" t="s">
        <v>1260</v>
      </c>
      <c r="BR1241" s="67" t="s">
        <v>3861</v>
      </c>
      <c r="BS1241" s="70" t="s">
        <v>20222</v>
      </c>
      <c r="BT1241" s="70" t="s">
        <v>13936</v>
      </c>
      <c r="BU1241" s="70" t="s">
        <v>3983</v>
      </c>
      <c r="BV1241" s="70" t="s">
        <v>4329</v>
      </c>
      <c r="BW1241" s="70" t="s">
        <v>20223</v>
      </c>
      <c r="BX1241" s="70"/>
      <c r="BY1241" s="70" t="s">
        <v>20224</v>
      </c>
      <c r="BZ1241" s="71" t="s">
        <v>13936</v>
      </c>
      <c r="CA1241" s="71" t="s">
        <v>3744</v>
      </c>
      <c r="CB1241" s="67" t="s">
        <v>20225</v>
      </c>
      <c r="CC1241" s="68" t="s">
        <v>3983</v>
      </c>
      <c r="CD1241" s="68" t="s">
        <v>3744</v>
      </c>
      <c r="CE1241" s="67"/>
      <c r="CF1241" s="70" t="s">
        <v>20226</v>
      </c>
      <c r="CG1241" s="70"/>
      <c r="CH1241" s="70" t="s">
        <v>20227</v>
      </c>
      <c r="CI1241" s="67" t="s">
        <v>3892</v>
      </c>
      <c r="CJ1241" s="67" t="s">
        <v>20228</v>
      </c>
      <c r="CK1241" s="67" t="s">
        <v>20229</v>
      </c>
      <c r="CL1241" s="67" t="s">
        <v>20230</v>
      </c>
      <c r="CM1241" s="67" t="s">
        <v>20231</v>
      </c>
      <c r="CN1241" s="67" t="s">
        <v>20232</v>
      </c>
      <c r="CO1241" s="67"/>
      <c r="CP1241" s="67" t="s">
        <v>20233</v>
      </c>
      <c r="CQ1241" s="67"/>
      <c r="CR1241" s="72" t="s">
        <v>1346</v>
      </c>
      <c r="CS1241" s="72" t="s">
        <v>3880</v>
      </c>
      <c r="CT1241" s="72"/>
      <c r="CU1241" s="70">
        <v>48902</v>
      </c>
      <c r="CV1241" s="70" t="s">
        <v>3881</v>
      </c>
      <c r="CW1241" s="73">
        <v>45006</v>
      </c>
      <c r="CX1241" s="73" t="s">
        <v>1266</v>
      </c>
      <c r="CY1241" s="48">
        <f t="shared" si="79"/>
        <v>1</v>
      </c>
      <c r="CZ1241" s="47" t="str">
        <f t="shared" si="76"/>
        <v>公益社団法人　えびの市シルバー人材センター</v>
      </c>
      <c r="DA1241" s="47">
        <f t="shared" si="77"/>
        <v>45006</v>
      </c>
      <c r="DB1241" s="47" t="e">
        <f t="shared" si="78"/>
        <v>#N/A</v>
      </c>
    </row>
    <row r="1242" spans="1:106" x14ac:dyDescent="0.2">
      <c r="A1242" s="47">
        <v>1238</v>
      </c>
      <c r="B1242" s="67">
        <v>45008</v>
      </c>
      <c r="C1242" s="67" t="s">
        <v>1268</v>
      </c>
      <c r="D1242" s="70"/>
      <c r="E1242" s="67"/>
      <c r="F1242" s="67"/>
      <c r="G1242" s="56"/>
      <c r="H1242" s="56"/>
      <c r="I1242" s="56"/>
      <c r="J1242" s="56"/>
      <c r="K1242" s="56"/>
      <c r="L1242" s="56"/>
      <c r="M1242" s="56"/>
      <c r="N1242" s="56"/>
      <c r="O1242" s="56"/>
      <c r="P1242" s="56"/>
      <c r="Q1242" s="67">
        <v>6094073</v>
      </c>
      <c r="R1242" s="56"/>
      <c r="S1242" s="56"/>
      <c r="T1242" s="56"/>
      <c r="U1242" s="56"/>
      <c r="V1242" s="56"/>
      <c r="W1242" s="67">
        <v>6094073</v>
      </c>
      <c r="X1242" s="56"/>
      <c r="Y1242" s="56"/>
      <c r="Z1242" s="60" t="s">
        <v>1260</v>
      </c>
      <c r="BB1242" s="47">
        <v>1239</v>
      </c>
      <c r="BC1242" s="67">
        <v>45009</v>
      </c>
      <c r="BD1242" s="68">
        <v>45009</v>
      </c>
      <c r="BE1242" s="68" t="s">
        <v>3743</v>
      </c>
      <c r="BF1242" s="69">
        <v>45009</v>
      </c>
      <c r="BG1242" s="69" t="s">
        <v>3743</v>
      </c>
      <c r="BH1242" s="69" t="s">
        <v>1269</v>
      </c>
      <c r="BI1242" s="69" t="s">
        <v>3743</v>
      </c>
      <c r="BJ1242" s="69">
        <v>6094156</v>
      </c>
      <c r="BK1242" s="67" t="s">
        <v>1269</v>
      </c>
      <c r="BL1242" s="68" t="s">
        <v>1269</v>
      </c>
      <c r="BM1242" s="68" t="s">
        <v>3743</v>
      </c>
      <c r="BN1242" s="67" t="s">
        <v>20234</v>
      </c>
      <c r="BO1242" s="67" t="s">
        <v>20235</v>
      </c>
      <c r="BP1242" s="67">
        <v>45</v>
      </c>
      <c r="BQ1242" s="67" t="s">
        <v>1260</v>
      </c>
      <c r="BR1242" s="67" t="s">
        <v>3861</v>
      </c>
      <c r="BS1242" s="70" t="s">
        <v>20236</v>
      </c>
      <c r="BT1242" s="70" t="s">
        <v>20237</v>
      </c>
      <c r="BU1242" s="70" t="s">
        <v>10553</v>
      </c>
      <c r="BV1242" s="70" t="s">
        <v>4329</v>
      </c>
      <c r="BW1242" s="70" t="s">
        <v>20167</v>
      </c>
      <c r="BX1242" s="70"/>
      <c r="BY1242" s="70" t="s">
        <v>20238</v>
      </c>
      <c r="BZ1242" s="71" t="s">
        <v>20237</v>
      </c>
      <c r="CA1242" s="71" t="s">
        <v>3744</v>
      </c>
      <c r="CB1242" s="67" t="s">
        <v>20239</v>
      </c>
      <c r="CC1242" s="68" t="s">
        <v>10553</v>
      </c>
      <c r="CD1242" s="68" t="s">
        <v>3744</v>
      </c>
      <c r="CE1242" s="67"/>
      <c r="CF1242" s="70" t="s">
        <v>20240</v>
      </c>
      <c r="CG1242" s="70"/>
      <c r="CH1242" s="70" t="s">
        <v>20241</v>
      </c>
      <c r="CI1242" s="67" t="s">
        <v>3892</v>
      </c>
      <c r="CJ1242" s="67" t="s">
        <v>20242</v>
      </c>
      <c r="CK1242" s="67" t="s">
        <v>20243</v>
      </c>
      <c r="CL1242" s="67" t="s">
        <v>20244</v>
      </c>
      <c r="CM1242" s="67" t="s">
        <v>20245</v>
      </c>
      <c r="CN1242" s="67" t="s">
        <v>20246</v>
      </c>
      <c r="CO1242" s="67"/>
      <c r="CP1242" s="67" t="s">
        <v>20247</v>
      </c>
      <c r="CQ1242" s="67"/>
      <c r="CR1242" s="72" t="s">
        <v>1346</v>
      </c>
      <c r="CS1242" s="72" t="s">
        <v>3880</v>
      </c>
      <c r="CT1242" s="72"/>
      <c r="CU1242" s="70">
        <v>48902</v>
      </c>
      <c r="CV1242" s="70" t="s">
        <v>3881</v>
      </c>
      <c r="CW1242" s="73">
        <v>45007</v>
      </c>
      <c r="CX1242" s="73" t="s">
        <v>1267</v>
      </c>
      <c r="CY1242" s="48">
        <f t="shared" si="79"/>
        <v>1</v>
      </c>
      <c r="CZ1242" s="47" t="str">
        <f t="shared" si="76"/>
        <v>公益社団法人　三股町シルバー人材センター</v>
      </c>
      <c r="DA1242" s="47">
        <f t="shared" si="77"/>
        <v>45007</v>
      </c>
      <c r="DB1242" s="47" t="e">
        <f t="shared" si="78"/>
        <v>#N/A</v>
      </c>
    </row>
    <row r="1243" spans="1:106" x14ac:dyDescent="0.2">
      <c r="A1243" s="47">
        <v>1239</v>
      </c>
      <c r="B1243" s="67">
        <v>45009</v>
      </c>
      <c r="C1243" s="67" t="s">
        <v>1269</v>
      </c>
      <c r="D1243" s="70"/>
      <c r="E1243" s="67"/>
      <c r="F1243" s="67"/>
      <c r="G1243" s="56"/>
      <c r="H1243" s="56"/>
      <c r="I1243" s="56"/>
      <c r="J1243" s="56"/>
      <c r="K1243" s="56"/>
      <c r="L1243" s="56"/>
      <c r="M1243" s="56"/>
      <c r="N1243" s="56"/>
      <c r="O1243" s="56"/>
      <c r="P1243" s="56"/>
      <c r="Q1243" s="67">
        <v>6094156</v>
      </c>
      <c r="R1243" s="56"/>
      <c r="S1243" s="56"/>
      <c r="T1243" s="56"/>
      <c r="U1243" s="56"/>
      <c r="V1243" s="56"/>
      <c r="W1243" s="67">
        <v>6094156</v>
      </c>
      <c r="X1243" s="56"/>
      <c r="Y1243" s="56"/>
      <c r="Z1243" s="60" t="s">
        <v>1260</v>
      </c>
      <c r="BB1243" s="47">
        <v>1240</v>
      </c>
      <c r="BC1243" s="67">
        <v>45011</v>
      </c>
      <c r="BD1243" s="68">
        <v>45011</v>
      </c>
      <c r="BE1243" s="68" t="s">
        <v>3743</v>
      </c>
      <c r="BF1243" s="69">
        <v>45011</v>
      </c>
      <c r="BG1243" s="69" t="s">
        <v>3743</v>
      </c>
      <c r="BH1243" s="69" t="s">
        <v>1270</v>
      </c>
      <c r="BI1243" s="69" t="s">
        <v>3743</v>
      </c>
      <c r="BJ1243" s="69">
        <v>6140842</v>
      </c>
      <c r="BK1243" s="67" t="s">
        <v>1270</v>
      </c>
      <c r="BL1243" s="68" t="s">
        <v>1270</v>
      </c>
      <c r="BM1243" s="68" t="s">
        <v>3743</v>
      </c>
      <c r="BN1243" s="67" t="s">
        <v>20248</v>
      </c>
      <c r="BO1243" s="67" t="s">
        <v>20249</v>
      </c>
      <c r="BP1243" s="67">
        <v>45</v>
      </c>
      <c r="BQ1243" s="67" t="s">
        <v>1260</v>
      </c>
      <c r="BR1243" s="67" t="s">
        <v>3861</v>
      </c>
      <c r="BS1243" s="70" t="s">
        <v>20250</v>
      </c>
      <c r="BT1243" s="70" t="s">
        <v>20251</v>
      </c>
      <c r="BU1243" s="70" t="s">
        <v>5454</v>
      </c>
      <c r="BV1243" s="70" t="s">
        <v>4329</v>
      </c>
      <c r="BW1243" s="70" t="s">
        <v>20252</v>
      </c>
      <c r="BX1243" s="70"/>
      <c r="BY1243" s="70" t="s">
        <v>20253</v>
      </c>
      <c r="BZ1243" s="71" t="s">
        <v>20251</v>
      </c>
      <c r="CA1243" s="71" t="s">
        <v>3744</v>
      </c>
      <c r="CB1243" s="67" t="s">
        <v>20254</v>
      </c>
      <c r="CC1243" s="68" t="s">
        <v>5454</v>
      </c>
      <c r="CD1243" s="68" t="s">
        <v>3744</v>
      </c>
      <c r="CE1243" s="67"/>
      <c r="CF1243" s="70" t="s">
        <v>20255</v>
      </c>
      <c r="CG1243" s="70"/>
      <c r="CH1243" s="70" t="s">
        <v>20256</v>
      </c>
      <c r="CI1243" s="67" t="s">
        <v>3892</v>
      </c>
      <c r="CJ1243" s="67" t="s">
        <v>20257</v>
      </c>
      <c r="CK1243" s="67" t="s">
        <v>20258</v>
      </c>
      <c r="CL1243" s="67" t="s">
        <v>20259</v>
      </c>
      <c r="CM1243" s="67" t="s">
        <v>20260</v>
      </c>
      <c r="CN1243" s="67" t="s">
        <v>20261</v>
      </c>
      <c r="CO1243" s="67"/>
      <c r="CP1243" s="67" t="s">
        <v>20262</v>
      </c>
      <c r="CQ1243" s="67"/>
      <c r="CR1243" s="72" t="s">
        <v>1346</v>
      </c>
      <c r="CS1243" s="72" t="s">
        <v>3880</v>
      </c>
      <c r="CT1243" s="72"/>
      <c r="CU1243" s="70">
        <v>48902</v>
      </c>
      <c r="CV1243" s="70" t="s">
        <v>3881</v>
      </c>
      <c r="CW1243" s="73">
        <v>45008</v>
      </c>
      <c r="CX1243" s="73" t="s">
        <v>1268</v>
      </c>
      <c r="CY1243" s="48">
        <f t="shared" si="79"/>
        <v>1</v>
      </c>
      <c r="CZ1243" s="47" t="str">
        <f t="shared" si="76"/>
        <v>公益社団法人　国富町シルバー人材センター</v>
      </c>
      <c r="DA1243" s="47">
        <f t="shared" si="77"/>
        <v>45008</v>
      </c>
      <c r="DB1243" s="47" t="e">
        <f t="shared" si="78"/>
        <v>#N/A</v>
      </c>
    </row>
    <row r="1244" spans="1:106" x14ac:dyDescent="0.2">
      <c r="A1244" s="47">
        <v>1240</v>
      </c>
      <c r="B1244" s="67">
        <v>45011</v>
      </c>
      <c r="C1244" s="67" t="s">
        <v>1270</v>
      </c>
      <c r="D1244" s="70"/>
      <c r="E1244" s="67"/>
      <c r="F1244" s="67"/>
      <c r="G1244" s="56"/>
      <c r="H1244" s="56"/>
      <c r="I1244" s="56"/>
      <c r="J1244" s="56"/>
      <c r="K1244" s="56"/>
      <c r="L1244" s="56"/>
      <c r="M1244" s="56"/>
      <c r="N1244" s="56"/>
      <c r="O1244" s="56"/>
      <c r="P1244" s="56"/>
      <c r="Q1244" s="67">
        <v>6140842</v>
      </c>
      <c r="R1244" s="56"/>
      <c r="S1244" s="56"/>
      <c r="T1244" s="56"/>
      <c r="U1244" s="56"/>
      <c r="V1244" s="56"/>
      <c r="W1244" s="67">
        <v>6140842</v>
      </c>
      <c r="X1244" s="56"/>
      <c r="Y1244" s="56"/>
      <c r="Z1244" s="60" t="s">
        <v>1260</v>
      </c>
      <c r="BB1244" s="47">
        <v>1241</v>
      </c>
      <c r="BC1244" s="67">
        <v>45012</v>
      </c>
      <c r="BD1244" s="68">
        <v>45012</v>
      </c>
      <c r="BE1244" s="68" t="s">
        <v>3743</v>
      </c>
      <c r="BF1244" s="69">
        <v>45012</v>
      </c>
      <c r="BG1244" s="69" t="s">
        <v>3743</v>
      </c>
      <c r="BH1244" s="69" t="s">
        <v>1271</v>
      </c>
      <c r="BI1244" s="69" t="s">
        <v>3743</v>
      </c>
      <c r="BJ1244" s="69">
        <v>6144753</v>
      </c>
      <c r="BK1244" s="67" t="s">
        <v>1271</v>
      </c>
      <c r="BL1244" s="68" t="s">
        <v>1271</v>
      </c>
      <c r="BM1244" s="68" t="s">
        <v>3743</v>
      </c>
      <c r="BN1244" s="67" t="s">
        <v>20263</v>
      </c>
      <c r="BO1244" s="67" t="s">
        <v>20264</v>
      </c>
      <c r="BP1244" s="67">
        <v>45</v>
      </c>
      <c r="BQ1244" s="67" t="s">
        <v>1260</v>
      </c>
      <c r="BR1244" s="67" t="s">
        <v>3861</v>
      </c>
      <c r="BS1244" s="70" t="s">
        <v>20265</v>
      </c>
      <c r="BT1244" s="70" t="s">
        <v>16635</v>
      </c>
      <c r="BU1244" s="70" t="s">
        <v>20265</v>
      </c>
      <c r="BV1244" s="70" t="s">
        <v>4329</v>
      </c>
      <c r="BW1244" s="70" t="s">
        <v>12443</v>
      </c>
      <c r="BX1244" s="70"/>
      <c r="BY1244" s="70" t="s">
        <v>20266</v>
      </c>
      <c r="BZ1244" s="71" t="s">
        <v>16635</v>
      </c>
      <c r="CA1244" s="71" t="s">
        <v>3744</v>
      </c>
      <c r="CB1244" s="67" t="s">
        <v>20267</v>
      </c>
      <c r="CC1244" s="68" t="s">
        <v>20265</v>
      </c>
      <c r="CD1244" s="68" t="s">
        <v>3744</v>
      </c>
      <c r="CE1244" s="67"/>
      <c r="CF1244" s="70" t="s">
        <v>20268</v>
      </c>
      <c r="CG1244" s="70"/>
      <c r="CH1244" s="70" t="s">
        <v>20269</v>
      </c>
      <c r="CI1244" s="67" t="s">
        <v>3892</v>
      </c>
      <c r="CJ1244" s="67" t="s">
        <v>20270</v>
      </c>
      <c r="CK1244" s="67"/>
      <c r="CL1244" s="67" t="s">
        <v>20271</v>
      </c>
      <c r="CM1244" s="67" t="s">
        <v>20272</v>
      </c>
      <c r="CN1244" s="67" t="s">
        <v>20273</v>
      </c>
      <c r="CO1244" s="67"/>
      <c r="CP1244" s="67" t="s">
        <v>20274</v>
      </c>
      <c r="CQ1244" s="67"/>
      <c r="CR1244" s="72" t="s">
        <v>1346</v>
      </c>
      <c r="CS1244" s="72" t="s">
        <v>3880</v>
      </c>
      <c r="CT1244" s="72"/>
      <c r="CU1244" s="70">
        <v>48902</v>
      </c>
      <c r="CV1244" s="70" t="s">
        <v>3881</v>
      </c>
      <c r="CW1244" s="73">
        <v>45009</v>
      </c>
      <c r="CX1244" s="73" t="s">
        <v>1269</v>
      </c>
      <c r="CY1244" s="48">
        <f t="shared" si="79"/>
        <v>1</v>
      </c>
      <c r="CZ1244" s="47" t="str">
        <f t="shared" si="76"/>
        <v>公益社団法人　綾町シルバー人材センター</v>
      </c>
      <c r="DA1244" s="47">
        <f t="shared" si="77"/>
        <v>45009</v>
      </c>
      <c r="DB1244" s="47" t="e">
        <f t="shared" si="78"/>
        <v>#N/A</v>
      </c>
    </row>
    <row r="1245" spans="1:106" x14ac:dyDescent="0.2">
      <c r="A1245" s="47">
        <v>1241</v>
      </c>
      <c r="B1245" s="67">
        <v>45012</v>
      </c>
      <c r="C1245" s="67" t="s">
        <v>1271</v>
      </c>
      <c r="D1245" s="70"/>
      <c r="E1245" s="67"/>
      <c r="F1245" s="67"/>
      <c r="G1245" s="56"/>
      <c r="H1245" s="56"/>
      <c r="I1245" s="56"/>
      <c r="J1245" s="56"/>
      <c r="K1245" s="56"/>
      <c r="L1245" s="56"/>
      <c r="M1245" s="56"/>
      <c r="N1245" s="56"/>
      <c r="O1245" s="56"/>
      <c r="P1245" s="56"/>
      <c r="Q1245" s="67">
        <v>6144753</v>
      </c>
      <c r="R1245" s="56"/>
      <c r="S1245" s="56"/>
      <c r="T1245" s="56"/>
      <c r="U1245" s="56"/>
      <c r="V1245" s="56"/>
      <c r="W1245" s="67">
        <v>6144753</v>
      </c>
      <c r="X1245" s="56"/>
      <c r="Y1245" s="56"/>
      <c r="Z1245" s="60" t="s">
        <v>1260</v>
      </c>
      <c r="BB1245" s="47">
        <v>1242</v>
      </c>
      <c r="BC1245" s="67">
        <v>45013</v>
      </c>
      <c r="BD1245" s="68">
        <v>45013</v>
      </c>
      <c r="BE1245" s="68" t="s">
        <v>3743</v>
      </c>
      <c r="BF1245" s="69">
        <v>45013</v>
      </c>
      <c r="BG1245" s="69" t="s">
        <v>3743</v>
      </c>
      <c r="BH1245" s="69" t="s">
        <v>1272</v>
      </c>
      <c r="BI1245" s="69" t="s">
        <v>3743</v>
      </c>
      <c r="BJ1245" s="69">
        <v>6072582</v>
      </c>
      <c r="BK1245" s="67" t="s">
        <v>1272</v>
      </c>
      <c r="BL1245" s="68" t="s">
        <v>1272</v>
      </c>
      <c r="BM1245" s="68" t="s">
        <v>3743</v>
      </c>
      <c r="BN1245" s="67" t="s">
        <v>20275</v>
      </c>
      <c r="BO1245" s="67" t="s">
        <v>20276</v>
      </c>
      <c r="BP1245" s="67">
        <v>45</v>
      </c>
      <c r="BQ1245" s="67" t="s">
        <v>1260</v>
      </c>
      <c r="BR1245" s="67" t="s">
        <v>3861</v>
      </c>
      <c r="BS1245" s="70" t="s">
        <v>20277</v>
      </c>
      <c r="BT1245" s="70" t="s">
        <v>20278</v>
      </c>
      <c r="BU1245" s="70" t="s">
        <v>4712</v>
      </c>
      <c r="BV1245" s="70" t="s">
        <v>4329</v>
      </c>
      <c r="BW1245" s="70" t="s">
        <v>12443</v>
      </c>
      <c r="BX1245" s="70"/>
      <c r="BY1245" s="70" t="s">
        <v>20279</v>
      </c>
      <c r="BZ1245" s="71" t="s">
        <v>20278</v>
      </c>
      <c r="CA1245" s="71" t="s">
        <v>3744</v>
      </c>
      <c r="CB1245" s="67" t="s">
        <v>20280</v>
      </c>
      <c r="CC1245" s="68" t="s">
        <v>4712</v>
      </c>
      <c r="CD1245" s="68" t="s">
        <v>3744</v>
      </c>
      <c r="CE1245" s="67"/>
      <c r="CF1245" s="70" t="s">
        <v>20281</v>
      </c>
      <c r="CG1245" s="70"/>
      <c r="CH1245" s="70" t="s">
        <v>20282</v>
      </c>
      <c r="CI1245" s="67" t="s">
        <v>3892</v>
      </c>
      <c r="CJ1245" s="67" t="s">
        <v>20283</v>
      </c>
      <c r="CK1245" s="67" t="s">
        <v>20284</v>
      </c>
      <c r="CL1245" s="67" t="s">
        <v>20285</v>
      </c>
      <c r="CM1245" s="67" t="s">
        <v>20286</v>
      </c>
      <c r="CN1245" s="67" t="s">
        <v>20287</v>
      </c>
      <c r="CO1245" s="67"/>
      <c r="CP1245" s="67" t="s">
        <v>20288</v>
      </c>
      <c r="CQ1245" s="67"/>
      <c r="CR1245" s="72" t="s">
        <v>1346</v>
      </c>
      <c r="CS1245" s="72" t="s">
        <v>3880</v>
      </c>
      <c r="CT1245" s="72"/>
      <c r="CU1245" s="70">
        <v>48902</v>
      </c>
      <c r="CV1245" s="70" t="s">
        <v>3881</v>
      </c>
      <c r="CW1245" s="73">
        <v>45011</v>
      </c>
      <c r="CX1245" s="73" t="s">
        <v>1270</v>
      </c>
      <c r="CY1245" s="48">
        <f t="shared" si="79"/>
        <v>1</v>
      </c>
      <c r="CZ1245" s="47" t="str">
        <f t="shared" si="76"/>
        <v>公益社団法人　新富町シルバー人材センター</v>
      </c>
      <c r="DA1245" s="47">
        <f t="shared" si="77"/>
        <v>45011</v>
      </c>
      <c r="DB1245" s="47" t="e">
        <f t="shared" si="78"/>
        <v>#N/A</v>
      </c>
    </row>
    <row r="1246" spans="1:106" x14ac:dyDescent="0.2">
      <c r="A1246" s="47">
        <v>1242</v>
      </c>
      <c r="B1246" s="67">
        <v>45013</v>
      </c>
      <c r="C1246" s="67" t="s">
        <v>1272</v>
      </c>
      <c r="D1246" s="70"/>
      <c r="E1246" s="67"/>
      <c r="F1246" s="67"/>
      <c r="G1246" s="56"/>
      <c r="H1246" s="56"/>
      <c r="I1246" s="56"/>
      <c r="J1246" s="56"/>
      <c r="K1246" s="56"/>
      <c r="L1246" s="56"/>
      <c r="M1246" s="56"/>
      <c r="N1246" s="56"/>
      <c r="O1246" s="56"/>
      <c r="P1246" s="56"/>
      <c r="Q1246" s="67">
        <v>6072582</v>
      </c>
      <c r="R1246" s="56"/>
      <c r="S1246" s="56"/>
      <c r="T1246" s="56"/>
      <c r="U1246" s="56"/>
      <c r="V1246" s="56"/>
      <c r="W1246" s="67">
        <v>6072582</v>
      </c>
      <c r="X1246" s="56"/>
      <c r="Y1246" s="56"/>
      <c r="Z1246" s="60" t="s">
        <v>1260</v>
      </c>
      <c r="BB1246" s="47">
        <v>1243</v>
      </c>
      <c r="BC1246" s="67">
        <v>45023</v>
      </c>
      <c r="BD1246" s="68">
        <v>45023</v>
      </c>
      <c r="BE1246" s="68" t="s">
        <v>3743</v>
      </c>
      <c r="BF1246" s="69">
        <v>45023</v>
      </c>
      <c r="BG1246" s="69" t="s">
        <v>3743</v>
      </c>
      <c r="BH1246" s="69" t="s">
        <v>1276</v>
      </c>
      <c r="BI1246" s="69" t="s">
        <v>3743</v>
      </c>
      <c r="BJ1246" s="69">
        <v>6072798</v>
      </c>
      <c r="BK1246" s="67" t="s">
        <v>1276</v>
      </c>
      <c r="BL1246" s="68" t="s">
        <v>1276</v>
      </c>
      <c r="BM1246" s="68" t="s">
        <v>3743</v>
      </c>
      <c r="BN1246" s="67" t="s">
        <v>20289</v>
      </c>
      <c r="BO1246" s="67" t="s">
        <v>20290</v>
      </c>
      <c r="BP1246" s="67">
        <v>45</v>
      </c>
      <c r="BQ1246" s="67" t="s">
        <v>1260</v>
      </c>
      <c r="BR1246" s="67" t="s">
        <v>3861</v>
      </c>
      <c r="BS1246" s="70" t="s">
        <v>20291</v>
      </c>
      <c r="BT1246" s="70" t="s">
        <v>4647</v>
      </c>
      <c r="BU1246" s="70" t="s">
        <v>4459</v>
      </c>
      <c r="BV1246" s="70" t="s">
        <v>4329</v>
      </c>
      <c r="BW1246" s="70" t="s">
        <v>12443</v>
      </c>
      <c r="BX1246" s="70"/>
      <c r="BY1246" s="70" t="s">
        <v>20292</v>
      </c>
      <c r="BZ1246" s="71" t="s">
        <v>4647</v>
      </c>
      <c r="CA1246" s="71" t="s">
        <v>3744</v>
      </c>
      <c r="CB1246" s="67" t="s">
        <v>20293</v>
      </c>
      <c r="CC1246" s="68" t="s">
        <v>4459</v>
      </c>
      <c r="CD1246" s="68" t="s">
        <v>3744</v>
      </c>
      <c r="CE1246" s="67"/>
      <c r="CF1246" s="70" t="s">
        <v>20294</v>
      </c>
      <c r="CG1246" s="70"/>
      <c r="CH1246" s="70" t="s">
        <v>20295</v>
      </c>
      <c r="CI1246" s="67" t="s">
        <v>3892</v>
      </c>
      <c r="CJ1246" s="67" t="s">
        <v>20296</v>
      </c>
      <c r="CK1246" s="67" t="s">
        <v>20297</v>
      </c>
      <c r="CL1246" s="67" t="s">
        <v>20298</v>
      </c>
      <c r="CM1246" s="67" t="s">
        <v>20299</v>
      </c>
      <c r="CN1246" s="67" t="s">
        <v>20300</v>
      </c>
      <c r="CO1246" s="67"/>
      <c r="CP1246" s="67" t="s">
        <v>20301</v>
      </c>
      <c r="CQ1246" s="67"/>
      <c r="CR1246" s="72" t="s">
        <v>1346</v>
      </c>
      <c r="CS1246" s="72" t="s">
        <v>3880</v>
      </c>
      <c r="CT1246" s="72"/>
      <c r="CU1246" s="70">
        <v>48902</v>
      </c>
      <c r="CV1246" s="70" t="s">
        <v>3881</v>
      </c>
      <c r="CW1246" s="73">
        <v>45012</v>
      </c>
      <c r="CX1246" s="73" t="s">
        <v>1271</v>
      </c>
      <c r="CY1246" s="48">
        <f t="shared" si="79"/>
        <v>1</v>
      </c>
      <c r="CZ1246" s="47" t="str">
        <f t="shared" si="76"/>
        <v>公益社団法人　川南町シルバー人材センター</v>
      </c>
      <c r="DA1246" s="47">
        <f t="shared" si="77"/>
        <v>45012</v>
      </c>
      <c r="DB1246" s="47" t="e">
        <f t="shared" si="78"/>
        <v>#N/A</v>
      </c>
    </row>
    <row r="1247" spans="1:106" x14ac:dyDescent="0.2">
      <c r="A1247" s="47">
        <v>1243</v>
      </c>
      <c r="B1247" s="67">
        <v>45023</v>
      </c>
      <c r="C1247" s="67" t="s">
        <v>1276</v>
      </c>
      <c r="D1247" s="70"/>
      <c r="E1247" s="67"/>
      <c r="F1247" s="67"/>
      <c r="G1247" s="56"/>
      <c r="H1247" s="56"/>
      <c r="I1247" s="56"/>
      <c r="J1247" s="56"/>
      <c r="K1247" s="56"/>
      <c r="L1247" s="56"/>
      <c r="M1247" s="56"/>
      <c r="N1247" s="56"/>
      <c r="O1247" s="56"/>
      <c r="P1247" s="56"/>
      <c r="Q1247" s="67">
        <v>6072798</v>
      </c>
      <c r="R1247" s="56"/>
      <c r="S1247" s="56"/>
      <c r="T1247" s="56"/>
      <c r="U1247" s="56"/>
      <c r="V1247" s="56"/>
      <c r="W1247" s="67">
        <v>6072798</v>
      </c>
      <c r="X1247" s="56"/>
      <c r="Y1247" s="56"/>
      <c r="Z1247" s="60" t="s">
        <v>1260</v>
      </c>
      <c r="BB1247" s="47">
        <v>1244</v>
      </c>
      <c r="BC1247" s="67">
        <v>45014</v>
      </c>
      <c r="BD1247" s="68">
        <v>45014</v>
      </c>
      <c r="BE1247" s="68" t="s">
        <v>3743</v>
      </c>
      <c r="BF1247" s="69">
        <v>45014</v>
      </c>
      <c r="BG1247" s="69" t="s">
        <v>3743</v>
      </c>
      <c r="BH1247" s="69" t="s">
        <v>1273</v>
      </c>
      <c r="BI1247" s="69" t="s">
        <v>3743</v>
      </c>
      <c r="BJ1247" s="69">
        <v>6131792</v>
      </c>
      <c r="BK1247" s="67" t="s">
        <v>1273</v>
      </c>
      <c r="BL1247" s="68" t="s">
        <v>1273</v>
      </c>
      <c r="BM1247" s="68" t="s">
        <v>3743</v>
      </c>
      <c r="BN1247" s="67" t="s">
        <v>20302</v>
      </c>
      <c r="BO1247" s="67" t="s">
        <v>20303</v>
      </c>
      <c r="BP1247" s="67">
        <v>45</v>
      </c>
      <c r="BQ1247" s="67" t="s">
        <v>1260</v>
      </c>
      <c r="BR1247" s="67" t="s">
        <v>3861</v>
      </c>
      <c r="BS1247" s="70"/>
      <c r="BT1247" s="70"/>
      <c r="BU1247" s="70"/>
      <c r="BV1247" s="70" t="s">
        <v>4329</v>
      </c>
      <c r="BW1247" s="70"/>
      <c r="BX1247" s="70"/>
      <c r="BY1247" s="70" t="s">
        <v>20304</v>
      </c>
      <c r="BZ1247" s="71" t="s">
        <v>3880</v>
      </c>
      <c r="CA1247" s="71" t="s">
        <v>3744</v>
      </c>
      <c r="CB1247" s="67" t="s">
        <v>20305</v>
      </c>
      <c r="CC1247" s="68" t="s">
        <v>3880</v>
      </c>
      <c r="CD1247" s="68" t="s">
        <v>3744</v>
      </c>
      <c r="CE1247" s="67"/>
      <c r="CF1247" s="70" t="s">
        <v>20306</v>
      </c>
      <c r="CG1247" s="70"/>
      <c r="CH1247" s="70" t="s">
        <v>20306</v>
      </c>
      <c r="CI1247" s="67" t="s">
        <v>3892</v>
      </c>
      <c r="CJ1247" s="67" t="s">
        <v>20307</v>
      </c>
      <c r="CK1247" s="67" t="s">
        <v>20308</v>
      </c>
      <c r="CL1247" s="67" t="s">
        <v>20309</v>
      </c>
      <c r="CM1247" s="67" t="s">
        <v>20310</v>
      </c>
      <c r="CN1247" s="67" t="s">
        <v>20311</v>
      </c>
      <c r="CO1247" s="67"/>
      <c r="CP1247" s="67" t="s">
        <v>20312</v>
      </c>
      <c r="CQ1247" s="67"/>
      <c r="CR1247" s="72" t="s">
        <v>1346</v>
      </c>
      <c r="CS1247" s="72" t="s">
        <v>3880</v>
      </c>
      <c r="CT1247" s="72"/>
      <c r="CU1247" s="70">
        <v>48902</v>
      </c>
      <c r="CV1247" s="70" t="s">
        <v>3881</v>
      </c>
      <c r="CW1247" s="73">
        <v>45013</v>
      </c>
      <c r="CX1247" s="73" t="s">
        <v>1272</v>
      </c>
      <c r="CY1247" s="48">
        <f t="shared" si="79"/>
        <v>1</v>
      </c>
      <c r="CZ1247" s="47" t="str">
        <f t="shared" si="76"/>
        <v>串間市シルバー人材センター</v>
      </c>
      <c r="DA1247" s="47">
        <f t="shared" si="77"/>
        <v>45013</v>
      </c>
      <c r="DB1247" s="47" t="e">
        <f t="shared" si="78"/>
        <v>#N/A</v>
      </c>
    </row>
    <row r="1248" spans="1:106" x14ac:dyDescent="0.2">
      <c r="A1248" s="47">
        <v>1244</v>
      </c>
      <c r="B1248" s="67">
        <v>45014</v>
      </c>
      <c r="C1248" s="67" t="s">
        <v>1273</v>
      </c>
      <c r="D1248" s="70"/>
      <c r="E1248" s="67"/>
      <c r="F1248" s="67"/>
      <c r="G1248" s="56"/>
      <c r="H1248" s="56"/>
      <c r="I1248" s="56"/>
      <c r="J1248" s="56"/>
      <c r="K1248" s="56"/>
      <c r="L1248" s="56"/>
      <c r="M1248" s="56"/>
      <c r="N1248" s="56"/>
      <c r="O1248" s="56"/>
      <c r="P1248" s="56"/>
      <c r="Q1248" s="67">
        <v>6131792</v>
      </c>
      <c r="R1248" s="56"/>
      <c r="S1248" s="56"/>
      <c r="T1248" s="56"/>
      <c r="U1248" s="56"/>
      <c r="V1248" s="56"/>
      <c r="W1248" s="67">
        <v>6131792</v>
      </c>
      <c r="X1248" s="56"/>
      <c r="Y1248" s="56"/>
      <c r="Z1248" s="60" t="s">
        <v>1260</v>
      </c>
      <c r="BB1248" s="47">
        <v>1245</v>
      </c>
      <c r="BC1248" s="67">
        <v>45045</v>
      </c>
      <c r="BD1248" s="68">
        <v>45045</v>
      </c>
      <c r="BE1248" s="68" t="s">
        <v>3743</v>
      </c>
      <c r="BF1248" s="69">
        <v>45045</v>
      </c>
      <c r="BG1248" s="69" t="s">
        <v>3743</v>
      </c>
      <c r="BH1248" s="69" t="s">
        <v>1278</v>
      </c>
      <c r="BI1248" s="69" t="s">
        <v>3743</v>
      </c>
      <c r="BJ1248" s="69">
        <v>6135520</v>
      </c>
      <c r="BK1248" s="67" t="s">
        <v>1278</v>
      </c>
      <c r="BL1248" s="68" t="s">
        <v>1278</v>
      </c>
      <c r="BM1248" s="68" t="s">
        <v>3743</v>
      </c>
      <c r="BN1248" s="67" t="s">
        <v>20313</v>
      </c>
      <c r="BO1248" s="67" t="s">
        <v>20314</v>
      </c>
      <c r="BP1248" s="67">
        <v>45</v>
      </c>
      <c r="BQ1248" s="67" t="s">
        <v>1260</v>
      </c>
      <c r="BR1248" s="67" t="s">
        <v>3861</v>
      </c>
      <c r="BS1248" s="70"/>
      <c r="BT1248" s="70"/>
      <c r="BU1248" s="70"/>
      <c r="BV1248" s="70" t="s">
        <v>20315</v>
      </c>
      <c r="BW1248" s="70"/>
      <c r="BX1248" s="70"/>
      <c r="BY1248" s="70" t="s">
        <v>20316</v>
      </c>
      <c r="BZ1248" s="71" t="s">
        <v>3880</v>
      </c>
      <c r="CA1248" s="71" t="s">
        <v>3744</v>
      </c>
      <c r="CB1248" s="67" t="s">
        <v>20317</v>
      </c>
      <c r="CC1248" s="68" t="s">
        <v>3880</v>
      </c>
      <c r="CD1248" s="68" t="s">
        <v>3744</v>
      </c>
      <c r="CE1248" s="67" t="s">
        <v>20318</v>
      </c>
      <c r="CF1248" s="70" t="s">
        <v>20319</v>
      </c>
      <c r="CG1248" s="70"/>
      <c r="CH1248" s="70" t="s">
        <v>20319</v>
      </c>
      <c r="CI1248" s="67" t="s">
        <v>3892</v>
      </c>
      <c r="CJ1248" s="67" t="s">
        <v>20320</v>
      </c>
      <c r="CK1248" s="67" t="s">
        <v>20321</v>
      </c>
      <c r="CL1248" s="67" t="s">
        <v>20322</v>
      </c>
      <c r="CM1248" s="67" t="s">
        <v>20323</v>
      </c>
      <c r="CN1248" s="67" t="s">
        <v>20324</v>
      </c>
      <c r="CO1248" s="67"/>
      <c r="CP1248" s="67"/>
      <c r="CQ1248" s="67"/>
      <c r="CR1248" s="72" t="s">
        <v>1346</v>
      </c>
      <c r="CS1248" s="72" t="s">
        <v>3880</v>
      </c>
      <c r="CT1248" s="72"/>
      <c r="CU1248" s="70">
        <v>48902</v>
      </c>
      <c r="CV1248" s="70" t="s">
        <v>3881</v>
      </c>
      <c r="CW1248" s="73">
        <v>45023</v>
      </c>
      <c r="CX1248" s="73" t="s">
        <v>1276</v>
      </c>
      <c r="CY1248" s="48">
        <f t="shared" si="79"/>
        <v>1</v>
      </c>
      <c r="CZ1248" s="47" t="str">
        <f t="shared" si="76"/>
        <v>高原町シルバー人材センター</v>
      </c>
      <c r="DA1248" s="47">
        <f t="shared" si="77"/>
        <v>45023</v>
      </c>
      <c r="DB1248" s="47" t="e">
        <f t="shared" si="78"/>
        <v>#N/A</v>
      </c>
    </row>
    <row r="1249" spans="1:106" x14ac:dyDescent="0.2">
      <c r="A1249" s="47">
        <v>1245</v>
      </c>
      <c r="B1249" s="67">
        <v>45045</v>
      </c>
      <c r="C1249" s="67" t="s">
        <v>1278</v>
      </c>
      <c r="D1249" s="70"/>
      <c r="E1249" s="67"/>
      <c r="F1249" s="67"/>
      <c r="G1249" s="56"/>
      <c r="H1249" s="56"/>
      <c r="I1249" s="56"/>
      <c r="J1249" s="56"/>
      <c r="K1249" s="56"/>
      <c r="L1249" s="56"/>
      <c r="M1249" s="56"/>
      <c r="N1249" s="56"/>
      <c r="O1249" s="56"/>
      <c r="P1249" s="56"/>
      <c r="Q1249" s="67">
        <v>6135520</v>
      </c>
      <c r="R1249" s="56"/>
      <c r="S1249" s="56"/>
      <c r="T1249" s="56"/>
      <c r="U1249" s="56"/>
      <c r="V1249" s="56"/>
      <c r="W1249" s="67">
        <v>6135520</v>
      </c>
      <c r="X1249" s="56"/>
      <c r="Y1249" s="56"/>
      <c r="Z1249" s="60" t="s">
        <v>1260</v>
      </c>
      <c r="BB1249" s="47">
        <v>1246</v>
      </c>
      <c r="BC1249" s="67">
        <v>45021</v>
      </c>
      <c r="BD1249" s="68">
        <v>45021</v>
      </c>
      <c r="BE1249" s="68" t="s">
        <v>3743</v>
      </c>
      <c r="BF1249" s="69">
        <v>45021</v>
      </c>
      <c r="BG1249" s="69" t="s">
        <v>3743</v>
      </c>
      <c r="BH1249" s="69" t="s">
        <v>1274</v>
      </c>
      <c r="BI1249" s="69" t="s">
        <v>3743</v>
      </c>
      <c r="BJ1249" s="69">
        <v>6226741</v>
      </c>
      <c r="BK1249" s="67" t="s">
        <v>1274</v>
      </c>
      <c r="BL1249" s="68" t="s">
        <v>1274</v>
      </c>
      <c r="BM1249" s="68" t="s">
        <v>3743</v>
      </c>
      <c r="BN1249" s="67" t="s">
        <v>20325</v>
      </c>
      <c r="BO1249" s="67" t="s">
        <v>20326</v>
      </c>
      <c r="BP1249" s="67">
        <v>45</v>
      </c>
      <c r="BQ1249" s="67" t="s">
        <v>1260</v>
      </c>
      <c r="BR1249" s="67" t="s">
        <v>3861</v>
      </c>
      <c r="BS1249" s="70"/>
      <c r="BT1249" s="70"/>
      <c r="BU1249" s="70"/>
      <c r="BV1249" s="70" t="s">
        <v>4329</v>
      </c>
      <c r="BW1249" s="70"/>
      <c r="BX1249" s="70"/>
      <c r="BY1249" s="70" t="s">
        <v>20327</v>
      </c>
      <c r="BZ1249" s="71" t="s">
        <v>3880</v>
      </c>
      <c r="CA1249" s="71" t="s">
        <v>3744</v>
      </c>
      <c r="CB1249" s="67" t="s">
        <v>20328</v>
      </c>
      <c r="CC1249" s="68" t="s">
        <v>3880</v>
      </c>
      <c r="CD1249" s="68" t="s">
        <v>3744</v>
      </c>
      <c r="CE1249" s="67"/>
      <c r="CF1249" s="70" t="s">
        <v>20329</v>
      </c>
      <c r="CG1249" s="70"/>
      <c r="CH1249" s="70" t="s">
        <v>20330</v>
      </c>
      <c r="CI1249" s="67" t="s">
        <v>3892</v>
      </c>
      <c r="CJ1249" s="67" t="s">
        <v>20331</v>
      </c>
      <c r="CK1249" s="67" t="s">
        <v>20332</v>
      </c>
      <c r="CL1249" s="67" t="s">
        <v>20333</v>
      </c>
      <c r="CM1249" s="67" t="s">
        <v>20334</v>
      </c>
      <c r="CN1249" s="67" t="s">
        <v>20335</v>
      </c>
      <c r="CO1249" s="67"/>
      <c r="CP1249" s="67"/>
      <c r="CQ1249" s="67"/>
      <c r="CR1249" s="72" t="s">
        <v>1346</v>
      </c>
      <c r="CS1249" s="72" t="s">
        <v>3880</v>
      </c>
      <c r="CT1249" s="72"/>
      <c r="CU1249" s="70">
        <v>48902</v>
      </c>
      <c r="CV1249" s="70" t="s">
        <v>3881</v>
      </c>
      <c r="CW1249" s="73">
        <v>45014</v>
      </c>
      <c r="CX1249" s="73" t="s">
        <v>1273</v>
      </c>
      <c r="CY1249" s="48">
        <f t="shared" si="79"/>
        <v>1</v>
      </c>
      <c r="CZ1249" s="47" t="str">
        <f t="shared" si="76"/>
        <v>高鍋町シルバー人材センター</v>
      </c>
      <c r="DA1249" s="47">
        <f t="shared" si="77"/>
        <v>45014</v>
      </c>
      <c r="DB1249" s="47" t="e">
        <f t="shared" si="78"/>
        <v>#N/A</v>
      </c>
    </row>
    <row r="1250" spans="1:106" x14ac:dyDescent="0.2">
      <c r="A1250" s="47">
        <v>1246</v>
      </c>
      <c r="B1250" s="67">
        <v>45021</v>
      </c>
      <c r="C1250" s="67" t="s">
        <v>1274</v>
      </c>
      <c r="D1250" s="70"/>
      <c r="E1250" s="67"/>
      <c r="F1250" s="67"/>
      <c r="G1250" s="56"/>
      <c r="H1250" s="56"/>
      <c r="I1250" s="56"/>
      <c r="J1250" s="56"/>
      <c r="K1250" s="56"/>
      <c r="L1250" s="56"/>
      <c r="M1250" s="56"/>
      <c r="N1250" s="56"/>
      <c r="O1250" s="56"/>
      <c r="P1250" s="56"/>
      <c r="Q1250" s="67">
        <v>6226741</v>
      </c>
      <c r="R1250" s="56"/>
      <c r="S1250" s="56"/>
      <c r="T1250" s="56"/>
      <c r="U1250" s="56"/>
      <c r="V1250" s="56"/>
      <c r="W1250" s="67">
        <v>6226741</v>
      </c>
      <c r="X1250" s="56"/>
      <c r="Y1250" s="56"/>
      <c r="Z1250" s="60" t="s">
        <v>1260</v>
      </c>
      <c r="BB1250" s="47">
        <v>1247</v>
      </c>
      <c r="BC1250" s="67">
        <v>45022</v>
      </c>
      <c r="BD1250" s="68">
        <v>45022</v>
      </c>
      <c r="BE1250" s="68" t="s">
        <v>3743</v>
      </c>
      <c r="BF1250" s="69">
        <v>45022</v>
      </c>
      <c r="BG1250" s="69" t="s">
        <v>3743</v>
      </c>
      <c r="BH1250" s="69" t="s">
        <v>1275</v>
      </c>
      <c r="BI1250" s="69" t="s">
        <v>3743</v>
      </c>
      <c r="BJ1250" s="69">
        <v>6230122</v>
      </c>
      <c r="BK1250" s="67" t="s">
        <v>1275</v>
      </c>
      <c r="BL1250" s="68" t="s">
        <v>1275</v>
      </c>
      <c r="BM1250" s="68" t="s">
        <v>3743</v>
      </c>
      <c r="BN1250" s="67" t="s">
        <v>20336</v>
      </c>
      <c r="BO1250" s="67" t="s">
        <v>20337</v>
      </c>
      <c r="BP1250" s="67">
        <v>45</v>
      </c>
      <c r="BQ1250" s="67" t="s">
        <v>1260</v>
      </c>
      <c r="BR1250" s="67" t="s">
        <v>3861</v>
      </c>
      <c r="BS1250" s="70"/>
      <c r="BT1250" s="70"/>
      <c r="BU1250" s="70"/>
      <c r="BV1250" s="70" t="s">
        <v>4329</v>
      </c>
      <c r="BW1250" s="70"/>
      <c r="BX1250" s="70"/>
      <c r="BY1250" s="70" t="s">
        <v>20338</v>
      </c>
      <c r="BZ1250" s="71" t="s">
        <v>3880</v>
      </c>
      <c r="CA1250" s="71" t="s">
        <v>3744</v>
      </c>
      <c r="CB1250" s="67" t="s">
        <v>20339</v>
      </c>
      <c r="CC1250" s="68" t="s">
        <v>3880</v>
      </c>
      <c r="CD1250" s="68" t="s">
        <v>3744</v>
      </c>
      <c r="CE1250" s="67" t="s">
        <v>20340</v>
      </c>
      <c r="CF1250" s="70" t="s">
        <v>20341</v>
      </c>
      <c r="CG1250" s="70"/>
      <c r="CH1250" s="70" t="s">
        <v>20341</v>
      </c>
      <c r="CI1250" s="67" t="s">
        <v>3892</v>
      </c>
      <c r="CJ1250" s="67" t="s">
        <v>20342</v>
      </c>
      <c r="CK1250" s="67" t="s">
        <v>20343</v>
      </c>
      <c r="CL1250" s="67" t="s">
        <v>20344</v>
      </c>
      <c r="CM1250" s="67" t="s">
        <v>20345</v>
      </c>
      <c r="CN1250" s="67" t="s">
        <v>20346</v>
      </c>
      <c r="CO1250" s="67"/>
      <c r="CP1250" s="67" t="s">
        <v>20347</v>
      </c>
      <c r="CQ1250" s="67"/>
      <c r="CR1250" s="72" t="s">
        <v>1346</v>
      </c>
      <c r="CS1250" s="72" t="s">
        <v>3880</v>
      </c>
      <c r="CT1250" s="72"/>
      <c r="CU1250" s="70">
        <v>48902</v>
      </c>
      <c r="CV1250" s="70" t="s">
        <v>3881</v>
      </c>
      <c r="CW1250" s="73">
        <v>45045</v>
      </c>
      <c r="CX1250" s="73" t="s">
        <v>1278</v>
      </c>
      <c r="CY1250" s="48">
        <f t="shared" si="79"/>
        <v>1</v>
      </c>
      <c r="CZ1250" s="47" t="str">
        <f t="shared" si="76"/>
        <v>木城町シルバー人材センター</v>
      </c>
      <c r="DA1250" s="47">
        <f t="shared" si="77"/>
        <v>45045</v>
      </c>
      <c r="DB1250" s="47" t="e">
        <f t="shared" si="78"/>
        <v>#N/A</v>
      </c>
    </row>
    <row r="1251" spans="1:106" x14ac:dyDescent="0.2">
      <c r="A1251" s="47">
        <v>1247</v>
      </c>
      <c r="B1251" s="67">
        <v>45022</v>
      </c>
      <c r="C1251" s="67" t="s">
        <v>1275</v>
      </c>
      <c r="D1251" s="70"/>
      <c r="E1251" s="67"/>
      <c r="F1251" s="67"/>
      <c r="G1251" s="56"/>
      <c r="H1251" s="56"/>
      <c r="I1251" s="56"/>
      <c r="J1251" s="56"/>
      <c r="K1251" s="56"/>
      <c r="L1251" s="56"/>
      <c r="M1251" s="56"/>
      <c r="N1251" s="56"/>
      <c r="O1251" s="56"/>
      <c r="P1251" s="56"/>
      <c r="Q1251" s="67">
        <v>6230122</v>
      </c>
      <c r="R1251" s="56"/>
      <c r="S1251" s="56"/>
      <c r="T1251" s="56"/>
      <c r="U1251" s="56"/>
      <c r="V1251" s="56"/>
      <c r="W1251" s="67">
        <v>6230122</v>
      </c>
      <c r="X1251" s="56"/>
      <c r="Y1251" s="56"/>
      <c r="Z1251" s="60" t="s">
        <v>1260</v>
      </c>
      <c r="BB1251" s="47">
        <v>1248</v>
      </c>
      <c r="BC1251" s="67">
        <v>45024</v>
      </c>
      <c r="BD1251" s="68">
        <v>45024</v>
      </c>
      <c r="BE1251" s="68" t="s">
        <v>3743</v>
      </c>
      <c r="BF1251" s="69">
        <v>45024</v>
      </c>
      <c r="BG1251" s="69" t="s">
        <v>3743</v>
      </c>
      <c r="BH1251" s="69" t="s">
        <v>1277</v>
      </c>
      <c r="BI1251" s="69" t="s">
        <v>3743</v>
      </c>
      <c r="BJ1251" s="69">
        <v>6071899</v>
      </c>
      <c r="BK1251" s="67" t="s">
        <v>1277</v>
      </c>
      <c r="BL1251" s="68" t="s">
        <v>1277</v>
      </c>
      <c r="BM1251" s="68" t="s">
        <v>3743</v>
      </c>
      <c r="BN1251" s="67" t="s">
        <v>20348</v>
      </c>
      <c r="BO1251" s="67" t="s">
        <v>20349</v>
      </c>
      <c r="BP1251" s="67">
        <v>45</v>
      </c>
      <c r="BQ1251" s="67" t="s">
        <v>1260</v>
      </c>
      <c r="BR1251" s="67" t="s">
        <v>3861</v>
      </c>
      <c r="BS1251" s="70"/>
      <c r="BT1251" s="70" t="s">
        <v>4831</v>
      </c>
      <c r="BU1251" s="70"/>
      <c r="BV1251" s="70" t="s">
        <v>4329</v>
      </c>
      <c r="BW1251" s="70"/>
      <c r="BX1251" s="70"/>
      <c r="BY1251" s="70" t="s">
        <v>20350</v>
      </c>
      <c r="BZ1251" s="71" t="s">
        <v>4831</v>
      </c>
      <c r="CA1251" s="71" t="s">
        <v>3744</v>
      </c>
      <c r="CB1251" s="67" t="s">
        <v>20351</v>
      </c>
      <c r="CC1251" s="68" t="s">
        <v>3880</v>
      </c>
      <c r="CD1251" s="68" t="s">
        <v>3744</v>
      </c>
      <c r="CE1251" s="67" t="s">
        <v>20352</v>
      </c>
      <c r="CF1251" s="70" t="s">
        <v>20353</v>
      </c>
      <c r="CG1251" s="70"/>
      <c r="CH1251" s="70" t="s">
        <v>20354</v>
      </c>
      <c r="CI1251" s="67" t="s">
        <v>3892</v>
      </c>
      <c r="CJ1251" s="67" t="s">
        <v>20355</v>
      </c>
      <c r="CK1251" s="67"/>
      <c r="CL1251" s="67" t="s">
        <v>20356</v>
      </c>
      <c r="CM1251" s="67"/>
      <c r="CN1251" s="67" t="s">
        <v>20357</v>
      </c>
      <c r="CO1251" s="67"/>
      <c r="CP1251" s="67"/>
      <c r="CQ1251" s="67"/>
      <c r="CR1251" s="72" t="s">
        <v>1346</v>
      </c>
      <c r="CS1251" s="72" t="s">
        <v>3880</v>
      </c>
      <c r="CT1251" s="72"/>
      <c r="CU1251" s="70">
        <v>48902</v>
      </c>
      <c r="CV1251" s="70" t="s">
        <v>3881</v>
      </c>
      <c r="CW1251" s="73">
        <v>45021</v>
      </c>
      <c r="CX1251" s="73" t="s">
        <v>1274</v>
      </c>
      <c r="CY1251" s="48">
        <f t="shared" si="79"/>
        <v>1</v>
      </c>
      <c r="CZ1251" s="47" t="str">
        <f t="shared" si="76"/>
        <v>門川町シルバー人材センター</v>
      </c>
      <c r="DA1251" s="47">
        <f t="shared" si="77"/>
        <v>45021</v>
      </c>
      <c r="DB1251" s="47" t="e">
        <f t="shared" si="78"/>
        <v>#N/A</v>
      </c>
    </row>
    <row r="1252" spans="1:106" x14ac:dyDescent="0.2">
      <c r="A1252" s="47">
        <v>1248</v>
      </c>
      <c r="B1252" s="67">
        <v>45024</v>
      </c>
      <c r="C1252" s="67" t="s">
        <v>1277</v>
      </c>
      <c r="D1252" s="70"/>
      <c r="E1252" s="67"/>
      <c r="F1252" s="67"/>
      <c r="G1252" s="56"/>
      <c r="H1252" s="56"/>
      <c r="I1252" s="56"/>
      <c r="J1252" s="56"/>
      <c r="K1252" s="56"/>
      <c r="L1252" s="56"/>
      <c r="M1252" s="56"/>
      <c r="N1252" s="56"/>
      <c r="O1252" s="56"/>
      <c r="P1252" s="56"/>
      <c r="Q1252" s="67">
        <v>6071899</v>
      </c>
      <c r="R1252" s="56"/>
      <c r="S1252" s="56"/>
      <c r="T1252" s="56"/>
      <c r="U1252" s="56"/>
      <c r="V1252" s="56"/>
      <c r="W1252" s="67">
        <v>6071899</v>
      </c>
      <c r="X1252" s="56"/>
      <c r="Y1252" s="56"/>
      <c r="Z1252" s="60" t="s">
        <v>1260</v>
      </c>
      <c r="BB1252" s="47">
        <v>1249</v>
      </c>
      <c r="BC1252" s="67">
        <v>45048</v>
      </c>
      <c r="BD1252" s="68">
        <v>45048</v>
      </c>
      <c r="BE1252" s="68" t="s">
        <v>3743</v>
      </c>
      <c r="BF1252" s="69">
        <v>45048</v>
      </c>
      <c r="BG1252" s="69" t="s">
        <v>3743</v>
      </c>
      <c r="BH1252" s="69" t="s">
        <v>1280</v>
      </c>
      <c r="BI1252" s="69" t="s">
        <v>3743</v>
      </c>
      <c r="BJ1252" s="69">
        <v>6072011</v>
      </c>
      <c r="BK1252" s="67" t="s">
        <v>1280</v>
      </c>
      <c r="BL1252" s="68" t="s">
        <v>1280</v>
      </c>
      <c r="BM1252" s="68" t="s">
        <v>3743</v>
      </c>
      <c r="BN1252" s="67" t="s">
        <v>20358</v>
      </c>
      <c r="BO1252" s="67" t="s">
        <v>20359</v>
      </c>
      <c r="BP1252" s="67">
        <v>45</v>
      </c>
      <c r="BQ1252" s="67" t="s">
        <v>1260</v>
      </c>
      <c r="BR1252" s="67" t="s">
        <v>3861</v>
      </c>
      <c r="BS1252" s="70"/>
      <c r="BT1252" s="70"/>
      <c r="BU1252" s="70"/>
      <c r="BV1252" s="70" t="s">
        <v>20360</v>
      </c>
      <c r="BW1252" s="70"/>
      <c r="BX1252" s="70"/>
      <c r="BY1252" s="70" t="s">
        <v>20361</v>
      </c>
      <c r="BZ1252" s="71" t="s">
        <v>3880</v>
      </c>
      <c r="CA1252" s="71" t="s">
        <v>3744</v>
      </c>
      <c r="CB1252" s="67" t="s">
        <v>20362</v>
      </c>
      <c r="CC1252" s="68" t="s">
        <v>3880</v>
      </c>
      <c r="CD1252" s="68" t="s">
        <v>3744</v>
      </c>
      <c r="CE1252" s="67"/>
      <c r="CF1252" s="70" t="s">
        <v>20363</v>
      </c>
      <c r="CG1252" s="70"/>
      <c r="CH1252" s="70" t="s">
        <v>20364</v>
      </c>
      <c r="CI1252" s="67" t="s">
        <v>3892</v>
      </c>
      <c r="CJ1252" s="67" t="s">
        <v>20365</v>
      </c>
      <c r="CK1252" s="67" t="s">
        <v>20366</v>
      </c>
      <c r="CL1252" s="67" t="s">
        <v>20367</v>
      </c>
      <c r="CM1252" s="67" t="s">
        <v>20368</v>
      </c>
      <c r="CN1252" s="67" t="s">
        <v>20369</v>
      </c>
      <c r="CO1252" s="67"/>
      <c r="CP1252" s="67"/>
      <c r="CQ1252" s="67"/>
      <c r="CR1252" s="72" t="s">
        <v>1346</v>
      </c>
      <c r="CS1252" s="72" t="s">
        <v>3880</v>
      </c>
      <c r="CT1252" s="72"/>
      <c r="CU1252" s="70">
        <v>48902</v>
      </c>
      <c r="CV1252" s="70" t="s">
        <v>3881</v>
      </c>
      <c r="CW1252" s="73">
        <v>45022</v>
      </c>
      <c r="CX1252" s="73" t="s">
        <v>1275</v>
      </c>
      <c r="CY1252" s="48">
        <f t="shared" si="79"/>
        <v>1</v>
      </c>
      <c r="CZ1252" s="47" t="str">
        <f t="shared" si="76"/>
        <v>高千穂町シルバー人材センター</v>
      </c>
      <c r="DA1252" s="47">
        <f t="shared" si="77"/>
        <v>45022</v>
      </c>
      <c r="DB1252" s="47" t="e">
        <f t="shared" si="78"/>
        <v>#N/A</v>
      </c>
    </row>
    <row r="1253" spans="1:106" x14ac:dyDescent="0.2">
      <c r="A1253" s="47">
        <v>1249</v>
      </c>
      <c r="B1253" s="67">
        <v>45048</v>
      </c>
      <c r="C1253" s="67" t="s">
        <v>1280</v>
      </c>
      <c r="D1253" s="70"/>
      <c r="E1253" s="67"/>
      <c r="F1253" s="67"/>
      <c r="G1253" s="56"/>
      <c r="H1253" s="56"/>
      <c r="I1253" s="56"/>
      <c r="J1253" s="56"/>
      <c r="K1253" s="56"/>
      <c r="L1253" s="56"/>
      <c r="M1253" s="56"/>
      <c r="N1253" s="56"/>
      <c r="O1253" s="56"/>
      <c r="P1253" s="56"/>
      <c r="Q1253" s="67">
        <v>6072011</v>
      </c>
      <c r="R1253" s="56"/>
      <c r="S1253" s="56"/>
      <c r="T1253" s="56"/>
      <c r="U1253" s="56"/>
      <c r="V1253" s="56"/>
      <c r="W1253" s="67">
        <v>6072011</v>
      </c>
      <c r="X1253" s="56"/>
      <c r="Y1253" s="56"/>
      <c r="Z1253" s="60" t="s">
        <v>1260</v>
      </c>
      <c r="BB1253" s="47">
        <v>1250</v>
      </c>
      <c r="BC1253" s="67">
        <v>45046</v>
      </c>
      <c r="BD1253" s="68">
        <v>45046</v>
      </c>
      <c r="BE1253" s="68" t="s">
        <v>3743</v>
      </c>
      <c r="BF1253" s="69">
        <v>45046</v>
      </c>
      <c r="BG1253" s="69" t="s">
        <v>3743</v>
      </c>
      <c r="BH1253" s="69" t="s">
        <v>1279</v>
      </c>
      <c r="BI1253" s="69" t="s">
        <v>3743</v>
      </c>
      <c r="BJ1253" s="69">
        <v>6072037</v>
      </c>
      <c r="BK1253" s="67" t="s">
        <v>1279</v>
      </c>
      <c r="BL1253" s="68" t="s">
        <v>1279</v>
      </c>
      <c r="BM1253" s="68" t="s">
        <v>3743</v>
      </c>
      <c r="BN1253" s="67" t="s">
        <v>20370</v>
      </c>
      <c r="BO1253" s="67" t="s">
        <v>20371</v>
      </c>
      <c r="BP1253" s="67">
        <v>45</v>
      </c>
      <c r="BQ1253" s="67" t="s">
        <v>1260</v>
      </c>
      <c r="BR1253" s="67" t="s">
        <v>3861</v>
      </c>
      <c r="BS1253" s="70"/>
      <c r="BT1253" s="70"/>
      <c r="BU1253" s="70"/>
      <c r="BV1253" s="70" t="s">
        <v>20372</v>
      </c>
      <c r="BW1253" s="70"/>
      <c r="BX1253" s="70"/>
      <c r="BY1253" s="70" t="s">
        <v>20373</v>
      </c>
      <c r="BZ1253" s="71" t="s">
        <v>3880</v>
      </c>
      <c r="CA1253" s="71" t="s">
        <v>3744</v>
      </c>
      <c r="CB1253" s="67" t="s">
        <v>20374</v>
      </c>
      <c r="CC1253" s="68" t="s">
        <v>3880</v>
      </c>
      <c r="CD1253" s="68" t="s">
        <v>3744</v>
      </c>
      <c r="CE1253" s="67"/>
      <c r="CF1253" s="70" t="s">
        <v>20375</v>
      </c>
      <c r="CG1253" s="70"/>
      <c r="CH1253" s="70" t="s">
        <v>20376</v>
      </c>
      <c r="CI1253" s="67" t="s">
        <v>3892</v>
      </c>
      <c r="CJ1253" s="67" t="s">
        <v>20377</v>
      </c>
      <c r="CK1253" s="67" t="s">
        <v>20378</v>
      </c>
      <c r="CL1253" s="67" t="s">
        <v>20379</v>
      </c>
      <c r="CM1253" s="67" t="s">
        <v>20380</v>
      </c>
      <c r="CN1253" s="67" t="s">
        <v>20381</v>
      </c>
      <c r="CO1253" s="67"/>
      <c r="CP1253" s="67"/>
      <c r="CQ1253" s="67"/>
      <c r="CR1253" s="72" t="s">
        <v>1346</v>
      </c>
      <c r="CS1253" s="72" t="s">
        <v>3880</v>
      </c>
      <c r="CT1253" s="72"/>
      <c r="CU1253" s="70">
        <v>48902</v>
      </c>
      <c r="CV1253" s="70" t="s">
        <v>3881</v>
      </c>
      <c r="CW1253" s="73">
        <v>45024</v>
      </c>
      <c r="CX1253" s="73" t="s">
        <v>1277</v>
      </c>
      <c r="CY1253" s="48">
        <f t="shared" si="79"/>
        <v>1</v>
      </c>
      <c r="CZ1253" s="47" t="str">
        <f t="shared" si="76"/>
        <v>日之影町シルバー人材センター</v>
      </c>
      <c r="DA1253" s="47">
        <f t="shared" si="77"/>
        <v>45024</v>
      </c>
      <c r="DB1253" s="47" t="e">
        <f t="shared" si="78"/>
        <v>#N/A</v>
      </c>
    </row>
    <row r="1254" spans="1:106" x14ac:dyDescent="0.2">
      <c r="A1254" s="47">
        <v>1250</v>
      </c>
      <c r="B1254" s="67">
        <v>45046</v>
      </c>
      <c r="C1254" s="67" t="s">
        <v>1279</v>
      </c>
      <c r="D1254" s="70"/>
      <c r="E1254" s="67"/>
      <c r="F1254" s="67"/>
      <c r="G1254" s="56"/>
      <c r="H1254" s="56"/>
      <c r="I1254" s="56"/>
      <c r="J1254" s="56"/>
      <c r="K1254" s="56"/>
      <c r="L1254" s="56"/>
      <c r="M1254" s="56"/>
      <c r="N1254" s="56"/>
      <c r="O1254" s="56"/>
      <c r="P1254" s="56"/>
      <c r="Q1254" s="67">
        <v>6072037</v>
      </c>
      <c r="R1254" s="56"/>
      <c r="S1254" s="56"/>
      <c r="T1254" s="56"/>
      <c r="U1254" s="56"/>
      <c r="V1254" s="56"/>
      <c r="W1254" s="67">
        <v>6072037</v>
      </c>
      <c r="X1254" s="56"/>
      <c r="Y1254" s="56"/>
      <c r="Z1254" s="60" t="s">
        <v>1260</v>
      </c>
      <c r="BB1254" s="47">
        <v>1251</v>
      </c>
      <c r="BC1254" s="67">
        <v>46000</v>
      </c>
      <c r="BD1254" s="68">
        <v>46000</v>
      </c>
      <c r="BE1254" s="68" t="s">
        <v>3743</v>
      </c>
      <c r="BF1254" s="69">
        <v>46000</v>
      </c>
      <c r="BG1254" s="69" t="s">
        <v>3743</v>
      </c>
      <c r="BH1254" s="69" t="s">
        <v>1281</v>
      </c>
      <c r="BI1254" s="69" t="s">
        <v>3743</v>
      </c>
      <c r="BJ1254" s="69">
        <v>6110530</v>
      </c>
      <c r="BK1254" s="67" t="s">
        <v>1281</v>
      </c>
      <c r="BL1254" s="68" t="s">
        <v>1281</v>
      </c>
      <c r="BM1254" s="68" t="s">
        <v>3743</v>
      </c>
      <c r="BN1254" s="67" t="s">
        <v>20382</v>
      </c>
      <c r="BO1254" s="67" t="s">
        <v>20383</v>
      </c>
      <c r="BP1254" s="67">
        <v>46</v>
      </c>
      <c r="BQ1254" s="67" t="s">
        <v>1282</v>
      </c>
      <c r="BR1254" s="67" t="s">
        <v>3861</v>
      </c>
      <c r="BS1254" s="70" t="s">
        <v>20384</v>
      </c>
      <c r="BT1254" s="70" t="s">
        <v>19383</v>
      </c>
      <c r="BU1254" s="70" t="s">
        <v>5304</v>
      </c>
      <c r="BV1254" s="70"/>
      <c r="BW1254" s="70" t="s">
        <v>10566</v>
      </c>
      <c r="BX1254" s="70"/>
      <c r="BY1254" s="70" t="s">
        <v>20385</v>
      </c>
      <c r="BZ1254" s="71" t="s">
        <v>19383</v>
      </c>
      <c r="CA1254" s="71" t="s">
        <v>3744</v>
      </c>
      <c r="CB1254" s="67" t="s">
        <v>20386</v>
      </c>
      <c r="CC1254" s="68" t="s">
        <v>5304</v>
      </c>
      <c r="CD1254" s="68" t="s">
        <v>3744</v>
      </c>
      <c r="CE1254" s="67" t="s">
        <v>20387</v>
      </c>
      <c r="CF1254" s="70" t="s">
        <v>20388</v>
      </c>
      <c r="CG1254" s="70"/>
      <c r="CH1254" s="70" t="s">
        <v>20389</v>
      </c>
      <c r="CI1254" s="67" t="s">
        <v>3871</v>
      </c>
      <c r="CJ1254" s="67" t="s">
        <v>20390</v>
      </c>
      <c r="CK1254" s="67" t="s">
        <v>20391</v>
      </c>
      <c r="CL1254" s="67" t="s">
        <v>20392</v>
      </c>
      <c r="CM1254" s="67" t="s">
        <v>20393</v>
      </c>
      <c r="CN1254" s="67" t="s">
        <v>20394</v>
      </c>
      <c r="CO1254" s="67"/>
      <c r="CP1254" s="67" t="s">
        <v>20395</v>
      </c>
      <c r="CQ1254" s="67"/>
      <c r="CR1254" s="72" t="s">
        <v>3879</v>
      </c>
      <c r="CS1254" s="72" t="s">
        <v>3880</v>
      </c>
      <c r="CT1254" s="72"/>
      <c r="CU1254" s="70">
        <v>48902</v>
      </c>
      <c r="CV1254" s="70" t="s">
        <v>3881</v>
      </c>
      <c r="CW1254" s="73">
        <v>45049</v>
      </c>
      <c r="CX1254" s="73" t="s">
        <v>964</v>
      </c>
      <c r="CY1254" s="48">
        <f t="shared" si="79"/>
        <v>1</v>
      </c>
      <c r="CZ1254" s="47" t="str">
        <f t="shared" si="76"/>
        <v>公益社団法人　鹿児島県シルバー人材センター連合会</v>
      </c>
      <c r="DA1254" s="47" t="e">
        <f t="shared" si="77"/>
        <v>#N/A</v>
      </c>
      <c r="DB1254" s="47" t="e">
        <f t="shared" si="78"/>
        <v>#N/A</v>
      </c>
    </row>
    <row r="1255" spans="1:106" x14ac:dyDescent="0.2">
      <c r="A1255" s="47">
        <v>1251</v>
      </c>
      <c r="B1255" s="67">
        <v>46000</v>
      </c>
      <c r="C1255" s="67" t="s">
        <v>1281</v>
      </c>
      <c r="D1255" s="70"/>
      <c r="E1255" s="67"/>
      <c r="F1255" s="67"/>
      <c r="G1255" s="56"/>
      <c r="H1255" s="56"/>
      <c r="I1255" s="56"/>
      <c r="J1255" s="56"/>
      <c r="K1255" s="56"/>
      <c r="L1255" s="56"/>
      <c r="M1255" s="56"/>
      <c r="N1255" s="56"/>
      <c r="O1255" s="56"/>
      <c r="P1255" s="56"/>
      <c r="Q1255" s="67">
        <v>6110530</v>
      </c>
      <c r="R1255" s="56"/>
      <c r="S1255" s="56"/>
      <c r="T1255" s="56"/>
      <c r="U1255" s="56"/>
      <c r="V1255" s="56"/>
      <c r="W1255" s="67">
        <v>6110530</v>
      </c>
      <c r="X1255" s="56"/>
      <c r="Y1255" s="56"/>
      <c r="Z1255" s="60" t="s">
        <v>1282</v>
      </c>
      <c r="BB1255" s="47">
        <v>1252</v>
      </c>
      <c r="BC1255" s="67">
        <v>46001</v>
      </c>
      <c r="BD1255" s="68">
        <v>46001</v>
      </c>
      <c r="BE1255" s="68" t="s">
        <v>3743</v>
      </c>
      <c r="BF1255" s="69">
        <v>46001</v>
      </c>
      <c r="BG1255" s="69" t="s">
        <v>3743</v>
      </c>
      <c r="BH1255" s="69" t="s">
        <v>1283</v>
      </c>
      <c r="BI1255" s="69" t="s">
        <v>3743</v>
      </c>
      <c r="BJ1255" s="69">
        <v>6114384</v>
      </c>
      <c r="BK1255" s="67" t="s">
        <v>1283</v>
      </c>
      <c r="BL1255" s="68" t="s">
        <v>1283</v>
      </c>
      <c r="BM1255" s="68" t="s">
        <v>3743</v>
      </c>
      <c r="BN1255" s="67" t="s">
        <v>1538</v>
      </c>
      <c r="BO1255" s="67" t="s">
        <v>20396</v>
      </c>
      <c r="BP1255" s="67">
        <v>46</v>
      </c>
      <c r="BQ1255" s="67" t="s">
        <v>1282</v>
      </c>
      <c r="BR1255" s="67" t="s">
        <v>3861</v>
      </c>
      <c r="BS1255" s="70" t="s">
        <v>20397</v>
      </c>
      <c r="BT1255" s="70" t="s">
        <v>20398</v>
      </c>
      <c r="BU1255" s="70" t="s">
        <v>4931</v>
      </c>
      <c r="BV1255" s="70" t="s">
        <v>5304</v>
      </c>
      <c r="BW1255" s="70" t="s">
        <v>4343</v>
      </c>
      <c r="BX1255" s="70"/>
      <c r="BY1255" s="70" t="s">
        <v>20399</v>
      </c>
      <c r="BZ1255" s="71" t="s">
        <v>20398</v>
      </c>
      <c r="CA1255" s="71" t="s">
        <v>3744</v>
      </c>
      <c r="CB1255" s="67" t="s">
        <v>20400</v>
      </c>
      <c r="CC1255" s="68" t="s">
        <v>4931</v>
      </c>
      <c r="CD1255" s="68" t="s">
        <v>3744</v>
      </c>
      <c r="CE1255" s="67"/>
      <c r="CF1255" s="70" t="s">
        <v>20401</v>
      </c>
      <c r="CG1255" s="70"/>
      <c r="CH1255" s="70" t="s">
        <v>20402</v>
      </c>
      <c r="CI1255" s="67" t="s">
        <v>3892</v>
      </c>
      <c r="CJ1255" s="67" t="s">
        <v>20390</v>
      </c>
      <c r="CK1255" s="67" t="s">
        <v>20391</v>
      </c>
      <c r="CL1255" s="67" t="s">
        <v>20403</v>
      </c>
      <c r="CM1255" s="67" t="s">
        <v>20404</v>
      </c>
      <c r="CN1255" s="67" t="s">
        <v>20405</v>
      </c>
      <c r="CO1255" s="67" t="s">
        <v>4071</v>
      </c>
      <c r="CP1255" s="67" t="s">
        <v>20406</v>
      </c>
      <c r="CQ1255" s="67"/>
      <c r="CR1255" s="72" t="s">
        <v>1346</v>
      </c>
      <c r="CS1255" s="72" t="s">
        <v>3880</v>
      </c>
      <c r="CT1255" s="72"/>
      <c r="CU1255" s="70">
        <v>46001</v>
      </c>
      <c r="CV1255" s="70" t="s">
        <v>20407</v>
      </c>
      <c r="CW1255" s="73">
        <v>45048</v>
      </c>
      <c r="CX1255" s="73" t="s">
        <v>1280</v>
      </c>
      <c r="CY1255" s="48">
        <f t="shared" si="79"/>
        <v>1</v>
      </c>
      <c r="CZ1255" s="47" t="str">
        <f t="shared" si="76"/>
        <v>公益社団法人　鹿児島市シルバー人材センター</v>
      </c>
      <c r="DA1255" s="47">
        <f t="shared" si="77"/>
        <v>45048</v>
      </c>
      <c r="DB1255" s="47" t="e">
        <f t="shared" si="78"/>
        <v>#N/A</v>
      </c>
    </row>
    <row r="1256" spans="1:106" x14ac:dyDescent="0.2">
      <c r="A1256" s="47">
        <v>1252</v>
      </c>
      <c r="B1256" s="67">
        <v>46001</v>
      </c>
      <c r="C1256" s="67" t="s">
        <v>1283</v>
      </c>
      <c r="D1256" s="70"/>
      <c r="E1256" s="67"/>
      <c r="F1256" s="67"/>
      <c r="G1256" s="56"/>
      <c r="H1256" s="56"/>
      <c r="I1256" s="56"/>
      <c r="J1256" s="56"/>
      <c r="K1256" s="56"/>
      <c r="L1256" s="56"/>
      <c r="M1256" s="56"/>
      <c r="N1256" s="56"/>
      <c r="O1256" s="56"/>
      <c r="P1256" s="56"/>
      <c r="Q1256" s="67">
        <v>6114384</v>
      </c>
      <c r="R1256" s="56"/>
      <c r="S1256" s="56"/>
      <c r="T1256" s="56"/>
      <c r="U1256" s="56"/>
      <c r="V1256" s="56"/>
      <c r="W1256" s="67">
        <v>6114384</v>
      </c>
      <c r="X1256" s="56"/>
      <c r="Y1256" s="56"/>
      <c r="Z1256" s="60" t="s">
        <v>1282</v>
      </c>
      <c r="BB1256" s="47">
        <v>1253</v>
      </c>
      <c r="BC1256" s="67">
        <v>46003</v>
      </c>
      <c r="BD1256" s="68">
        <v>46003</v>
      </c>
      <c r="BE1256" s="68" t="s">
        <v>3743</v>
      </c>
      <c r="BF1256" s="69">
        <v>46003</v>
      </c>
      <c r="BG1256" s="69" t="s">
        <v>3743</v>
      </c>
      <c r="BH1256" s="69" t="s">
        <v>1285</v>
      </c>
      <c r="BI1256" s="69" t="s">
        <v>3743</v>
      </c>
      <c r="BJ1256" s="69">
        <v>6114540</v>
      </c>
      <c r="BK1256" s="67" t="s">
        <v>1285</v>
      </c>
      <c r="BL1256" s="68" t="s">
        <v>1285</v>
      </c>
      <c r="BM1256" s="68" t="s">
        <v>3743</v>
      </c>
      <c r="BN1256" s="67" t="s">
        <v>20408</v>
      </c>
      <c r="BO1256" s="67" t="s">
        <v>20409</v>
      </c>
      <c r="BP1256" s="67">
        <v>46</v>
      </c>
      <c r="BQ1256" s="67" t="s">
        <v>1282</v>
      </c>
      <c r="BR1256" s="67" t="s">
        <v>3861</v>
      </c>
      <c r="BS1256" s="70"/>
      <c r="BT1256" s="70" t="s">
        <v>20410</v>
      </c>
      <c r="BU1256" s="70" t="s">
        <v>4046</v>
      </c>
      <c r="BV1256" s="70" t="s">
        <v>5304</v>
      </c>
      <c r="BW1256" s="70" t="s">
        <v>20411</v>
      </c>
      <c r="BX1256" s="70"/>
      <c r="BY1256" s="70" t="s">
        <v>20412</v>
      </c>
      <c r="BZ1256" s="71" t="s">
        <v>20410</v>
      </c>
      <c r="CA1256" s="71" t="s">
        <v>3744</v>
      </c>
      <c r="CB1256" s="67" t="s">
        <v>20413</v>
      </c>
      <c r="CC1256" s="68" t="s">
        <v>4046</v>
      </c>
      <c r="CD1256" s="68" t="s">
        <v>3744</v>
      </c>
      <c r="CE1256" s="67"/>
      <c r="CF1256" s="70" t="s">
        <v>20414</v>
      </c>
      <c r="CG1256" s="70"/>
      <c r="CH1256" s="70" t="s">
        <v>20415</v>
      </c>
      <c r="CI1256" s="67" t="s">
        <v>3892</v>
      </c>
      <c r="CJ1256" s="67" t="s">
        <v>20416</v>
      </c>
      <c r="CK1256" s="67" t="s">
        <v>20417</v>
      </c>
      <c r="CL1256" s="67" t="s">
        <v>20418</v>
      </c>
      <c r="CM1256" s="67" t="s">
        <v>20419</v>
      </c>
      <c r="CN1256" s="67" t="s">
        <v>20420</v>
      </c>
      <c r="CO1256" s="67" t="s">
        <v>3880</v>
      </c>
      <c r="CP1256" s="67" t="s">
        <v>20421</v>
      </c>
      <c r="CQ1256" s="67"/>
      <c r="CR1256" s="72" t="s">
        <v>1346</v>
      </c>
      <c r="CS1256" s="72" t="s">
        <v>3880</v>
      </c>
      <c r="CT1256" s="72"/>
      <c r="CU1256" s="70">
        <v>48902</v>
      </c>
      <c r="CV1256" s="70" t="s">
        <v>3881</v>
      </c>
      <c r="CW1256" s="73">
        <v>45046</v>
      </c>
      <c r="CX1256" s="73" t="s">
        <v>1279</v>
      </c>
      <c r="CY1256" s="48">
        <f t="shared" si="79"/>
        <v>1</v>
      </c>
      <c r="CZ1256" s="47" t="str">
        <f t="shared" si="76"/>
        <v>公益社団法人　鹿屋市シルバー人材センター</v>
      </c>
      <c r="DA1256" s="47">
        <f t="shared" si="77"/>
        <v>45046</v>
      </c>
      <c r="DB1256" s="47" t="e">
        <f t="shared" si="78"/>
        <v>#N/A</v>
      </c>
    </row>
    <row r="1257" spans="1:106" x14ac:dyDescent="0.2">
      <c r="A1257" s="47">
        <v>1253</v>
      </c>
      <c r="B1257" s="67">
        <v>46003</v>
      </c>
      <c r="C1257" s="67" t="s">
        <v>1285</v>
      </c>
      <c r="D1257" s="70"/>
      <c r="E1257" s="67"/>
      <c r="F1257" s="67"/>
      <c r="G1257" s="56"/>
      <c r="H1257" s="56"/>
      <c r="I1257" s="56"/>
      <c r="J1257" s="56"/>
      <c r="K1257" s="56"/>
      <c r="L1257" s="56"/>
      <c r="M1257" s="56"/>
      <c r="N1257" s="56"/>
      <c r="O1257" s="56"/>
      <c r="P1257" s="56"/>
      <c r="Q1257" s="67">
        <v>6114540</v>
      </c>
      <c r="R1257" s="56"/>
      <c r="S1257" s="56"/>
      <c r="T1257" s="56"/>
      <c r="U1257" s="56"/>
      <c r="V1257" s="56"/>
      <c r="W1257" s="67">
        <v>6114540</v>
      </c>
      <c r="X1257" s="56"/>
      <c r="Y1257" s="56"/>
      <c r="Z1257" s="60" t="s">
        <v>1282</v>
      </c>
      <c r="BB1257" s="47">
        <v>1254</v>
      </c>
      <c r="BC1257" s="67">
        <v>46004</v>
      </c>
      <c r="BD1257" s="68">
        <v>46004</v>
      </c>
      <c r="BE1257" s="68" t="s">
        <v>3743</v>
      </c>
      <c r="BF1257" s="69">
        <v>46004</v>
      </c>
      <c r="BG1257" s="69" t="s">
        <v>3743</v>
      </c>
      <c r="BH1257" s="69" t="s">
        <v>1286</v>
      </c>
      <c r="BI1257" s="69" t="s">
        <v>3743</v>
      </c>
      <c r="BJ1257" s="69">
        <v>6147616</v>
      </c>
      <c r="BK1257" s="67" t="s">
        <v>1286</v>
      </c>
      <c r="BL1257" s="68" t="s">
        <v>1286</v>
      </c>
      <c r="BM1257" s="68" t="s">
        <v>3743</v>
      </c>
      <c r="BN1257" s="67" t="s">
        <v>20422</v>
      </c>
      <c r="BO1257" s="67" t="s">
        <v>20423</v>
      </c>
      <c r="BP1257" s="67">
        <v>46</v>
      </c>
      <c r="BQ1257" s="67" t="s">
        <v>1282</v>
      </c>
      <c r="BR1257" s="67" t="s">
        <v>3861</v>
      </c>
      <c r="BS1257" s="70" t="s">
        <v>14146</v>
      </c>
      <c r="BT1257" s="70" t="s">
        <v>20424</v>
      </c>
      <c r="BU1257" s="70" t="s">
        <v>4060</v>
      </c>
      <c r="BV1257" s="70" t="s">
        <v>5304</v>
      </c>
      <c r="BW1257" s="70" t="s">
        <v>20425</v>
      </c>
      <c r="BX1257" s="70"/>
      <c r="BY1257" s="70" t="s">
        <v>20426</v>
      </c>
      <c r="BZ1257" s="71" t="s">
        <v>20424</v>
      </c>
      <c r="CA1257" s="71" t="s">
        <v>3744</v>
      </c>
      <c r="CB1257" s="67" t="s">
        <v>20427</v>
      </c>
      <c r="CC1257" s="68" t="s">
        <v>4060</v>
      </c>
      <c r="CD1257" s="68" t="s">
        <v>3744</v>
      </c>
      <c r="CE1257" s="67"/>
      <c r="CF1257" s="70" t="s">
        <v>20428</v>
      </c>
      <c r="CG1257" s="70"/>
      <c r="CH1257" s="70" t="s">
        <v>20429</v>
      </c>
      <c r="CI1257" s="67" t="s">
        <v>3892</v>
      </c>
      <c r="CJ1257" s="67" t="s">
        <v>20430</v>
      </c>
      <c r="CK1257" s="67" t="s">
        <v>20431</v>
      </c>
      <c r="CL1257" s="67" t="s">
        <v>20432</v>
      </c>
      <c r="CM1257" s="67" t="s">
        <v>20433</v>
      </c>
      <c r="CN1257" s="67" t="s">
        <v>20434</v>
      </c>
      <c r="CO1257" s="67"/>
      <c r="CP1257" s="67" t="s">
        <v>20435</v>
      </c>
      <c r="CQ1257" s="67"/>
      <c r="CR1257" s="72" t="s">
        <v>1346</v>
      </c>
      <c r="CS1257" s="72" t="s">
        <v>3880</v>
      </c>
      <c r="CT1257" s="72"/>
      <c r="CU1257" s="70">
        <v>48902</v>
      </c>
      <c r="CV1257" s="70" t="s">
        <v>3881</v>
      </c>
      <c r="CW1257" s="73">
        <v>46000</v>
      </c>
      <c r="CX1257" s="73" t="s">
        <v>1281</v>
      </c>
      <c r="CY1257" s="48">
        <f t="shared" si="79"/>
        <v>1</v>
      </c>
      <c r="CZ1257" s="47" t="str">
        <f t="shared" si="76"/>
        <v>公益社団法人　枕崎市シルバー人材センター</v>
      </c>
      <c r="DA1257" s="47">
        <f t="shared" si="77"/>
        <v>46000</v>
      </c>
      <c r="DB1257" s="47" t="e">
        <f t="shared" si="78"/>
        <v>#N/A</v>
      </c>
    </row>
    <row r="1258" spans="1:106" x14ac:dyDescent="0.2">
      <c r="A1258" s="47">
        <v>1254</v>
      </c>
      <c r="B1258" s="67">
        <v>46004</v>
      </c>
      <c r="C1258" s="67" t="s">
        <v>1286</v>
      </c>
      <c r="D1258" s="70"/>
      <c r="E1258" s="67"/>
      <c r="F1258" s="67"/>
      <c r="G1258" s="56"/>
      <c r="H1258" s="56"/>
      <c r="I1258" s="56"/>
      <c r="J1258" s="56"/>
      <c r="K1258" s="56"/>
      <c r="L1258" s="56"/>
      <c r="M1258" s="56"/>
      <c r="N1258" s="56"/>
      <c r="O1258" s="56"/>
      <c r="P1258" s="56"/>
      <c r="Q1258" s="67">
        <v>6147616</v>
      </c>
      <c r="R1258" s="56"/>
      <c r="S1258" s="56"/>
      <c r="T1258" s="56"/>
      <c r="U1258" s="56"/>
      <c r="V1258" s="56"/>
      <c r="W1258" s="67">
        <v>6147616</v>
      </c>
      <c r="X1258" s="56"/>
      <c r="Y1258" s="56"/>
      <c r="Z1258" s="60" t="s">
        <v>1282</v>
      </c>
      <c r="BB1258" s="47">
        <v>1255</v>
      </c>
      <c r="BC1258" s="67">
        <v>46006</v>
      </c>
      <c r="BD1258" s="68">
        <v>46006</v>
      </c>
      <c r="BE1258" s="68" t="s">
        <v>3743</v>
      </c>
      <c r="BF1258" s="69">
        <v>46006</v>
      </c>
      <c r="BG1258" s="69" t="s">
        <v>3743</v>
      </c>
      <c r="BH1258" s="69" t="s">
        <v>1288</v>
      </c>
      <c r="BI1258" s="69" t="s">
        <v>3743</v>
      </c>
      <c r="BJ1258" s="69">
        <v>6114558</v>
      </c>
      <c r="BK1258" s="67" t="s">
        <v>1288</v>
      </c>
      <c r="BL1258" s="68" t="s">
        <v>1288</v>
      </c>
      <c r="BM1258" s="68" t="s">
        <v>3743</v>
      </c>
      <c r="BN1258" s="67" t="s">
        <v>1539</v>
      </c>
      <c r="BO1258" s="67" t="s">
        <v>20436</v>
      </c>
      <c r="BP1258" s="67">
        <v>46</v>
      </c>
      <c r="BQ1258" s="67" t="s">
        <v>1282</v>
      </c>
      <c r="BR1258" s="67" t="s">
        <v>3861</v>
      </c>
      <c r="BS1258" s="70" t="s">
        <v>20437</v>
      </c>
      <c r="BT1258" s="70" t="s">
        <v>20438</v>
      </c>
      <c r="BU1258" s="70" t="s">
        <v>4108</v>
      </c>
      <c r="BV1258" s="70" t="s">
        <v>5304</v>
      </c>
      <c r="BW1258" s="70" t="s">
        <v>20439</v>
      </c>
      <c r="BX1258" s="70"/>
      <c r="BY1258" s="70" t="s">
        <v>20440</v>
      </c>
      <c r="BZ1258" s="71" t="s">
        <v>20438</v>
      </c>
      <c r="CA1258" s="71" t="s">
        <v>3744</v>
      </c>
      <c r="CB1258" s="67" t="s">
        <v>20441</v>
      </c>
      <c r="CC1258" s="68" t="s">
        <v>4108</v>
      </c>
      <c r="CD1258" s="68" t="s">
        <v>3744</v>
      </c>
      <c r="CE1258" s="67"/>
      <c r="CF1258" s="70" t="s">
        <v>20442</v>
      </c>
      <c r="CG1258" s="70"/>
      <c r="CH1258" s="70" t="s">
        <v>20443</v>
      </c>
      <c r="CI1258" s="67" t="s">
        <v>3892</v>
      </c>
      <c r="CJ1258" s="67" t="s">
        <v>20444</v>
      </c>
      <c r="CK1258" s="67" t="s">
        <v>20445</v>
      </c>
      <c r="CL1258" s="67" t="s">
        <v>20446</v>
      </c>
      <c r="CM1258" s="67" t="s">
        <v>20447</v>
      </c>
      <c r="CN1258" s="67" t="s">
        <v>20448</v>
      </c>
      <c r="CO1258" s="67"/>
      <c r="CP1258" s="67" t="s">
        <v>20449</v>
      </c>
      <c r="CQ1258" s="67"/>
      <c r="CR1258" s="72" t="s">
        <v>1346</v>
      </c>
      <c r="CS1258" s="72" t="s">
        <v>3880</v>
      </c>
      <c r="CT1258" s="72"/>
      <c r="CU1258" s="70">
        <v>48902</v>
      </c>
      <c r="CV1258" s="70" t="s">
        <v>3881</v>
      </c>
      <c r="CW1258" s="73">
        <v>46001</v>
      </c>
      <c r="CX1258" s="73" t="s">
        <v>1283</v>
      </c>
      <c r="CY1258" s="48">
        <f t="shared" si="79"/>
        <v>1</v>
      </c>
      <c r="CZ1258" s="47" t="str">
        <f t="shared" si="76"/>
        <v>公益社団法人　阿久根市シルバー人材センター</v>
      </c>
      <c r="DA1258" s="47">
        <f t="shared" si="77"/>
        <v>46001</v>
      </c>
      <c r="DB1258" s="47" t="e">
        <f t="shared" si="78"/>
        <v>#N/A</v>
      </c>
    </row>
    <row r="1259" spans="1:106" x14ac:dyDescent="0.2">
      <c r="A1259" s="47">
        <v>1255</v>
      </c>
      <c r="B1259" s="67">
        <v>46006</v>
      </c>
      <c r="C1259" s="67" t="s">
        <v>1288</v>
      </c>
      <c r="D1259" s="70"/>
      <c r="E1259" s="67"/>
      <c r="F1259" s="67"/>
      <c r="G1259" s="56"/>
      <c r="H1259" s="56"/>
      <c r="I1259" s="56"/>
      <c r="J1259" s="56"/>
      <c r="K1259" s="56"/>
      <c r="L1259" s="56"/>
      <c r="M1259" s="56"/>
      <c r="N1259" s="56"/>
      <c r="O1259" s="56"/>
      <c r="P1259" s="56"/>
      <c r="Q1259" s="67">
        <v>6114558</v>
      </c>
      <c r="R1259" s="56"/>
      <c r="S1259" s="56"/>
      <c r="T1259" s="56"/>
      <c r="U1259" s="56"/>
      <c r="V1259" s="56"/>
      <c r="W1259" s="67">
        <v>6114558</v>
      </c>
      <c r="X1259" s="56"/>
      <c r="Y1259" s="56"/>
      <c r="Z1259" s="60" t="s">
        <v>1282</v>
      </c>
      <c r="BB1259" s="47">
        <v>1256</v>
      </c>
      <c r="BC1259" s="67">
        <v>46008</v>
      </c>
      <c r="BD1259" s="68">
        <v>46008</v>
      </c>
      <c r="BE1259" s="68" t="s">
        <v>3743</v>
      </c>
      <c r="BF1259" s="69">
        <v>46008</v>
      </c>
      <c r="BG1259" s="69" t="s">
        <v>3743</v>
      </c>
      <c r="BH1259" s="69" t="s">
        <v>1290</v>
      </c>
      <c r="BI1259" s="69" t="s">
        <v>3743</v>
      </c>
      <c r="BJ1259" s="69">
        <v>6114582</v>
      </c>
      <c r="BK1259" s="67" t="s">
        <v>1290</v>
      </c>
      <c r="BL1259" s="68" t="s">
        <v>1290</v>
      </c>
      <c r="BM1259" s="68" t="s">
        <v>3743</v>
      </c>
      <c r="BN1259" s="67" t="s">
        <v>20450</v>
      </c>
      <c r="BO1259" s="67" t="s">
        <v>14696</v>
      </c>
      <c r="BP1259" s="67">
        <v>46</v>
      </c>
      <c r="BQ1259" s="67" t="s">
        <v>1282</v>
      </c>
      <c r="BR1259" s="67" t="s">
        <v>3861</v>
      </c>
      <c r="BS1259" s="70"/>
      <c r="BT1259" s="70" t="s">
        <v>7315</v>
      </c>
      <c r="BU1259" s="70" t="s">
        <v>3905</v>
      </c>
      <c r="BV1259" s="70" t="s">
        <v>5304</v>
      </c>
      <c r="BW1259" s="70" t="s">
        <v>15508</v>
      </c>
      <c r="BX1259" s="70"/>
      <c r="BY1259" s="70" t="s">
        <v>20451</v>
      </c>
      <c r="BZ1259" s="71" t="s">
        <v>7315</v>
      </c>
      <c r="CA1259" s="71" t="s">
        <v>3744</v>
      </c>
      <c r="CB1259" s="67" t="s">
        <v>20452</v>
      </c>
      <c r="CC1259" s="68" t="s">
        <v>3905</v>
      </c>
      <c r="CD1259" s="68" t="s">
        <v>3744</v>
      </c>
      <c r="CE1259" s="67"/>
      <c r="CF1259" s="70" t="s">
        <v>20453</v>
      </c>
      <c r="CG1259" s="70"/>
      <c r="CH1259" s="70" t="s">
        <v>20454</v>
      </c>
      <c r="CI1259" s="67" t="s">
        <v>3892</v>
      </c>
      <c r="CJ1259" s="67" t="s">
        <v>20455</v>
      </c>
      <c r="CK1259" s="67" t="s">
        <v>20456</v>
      </c>
      <c r="CL1259" s="67" t="s">
        <v>20457</v>
      </c>
      <c r="CM1259" s="67" t="s">
        <v>20458</v>
      </c>
      <c r="CN1259" s="67" t="s">
        <v>20459</v>
      </c>
      <c r="CO1259" s="67"/>
      <c r="CP1259" s="67" t="s">
        <v>20460</v>
      </c>
      <c r="CQ1259" s="67"/>
      <c r="CR1259" s="72" t="s">
        <v>1346</v>
      </c>
      <c r="CS1259" s="72" t="s">
        <v>3880</v>
      </c>
      <c r="CT1259" s="72"/>
      <c r="CU1259" s="70">
        <v>48902</v>
      </c>
      <c r="CV1259" s="70" t="s">
        <v>3881</v>
      </c>
      <c r="CW1259" s="73">
        <v>46003</v>
      </c>
      <c r="CX1259" s="73" t="s">
        <v>1285</v>
      </c>
      <c r="CY1259" s="48">
        <f t="shared" si="79"/>
        <v>1</v>
      </c>
      <c r="CZ1259" s="47" t="str">
        <f t="shared" si="76"/>
        <v>公益社団法人　出水市シルバー人材センター</v>
      </c>
      <c r="DA1259" s="47">
        <f t="shared" si="77"/>
        <v>46003</v>
      </c>
      <c r="DB1259" s="47" t="e">
        <f t="shared" si="78"/>
        <v>#N/A</v>
      </c>
    </row>
    <row r="1260" spans="1:106" x14ac:dyDescent="0.2">
      <c r="A1260" s="47">
        <v>1256</v>
      </c>
      <c r="B1260" s="67">
        <v>46008</v>
      </c>
      <c r="C1260" s="67" t="s">
        <v>1290</v>
      </c>
      <c r="D1260" s="70"/>
      <c r="E1260" s="67"/>
      <c r="F1260" s="67"/>
      <c r="G1260" s="56"/>
      <c r="H1260" s="56"/>
      <c r="I1260" s="56"/>
      <c r="J1260" s="56"/>
      <c r="K1260" s="56"/>
      <c r="L1260" s="56"/>
      <c r="M1260" s="56"/>
      <c r="N1260" s="56"/>
      <c r="O1260" s="56"/>
      <c r="P1260" s="56"/>
      <c r="Q1260" s="67">
        <v>6114582</v>
      </c>
      <c r="R1260" s="56"/>
      <c r="S1260" s="56"/>
      <c r="T1260" s="56"/>
      <c r="U1260" s="56"/>
      <c r="V1260" s="56"/>
      <c r="W1260" s="67">
        <v>6114582</v>
      </c>
      <c r="X1260" s="56"/>
      <c r="Y1260" s="56"/>
      <c r="Z1260" s="60" t="s">
        <v>1282</v>
      </c>
      <c r="BB1260" s="47">
        <v>1257</v>
      </c>
      <c r="BC1260" s="67">
        <v>46026</v>
      </c>
      <c r="BD1260" s="68">
        <v>46026</v>
      </c>
      <c r="BE1260" s="68" t="s">
        <v>3743</v>
      </c>
      <c r="BF1260" s="69">
        <v>46026</v>
      </c>
      <c r="BG1260" s="69" t="s">
        <v>3743</v>
      </c>
      <c r="BH1260" s="69" t="s">
        <v>1305</v>
      </c>
      <c r="BI1260" s="69" t="s">
        <v>3743</v>
      </c>
      <c r="BJ1260" s="69">
        <v>6118576</v>
      </c>
      <c r="BK1260" s="67" t="s">
        <v>1305</v>
      </c>
      <c r="BL1260" s="68" t="s">
        <v>1305</v>
      </c>
      <c r="BM1260" s="68" t="s">
        <v>3743</v>
      </c>
      <c r="BN1260" s="67" t="s">
        <v>20461</v>
      </c>
      <c r="BO1260" s="67" t="s">
        <v>20462</v>
      </c>
      <c r="BP1260" s="67">
        <v>46</v>
      </c>
      <c r="BQ1260" s="67" t="s">
        <v>1282</v>
      </c>
      <c r="BR1260" s="67" t="s">
        <v>3861</v>
      </c>
      <c r="BS1260" s="70" t="s">
        <v>20463</v>
      </c>
      <c r="BT1260" s="70" t="s">
        <v>20464</v>
      </c>
      <c r="BU1260" s="70" t="s">
        <v>4458</v>
      </c>
      <c r="BV1260" s="70" t="s">
        <v>10669</v>
      </c>
      <c r="BW1260" s="70" t="s">
        <v>20465</v>
      </c>
      <c r="BX1260" s="70"/>
      <c r="BY1260" s="70" t="s">
        <v>20466</v>
      </c>
      <c r="BZ1260" s="71" t="s">
        <v>20464</v>
      </c>
      <c r="CA1260" s="71" t="s">
        <v>3744</v>
      </c>
      <c r="CB1260" s="67" t="s">
        <v>20467</v>
      </c>
      <c r="CC1260" s="68" t="s">
        <v>4458</v>
      </c>
      <c r="CD1260" s="68" t="s">
        <v>3744</v>
      </c>
      <c r="CE1260" s="67"/>
      <c r="CF1260" s="70" t="s">
        <v>20468</v>
      </c>
      <c r="CG1260" s="70"/>
      <c r="CH1260" s="70" t="s">
        <v>20469</v>
      </c>
      <c r="CI1260" s="67" t="s">
        <v>3892</v>
      </c>
      <c r="CJ1260" s="67" t="s">
        <v>20470</v>
      </c>
      <c r="CK1260" s="67" t="s">
        <v>20471</v>
      </c>
      <c r="CL1260" s="67" t="s">
        <v>20472</v>
      </c>
      <c r="CM1260" s="67" t="s">
        <v>20473</v>
      </c>
      <c r="CN1260" s="67" t="s">
        <v>20474</v>
      </c>
      <c r="CO1260" s="67"/>
      <c r="CP1260" s="67" t="s">
        <v>20475</v>
      </c>
      <c r="CQ1260" s="67"/>
      <c r="CR1260" s="72" t="s">
        <v>1346</v>
      </c>
      <c r="CS1260" s="72" t="s">
        <v>3880</v>
      </c>
      <c r="CT1260" s="72"/>
      <c r="CU1260" s="70">
        <v>48902</v>
      </c>
      <c r="CV1260" s="70" t="s">
        <v>3881</v>
      </c>
      <c r="CW1260" s="73">
        <v>46004</v>
      </c>
      <c r="CX1260" s="73" t="s">
        <v>1286</v>
      </c>
      <c r="CY1260" s="48">
        <f t="shared" si="79"/>
        <v>1</v>
      </c>
      <c r="CZ1260" s="47" t="str">
        <f t="shared" si="76"/>
        <v>公益社団法人　指宿市シルバー人材センター</v>
      </c>
      <c r="DA1260" s="47">
        <f t="shared" si="77"/>
        <v>46004</v>
      </c>
      <c r="DB1260" s="47" t="e">
        <f t="shared" si="78"/>
        <v>#N/A</v>
      </c>
    </row>
    <row r="1261" spans="1:106" x14ac:dyDescent="0.2">
      <c r="A1261" s="47">
        <v>1257</v>
      </c>
      <c r="B1261" s="67">
        <v>46026</v>
      </c>
      <c r="C1261" s="67" t="s">
        <v>1305</v>
      </c>
      <c r="D1261" s="70"/>
      <c r="E1261" s="67"/>
      <c r="F1261" s="67"/>
      <c r="G1261" s="56"/>
      <c r="H1261" s="56"/>
      <c r="I1261" s="56"/>
      <c r="J1261" s="56"/>
      <c r="K1261" s="56"/>
      <c r="L1261" s="56"/>
      <c r="M1261" s="56"/>
      <c r="N1261" s="56"/>
      <c r="O1261" s="56"/>
      <c r="P1261" s="56"/>
      <c r="Q1261" s="67">
        <v>6118576</v>
      </c>
      <c r="R1261" s="56"/>
      <c r="S1261" s="56"/>
      <c r="T1261" s="56"/>
      <c r="U1261" s="56"/>
      <c r="V1261" s="56"/>
      <c r="W1261" s="67">
        <v>6118576</v>
      </c>
      <c r="X1261" s="56"/>
      <c r="Y1261" s="56"/>
      <c r="Z1261" s="60" t="s">
        <v>1282</v>
      </c>
      <c r="BB1261" s="47">
        <v>1258</v>
      </c>
      <c r="BC1261" s="67">
        <v>46012</v>
      </c>
      <c r="BD1261" s="68">
        <v>46012</v>
      </c>
      <c r="BE1261" s="68" t="s">
        <v>3743</v>
      </c>
      <c r="BF1261" s="69">
        <v>46012</v>
      </c>
      <c r="BG1261" s="69" t="s">
        <v>3743</v>
      </c>
      <c r="BH1261" s="69" t="s">
        <v>1294</v>
      </c>
      <c r="BI1261" s="69" t="s">
        <v>3743</v>
      </c>
      <c r="BJ1261" s="69">
        <v>6078704</v>
      </c>
      <c r="BK1261" s="67" t="s">
        <v>1294</v>
      </c>
      <c r="BL1261" s="68" t="s">
        <v>1294</v>
      </c>
      <c r="BM1261" s="68" t="s">
        <v>3743</v>
      </c>
      <c r="BN1261" s="67" t="s">
        <v>1540</v>
      </c>
      <c r="BO1261" s="67" t="s">
        <v>20476</v>
      </c>
      <c r="BP1261" s="67">
        <v>46</v>
      </c>
      <c r="BQ1261" s="67" t="s">
        <v>1282</v>
      </c>
      <c r="BR1261" s="67" t="s">
        <v>3861</v>
      </c>
      <c r="BS1261" s="70" t="s">
        <v>4046</v>
      </c>
      <c r="BT1261" s="70" t="s">
        <v>7221</v>
      </c>
      <c r="BU1261" s="70" t="s">
        <v>4046</v>
      </c>
      <c r="BV1261" s="70" t="s">
        <v>5304</v>
      </c>
      <c r="BW1261" s="70" t="s">
        <v>20477</v>
      </c>
      <c r="BX1261" s="70"/>
      <c r="BY1261" s="70" t="s">
        <v>20478</v>
      </c>
      <c r="BZ1261" s="71" t="s">
        <v>7221</v>
      </c>
      <c r="CA1261" s="71" t="s">
        <v>3744</v>
      </c>
      <c r="CB1261" s="67" t="s">
        <v>20479</v>
      </c>
      <c r="CC1261" s="68" t="s">
        <v>4046</v>
      </c>
      <c r="CD1261" s="68" t="s">
        <v>3744</v>
      </c>
      <c r="CE1261" s="67"/>
      <c r="CF1261" s="70" t="s">
        <v>20480</v>
      </c>
      <c r="CG1261" s="70"/>
      <c r="CH1261" s="70" t="s">
        <v>20481</v>
      </c>
      <c r="CI1261" s="67" t="s">
        <v>3892</v>
      </c>
      <c r="CJ1261" s="67" t="s">
        <v>20482</v>
      </c>
      <c r="CK1261" s="67" t="s">
        <v>20483</v>
      </c>
      <c r="CL1261" s="67" t="s">
        <v>20484</v>
      </c>
      <c r="CM1261" s="67" t="s">
        <v>20485</v>
      </c>
      <c r="CN1261" s="67" t="s">
        <v>20486</v>
      </c>
      <c r="CO1261" s="67"/>
      <c r="CP1261" s="67"/>
      <c r="CQ1261" s="67"/>
      <c r="CR1261" s="72" t="s">
        <v>1346</v>
      </c>
      <c r="CS1261" s="72" t="s">
        <v>3880</v>
      </c>
      <c r="CT1261" s="72"/>
      <c r="CU1261" s="70">
        <v>48902</v>
      </c>
      <c r="CV1261" s="70" t="s">
        <v>3881</v>
      </c>
      <c r="CW1261" s="73">
        <v>46006</v>
      </c>
      <c r="CX1261" s="73" t="s">
        <v>1288</v>
      </c>
      <c r="CY1261" s="48">
        <f t="shared" si="79"/>
        <v>1</v>
      </c>
      <c r="CZ1261" s="47" t="str">
        <f t="shared" si="76"/>
        <v>公益社団法人　西之表市シルバー人材センター</v>
      </c>
      <c r="DA1261" s="47">
        <f t="shared" si="77"/>
        <v>46006</v>
      </c>
      <c r="DB1261" s="47" t="e">
        <f t="shared" si="78"/>
        <v>#N/A</v>
      </c>
    </row>
    <row r="1262" spans="1:106" x14ac:dyDescent="0.2">
      <c r="A1262" s="47">
        <v>1258</v>
      </c>
      <c r="B1262" s="67">
        <v>46012</v>
      </c>
      <c r="C1262" s="67" t="s">
        <v>1294</v>
      </c>
      <c r="D1262" s="70"/>
      <c r="E1262" s="67"/>
      <c r="F1262" s="67"/>
      <c r="G1262" s="56"/>
      <c r="H1262" s="56"/>
      <c r="I1262" s="56"/>
      <c r="J1262" s="56"/>
      <c r="K1262" s="56"/>
      <c r="L1262" s="56"/>
      <c r="M1262" s="56"/>
      <c r="N1262" s="56"/>
      <c r="O1262" s="56"/>
      <c r="P1262" s="56"/>
      <c r="Q1262" s="67">
        <v>6078704</v>
      </c>
      <c r="R1262" s="56"/>
      <c r="S1262" s="56"/>
      <c r="T1262" s="56"/>
      <c r="U1262" s="56"/>
      <c r="V1262" s="56"/>
      <c r="W1262" s="67">
        <v>6078704</v>
      </c>
      <c r="X1262" s="56"/>
      <c r="Y1262" s="56"/>
      <c r="Z1262" s="60" t="s">
        <v>1282</v>
      </c>
      <c r="BB1262" s="47">
        <v>1259</v>
      </c>
      <c r="BC1262" s="67">
        <v>46094</v>
      </c>
      <c r="BD1262" s="68">
        <v>46094</v>
      </c>
      <c r="BE1262" s="68" t="s">
        <v>3743</v>
      </c>
      <c r="BF1262" s="69">
        <v>46094</v>
      </c>
      <c r="BG1262" s="69" t="s">
        <v>3743</v>
      </c>
      <c r="BH1262" s="69" t="s">
        <v>1311</v>
      </c>
      <c r="BI1262" s="69" t="s">
        <v>3743</v>
      </c>
      <c r="BJ1262" s="69">
        <v>6082945</v>
      </c>
      <c r="BK1262" s="67" t="s">
        <v>1311</v>
      </c>
      <c r="BL1262" s="68" t="s">
        <v>1311</v>
      </c>
      <c r="BM1262" s="68" t="s">
        <v>3743</v>
      </c>
      <c r="BN1262" s="67" t="s">
        <v>20487</v>
      </c>
      <c r="BO1262" s="67" t="s">
        <v>20488</v>
      </c>
      <c r="BP1262" s="67">
        <v>46</v>
      </c>
      <c r="BQ1262" s="67" t="s">
        <v>1282</v>
      </c>
      <c r="BR1262" s="67" t="s">
        <v>3861</v>
      </c>
      <c r="BS1262" s="70"/>
      <c r="BT1262" s="70" t="s">
        <v>20489</v>
      </c>
      <c r="BU1262" s="70" t="s">
        <v>20490</v>
      </c>
      <c r="BV1262" s="70" t="s">
        <v>4314</v>
      </c>
      <c r="BW1262" s="70" t="s">
        <v>20491</v>
      </c>
      <c r="BX1262" s="70"/>
      <c r="BY1262" s="70" t="s">
        <v>20492</v>
      </c>
      <c r="BZ1262" s="71" t="s">
        <v>20489</v>
      </c>
      <c r="CA1262" s="71" t="s">
        <v>3744</v>
      </c>
      <c r="CB1262" s="67" t="s">
        <v>20493</v>
      </c>
      <c r="CC1262" s="68" t="s">
        <v>20490</v>
      </c>
      <c r="CD1262" s="68" t="s">
        <v>3744</v>
      </c>
      <c r="CE1262" s="67"/>
      <c r="CF1262" s="70" t="s">
        <v>20494</v>
      </c>
      <c r="CG1262" s="70"/>
      <c r="CH1262" s="70" t="s">
        <v>20495</v>
      </c>
      <c r="CI1262" s="67" t="s">
        <v>3892</v>
      </c>
      <c r="CJ1262" s="67" t="s">
        <v>20496</v>
      </c>
      <c r="CK1262" s="67" t="s">
        <v>20497</v>
      </c>
      <c r="CL1262" s="67" t="s">
        <v>20498</v>
      </c>
      <c r="CM1262" s="67" t="s">
        <v>20499</v>
      </c>
      <c r="CN1262" s="67" t="s">
        <v>20500</v>
      </c>
      <c r="CO1262" s="67"/>
      <c r="CP1262" s="67" t="s">
        <v>20501</v>
      </c>
      <c r="CQ1262" s="67" t="s">
        <v>20502</v>
      </c>
      <c r="CR1262" s="72" t="s">
        <v>1346</v>
      </c>
      <c r="CS1262" s="72" t="s">
        <v>3880</v>
      </c>
      <c r="CT1262" s="72"/>
      <c r="CU1262" s="70">
        <v>48902</v>
      </c>
      <c r="CV1262" s="70" t="s">
        <v>3881</v>
      </c>
      <c r="CW1262" s="73">
        <v>46008</v>
      </c>
      <c r="CX1262" s="73" t="s">
        <v>1290</v>
      </c>
      <c r="CY1262" s="48">
        <f t="shared" si="79"/>
        <v>1</v>
      </c>
      <c r="CZ1262" s="47" t="str">
        <f t="shared" si="76"/>
        <v>公益社団法人　垂水市シルバー人材センター</v>
      </c>
      <c r="DA1262" s="47">
        <f t="shared" si="77"/>
        <v>46008</v>
      </c>
      <c r="DB1262" s="47" t="e">
        <f t="shared" si="78"/>
        <v>#N/A</v>
      </c>
    </row>
    <row r="1263" spans="1:106" x14ac:dyDescent="0.2">
      <c r="A1263" s="47">
        <v>1259</v>
      </c>
      <c r="B1263" s="67">
        <v>46094</v>
      </c>
      <c r="C1263" s="67" t="s">
        <v>1311</v>
      </c>
      <c r="D1263" s="70"/>
      <c r="E1263" s="67"/>
      <c r="F1263" s="67"/>
      <c r="G1263" s="56"/>
      <c r="H1263" s="56"/>
      <c r="I1263" s="56"/>
      <c r="J1263" s="56"/>
      <c r="K1263" s="56"/>
      <c r="L1263" s="56"/>
      <c r="M1263" s="56"/>
      <c r="N1263" s="56"/>
      <c r="O1263" s="56"/>
      <c r="P1263" s="56"/>
      <c r="Q1263" s="67">
        <v>6082945</v>
      </c>
      <c r="R1263" s="56"/>
      <c r="S1263" s="56"/>
      <c r="T1263" s="56"/>
      <c r="U1263" s="56"/>
      <c r="V1263" s="56"/>
      <c r="W1263" s="67">
        <v>6082945</v>
      </c>
      <c r="X1263" s="56"/>
      <c r="Y1263" s="56"/>
      <c r="Z1263" s="60" t="s">
        <v>1282</v>
      </c>
      <c r="BB1263" s="47">
        <v>1260</v>
      </c>
      <c r="BC1263" s="67">
        <v>46002</v>
      </c>
      <c r="BD1263" s="68">
        <v>46002</v>
      </c>
      <c r="BE1263" s="68" t="s">
        <v>3743</v>
      </c>
      <c r="BF1263" s="69">
        <v>46002</v>
      </c>
      <c r="BG1263" s="69" t="s">
        <v>3743</v>
      </c>
      <c r="BH1263" s="69" t="s">
        <v>1284</v>
      </c>
      <c r="BI1263" s="69" t="s">
        <v>3743</v>
      </c>
      <c r="BJ1263" s="69">
        <v>6130447</v>
      </c>
      <c r="BK1263" s="67" t="s">
        <v>1284</v>
      </c>
      <c r="BL1263" s="68" t="s">
        <v>1284</v>
      </c>
      <c r="BM1263" s="68" t="s">
        <v>3743</v>
      </c>
      <c r="BN1263" s="67" t="s">
        <v>20503</v>
      </c>
      <c r="BO1263" s="67" t="s">
        <v>20504</v>
      </c>
      <c r="BP1263" s="67">
        <v>46</v>
      </c>
      <c r="BQ1263" s="67" t="s">
        <v>1282</v>
      </c>
      <c r="BR1263" s="67" t="s">
        <v>3861</v>
      </c>
      <c r="BS1263" s="70" t="s">
        <v>20505</v>
      </c>
      <c r="BT1263" s="70" t="s">
        <v>20505</v>
      </c>
      <c r="BU1263" s="70" t="s">
        <v>4992</v>
      </c>
      <c r="BV1263" s="70" t="s">
        <v>5304</v>
      </c>
      <c r="BW1263" s="70" t="s">
        <v>20506</v>
      </c>
      <c r="BX1263" s="70"/>
      <c r="BY1263" s="70" t="s">
        <v>20507</v>
      </c>
      <c r="BZ1263" s="71" t="s">
        <v>20505</v>
      </c>
      <c r="CA1263" s="71" t="s">
        <v>3744</v>
      </c>
      <c r="CB1263" s="67" t="s">
        <v>20508</v>
      </c>
      <c r="CC1263" s="68" t="s">
        <v>4992</v>
      </c>
      <c r="CD1263" s="68" t="s">
        <v>3744</v>
      </c>
      <c r="CE1263" s="67"/>
      <c r="CF1263" s="70" t="s">
        <v>20509</v>
      </c>
      <c r="CG1263" s="70"/>
      <c r="CH1263" s="70" t="s">
        <v>20510</v>
      </c>
      <c r="CI1263" s="67" t="s">
        <v>3892</v>
      </c>
      <c r="CJ1263" s="67" t="s">
        <v>20511</v>
      </c>
      <c r="CK1263" s="67" t="s">
        <v>20512</v>
      </c>
      <c r="CL1263" s="67" t="s">
        <v>20513</v>
      </c>
      <c r="CM1263" s="67" t="s">
        <v>20514</v>
      </c>
      <c r="CN1263" s="67" t="s">
        <v>20515</v>
      </c>
      <c r="CO1263" s="67"/>
      <c r="CP1263" s="67" t="s">
        <v>20516</v>
      </c>
      <c r="CQ1263" s="67"/>
      <c r="CR1263" s="72" t="s">
        <v>1346</v>
      </c>
      <c r="CS1263" s="72" t="s">
        <v>3880</v>
      </c>
      <c r="CT1263" s="72"/>
      <c r="CU1263" s="70">
        <v>48902</v>
      </c>
      <c r="CV1263" s="70" t="s">
        <v>3881</v>
      </c>
      <c r="CW1263" s="73">
        <v>46026</v>
      </c>
      <c r="CX1263" s="73" t="s">
        <v>1305</v>
      </c>
      <c r="CY1263" s="48">
        <f t="shared" si="79"/>
        <v>1</v>
      </c>
      <c r="CZ1263" s="47" t="str">
        <f t="shared" si="76"/>
        <v>公益社団法人　薩摩川内市シルバー人材センター</v>
      </c>
      <c r="DA1263" s="47">
        <f t="shared" si="77"/>
        <v>46026</v>
      </c>
      <c r="DB1263" s="47" t="e">
        <f t="shared" si="78"/>
        <v>#N/A</v>
      </c>
    </row>
    <row r="1264" spans="1:106" x14ac:dyDescent="0.2">
      <c r="A1264" s="47">
        <v>1260</v>
      </c>
      <c r="B1264" s="67">
        <v>46002</v>
      </c>
      <c r="C1264" s="67" t="s">
        <v>1284</v>
      </c>
      <c r="D1264" s="70"/>
      <c r="E1264" s="67"/>
      <c r="F1264" s="67"/>
      <c r="G1264" s="56"/>
      <c r="H1264" s="56"/>
      <c r="I1264" s="56"/>
      <c r="J1264" s="56"/>
      <c r="K1264" s="56"/>
      <c r="L1264" s="56"/>
      <c r="M1264" s="56"/>
      <c r="N1264" s="56"/>
      <c r="O1264" s="56"/>
      <c r="P1264" s="56"/>
      <c r="Q1264" s="67">
        <v>6130447</v>
      </c>
      <c r="R1264" s="56"/>
      <c r="S1264" s="56"/>
      <c r="T1264" s="56"/>
      <c r="U1264" s="56"/>
      <c r="V1264" s="56"/>
      <c r="W1264" s="67">
        <v>6130447</v>
      </c>
      <c r="X1264" s="56"/>
      <c r="Y1264" s="56"/>
      <c r="Z1264" s="60" t="s">
        <v>1282</v>
      </c>
      <c r="BB1264" s="47">
        <v>1261</v>
      </c>
      <c r="BC1264" s="67">
        <v>46014</v>
      </c>
      <c r="BD1264" s="68">
        <v>46014</v>
      </c>
      <c r="BE1264" s="68" t="s">
        <v>3743</v>
      </c>
      <c r="BF1264" s="69">
        <v>46014</v>
      </c>
      <c r="BG1264" s="69" t="s">
        <v>3743</v>
      </c>
      <c r="BH1264" s="69" t="s">
        <v>1296</v>
      </c>
      <c r="BI1264" s="69" t="s">
        <v>3743</v>
      </c>
      <c r="BJ1264" s="69">
        <v>6134275</v>
      </c>
      <c r="BK1264" s="67" t="s">
        <v>1296</v>
      </c>
      <c r="BL1264" s="68" t="s">
        <v>1296</v>
      </c>
      <c r="BM1264" s="68" t="s">
        <v>3743</v>
      </c>
      <c r="BN1264" s="67" t="s">
        <v>20517</v>
      </c>
      <c r="BO1264" s="67" t="s">
        <v>20518</v>
      </c>
      <c r="BP1264" s="67">
        <v>46</v>
      </c>
      <c r="BQ1264" s="67" t="s">
        <v>1282</v>
      </c>
      <c r="BR1264" s="67" t="s">
        <v>3861</v>
      </c>
      <c r="BS1264" s="70" t="s">
        <v>20519</v>
      </c>
      <c r="BT1264" s="70" t="s">
        <v>16872</v>
      </c>
      <c r="BU1264" s="70" t="s">
        <v>5400</v>
      </c>
      <c r="BV1264" s="70" t="s">
        <v>5304</v>
      </c>
      <c r="BW1264" s="70" t="s">
        <v>10039</v>
      </c>
      <c r="BX1264" s="70"/>
      <c r="BY1264" s="70" t="s">
        <v>20520</v>
      </c>
      <c r="BZ1264" s="71" t="s">
        <v>16872</v>
      </c>
      <c r="CA1264" s="71" t="s">
        <v>3744</v>
      </c>
      <c r="CB1264" s="67" t="s">
        <v>20521</v>
      </c>
      <c r="CC1264" s="68" t="s">
        <v>5400</v>
      </c>
      <c r="CD1264" s="68" t="s">
        <v>3744</v>
      </c>
      <c r="CE1264" s="67"/>
      <c r="CF1264" s="70" t="s">
        <v>20522</v>
      </c>
      <c r="CG1264" s="70"/>
      <c r="CH1264" s="70" t="s">
        <v>20523</v>
      </c>
      <c r="CI1264" s="67" t="s">
        <v>3892</v>
      </c>
      <c r="CJ1264" s="67" t="s">
        <v>20524</v>
      </c>
      <c r="CK1264" s="67" t="s">
        <v>20525</v>
      </c>
      <c r="CL1264" s="67" t="s">
        <v>20526</v>
      </c>
      <c r="CM1264" s="67" t="s">
        <v>20527</v>
      </c>
      <c r="CN1264" s="67" t="s">
        <v>20528</v>
      </c>
      <c r="CO1264" s="67"/>
      <c r="CP1264" s="67" t="s">
        <v>20529</v>
      </c>
      <c r="CQ1264" s="67"/>
      <c r="CR1264" s="72" t="s">
        <v>1346</v>
      </c>
      <c r="CS1264" s="72" t="s">
        <v>3880</v>
      </c>
      <c r="CT1264" s="72"/>
      <c r="CU1264" s="70">
        <v>48902</v>
      </c>
      <c r="CV1264" s="70" t="s">
        <v>3881</v>
      </c>
      <c r="CW1264" s="73">
        <v>46012</v>
      </c>
      <c r="CX1264" s="73" t="s">
        <v>1294</v>
      </c>
      <c r="CY1264" s="48">
        <f t="shared" si="79"/>
        <v>1</v>
      </c>
      <c r="CZ1264" s="47" t="str">
        <f t="shared" si="76"/>
        <v>公益社団法人　日置市シルバー人材センター</v>
      </c>
      <c r="DA1264" s="47">
        <f t="shared" si="77"/>
        <v>46012</v>
      </c>
      <c r="DB1264" s="47" t="e">
        <f t="shared" si="78"/>
        <v>#N/A</v>
      </c>
    </row>
    <row r="1265" spans="1:106" x14ac:dyDescent="0.2">
      <c r="A1265" s="47">
        <v>1261</v>
      </c>
      <c r="B1265" s="67">
        <v>46014</v>
      </c>
      <c r="C1265" s="67" t="s">
        <v>1296</v>
      </c>
      <c r="D1265" s="70"/>
      <c r="E1265" s="67"/>
      <c r="F1265" s="67"/>
      <c r="G1265" s="56"/>
      <c r="H1265" s="56"/>
      <c r="I1265" s="56"/>
      <c r="J1265" s="56"/>
      <c r="K1265" s="56"/>
      <c r="L1265" s="56"/>
      <c r="M1265" s="56"/>
      <c r="N1265" s="56"/>
      <c r="O1265" s="56"/>
      <c r="P1265" s="56"/>
      <c r="Q1265" s="67">
        <v>6134275</v>
      </c>
      <c r="R1265" s="56"/>
      <c r="S1265" s="56"/>
      <c r="T1265" s="56"/>
      <c r="U1265" s="56"/>
      <c r="V1265" s="56"/>
      <c r="W1265" s="67">
        <v>6134275</v>
      </c>
      <c r="X1265" s="56"/>
      <c r="Y1265" s="56"/>
      <c r="Z1265" s="60" t="s">
        <v>1282</v>
      </c>
      <c r="BB1265" s="47">
        <v>1262</v>
      </c>
      <c r="BC1265" s="67">
        <v>46019</v>
      </c>
      <c r="BD1265" s="68">
        <v>46019</v>
      </c>
      <c r="BE1265" s="68" t="s">
        <v>3743</v>
      </c>
      <c r="BF1265" s="69">
        <v>46019</v>
      </c>
      <c r="BG1265" s="69" t="s">
        <v>3743</v>
      </c>
      <c r="BH1265" s="69" t="s">
        <v>1299</v>
      </c>
      <c r="BI1265" s="69" t="s">
        <v>3743</v>
      </c>
      <c r="BJ1265" s="69">
        <v>6085064</v>
      </c>
      <c r="BK1265" s="67" t="s">
        <v>1299</v>
      </c>
      <c r="BL1265" s="68" t="s">
        <v>1299</v>
      </c>
      <c r="BM1265" s="68" t="s">
        <v>3743</v>
      </c>
      <c r="BN1265" s="67" t="s">
        <v>20530</v>
      </c>
      <c r="BO1265" s="67" t="s">
        <v>20531</v>
      </c>
      <c r="BP1265" s="67">
        <v>46</v>
      </c>
      <c r="BQ1265" s="67" t="s">
        <v>1282</v>
      </c>
      <c r="BR1265" s="67" t="s">
        <v>3861</v>
      </c>
      <c r="BS1265" s="70"/>
      <c r="BT1265" s="70" t="s">
        <v>18737</v>
      </c>
      <c r="BU1265" s="70" t="s">
        <v>4077</v>
      </c>
      <c r="BV1265" s="70" t="s">
        <v>5304</v>
      </c>
      <c r="BW1265" s="70" t="s">
        <v>20491</v>
      </c>
      <c r="BX1265" s="70"/>
      <c r="BY1265" s="70" t="s">
        <v>20532</v>
      </c>
      <c r="BZ1265" s="71" t="s">
        <v>18737</v>
      </c>
      <c r="CA1265" s="71" t="s">
        <v>3744</v>
      </c>
      <c r="CB1265" s="67" t="s">
        <v>20533</v>
      </c>
      <c r="CC1265" s="68" t="s">
        <v>4077</v>
      </c>
      <c r="CD1265" s="68" t="s">
        <v>3744</v>
      </c>
      <c r="CE1265" s="67"/>
      <c r="CF1265" s="70" t="s">
        <v>20534</v>
      </c>
      <c r="CG1265" s="70"/>
      <c r="CH1265" s="70" t="s">
        <v>20535</v>
      </c>
      <c r="CI1265" s="67" t="s">
        <v>3892</v>
      </c>
      <c r="CJ1265" s="67" t="s">
        <v>20536</v>
      </c>
      <c r="CK1265" s="67" t="s">
        <v>20537</v>
      </c>
      <c r="CL1265" s="67" t="s">
        <v>20538</v>
      </c>
      <c r="CM1265" s="67" t="s">
        <v>20539</v>
      </c>
      <c r="CN1265" s="67" t="s">
        <v>20540</v>
      </c>
      <c r="CO1265" s="67"/>
      <c r="CP1265" s="67" t="s">
        <v>20541</v>
      </c>
      <c r="CQ1265" s="67"/>
      <c r="CR1265" s="72" t="s">
        <v>1346</v>
      </c>
      <c r="CS1265" s="72" t="s">
        <v>3880</v>
      </c>
      <c r="CT1265" s="72"/>
      <c r="CU1265" s="70">
        <v>48902</v>
      </c>
      <c r="CV1265" s="70" t="s">
        <v>3881</v>
      </c>
      <c r="CW1265" s="73">
        <v>46094</v>
      </c>
      <c r="CX1265" s="73" t="s">
        <v>1311</v>
      </c>
      <c r="CY1265" s="48">
        <f t="shared" si="79"/>
        <v>1</v>
      </c>
      <c r="CZ1265" s="47" t="str">
        <f t="shared" si="76"/>
        <v>公益社団法人　曽於市シルバー人材センター</v>
      </c>
      <c r="DA1265" s="47">
        <f t="shared" si="77"/>
        <v>46094</v>
      </c>
      <c r="DB1265" s="47" t="e">
        <f t="shared" si="78"/>
        <v>#N/A</v>
      </c>
    </row>
    <row r="1266" spans="1:106" x14ac:dyDescent="0.2">
      <c r="A1266" s="47">
        <v>1262</v>
      </c>
      <c r="B1266" s="67">
        <v>46019</v>
      </c>
      <c r="C1266" s="67" t="s">
        <v>1299</v>
      </c>
      <c r="D1266" s="70"/>
      <c r="E1266" s="67"/>
      <c r="F1266" s="67"/>
      <c r="G1266" s="56"/>
      <c r="H1266" s="56"/>
      <c r="I1266" s="56"/>
      <c r="J1266" s="56"/>
      <c r="K1266" s="56"/>
      <c r="L1266" s="56"/>
      <c r="M1266" s="56"/>
      <c r="N1266" s="56"/>
      <c r="O1266" s="56"/>
      <c r="P1266" s="56"/>
      <c r="Q1266" s="67">
        <v>6085064</v>
      </c>
      <c r="R1266" s="56"/>
      <c r="S1266" s="56"/>
      <c r="T1266" s="56"/>
      <c r="U1266" s="56"/>
      <c r="V1266" s="56"/>
      <c r="W1266" s="67">
        <v>6085064</v>
      </c>
      <c r="X1266" s="56"/>
      <c r="Y1266" s="56"/>
      <c r="Z1266" s="60" t="s">
        <v>1282</v>
      </c>
      <c r="BB1266" s="47">
        <v>1263</v>
      </c>
      <c r="BC1266" s="67">
        <v>46011</v>
      </c>
      <c r="BD1266" s="68">
        <v>46011</v>
      </c>
      <c r="BE1266" s="68" t="s">
        <v>3743</v>
      </c>
      <c r="BF1266" s="69">
        <v>46011</v>
      </c>
      <c r="BG1266" s="69" t="s">
        <v>3743</v>
      </c>
      <c r="BH1266" s="69" t="s">
        <v>1293</v>
      </c>
      <c r="BI1266" s="69" t="s">
        <v>3743</v>
      </c>
      <c r="BJ1266" s="69">
        <v>6132435</v>
      </c>
      <c r="BK1266" s="67" t="s">
        <v>1293</v>
      </c>
      <c r="BL1266" s="68" t="s">
        <v>1293</v>
      </c>
      <c r="BM1266" s="68" t="s">
        <v>3743</v>
      </c>
      <c r="BN1266" s="67" t="s">
        <v>20542</v>
      </c>
      <c r="BO1266" s="67" t="s">
        <v>20543</v>
      </c>
      <c r="BP1266" s="67">
        <v>46</v>
      </c>
      <c r="BQ1266" s="67" t="s">
        <v>1282</v>
      </c>
      <c r="BR1266" s="67" t="s">
        <v>3861</v>
      </c>
      <c r="BS1266" s="70" t="s">
        <v>4046</v>
      </c>
      <c r="BT1266" s="70" t="s">
        <v>17000</v>
      </c>
      <c r="BU1266" s="70" t="s">
        <v>4046</v>
      </c>
      <c r="BV1266" s="70" t="s">
        <v>5304</v>
      </c>
      <c r="BW1266" s="70" t="s">
        <v>20544</v>
      </c>
      <c r="BX1266" s="70"/>
      <c r="BY1266" s="70" t="s">
        <v>20545</v>
      </c>
      <c r="BZ1266" s="71" t="s">
        <v>17000</v>
      </c>
      <c r="CA1266" s="71" t="s">
        <v>3744</v>
      </c>
      <c r="CB1266" s="67" t="s">
        <v>20546</v>
      </c>
      <c r="CC1266" s="68" t="s">
        <v>4046</v>
      </c>
      <c r="CD1266" s="68" t="s">
        <v>3744</v>
      </c>
      <c r="CE1266" s="67"/>
      <c r="CF1266" s="70" t="s">
        <v>20547</v>
      </c>
      <c r="CG1266" s="70"/>
      <c r="CH1266" s="70" t="s">
        <v>20548</v>
      </c>
      <c r="CI1266" s="67" t="s">
        <v>3892</v>
      </c>
      <c r="CJ1266" s="67" t="s">
        <v>20549</v>
      </c>
      <c r="CK1266" s="67" t="s">
        <v>20550</v>
      </c>
      <c r="CL1266" s="67" t="s">
        <v>20551</v>
      </c>
      <c r="CM1266" s="67" t="s">
        <v>20552</v>
      </c>
      <c r="CN1266" s="67" t="s">
        <v>20553</v>
      </c>
      <c r="CO1266" s="67"/>
      <c r="CP1266" s="67" t="s">
        <v>20554</v>
      </c>
      <c r="CQ1266" s="67"/>
      <c r="CR1266" s="72" t="s">
        <v>1346</v>
      </c>
      <c r="CS1266" s="72" t="s">
        <v>3880</v>
      </c>
      <c r="CT1266" s="72"/>
      <c r="CU1266" s="70">
        <v>48902</v>
      </c>
      <c r="CV1266" s="70" t="s">
        <v>3881</v>
      </c>
      <c r="CW1266" s="73">
        <v>46002</v>
      </c>
      <c r="CX1266" s="73" t="s">
        <v>1284</v>
      </c>
      <c r="CY1266" s="48">
        <f t="shared" si="79"/>
        <v>1</v>
      </c>
      <c r="CZ1266" s="47" t="str">
        <f t="shared" si="76"/>
        <v>公益社団法人　霧島市シルバー人材センター</v>
      </c>
      <c r="DA1266" s="47">
        <f t="shared" si="77"/>
        <v>46002</v>
      </c>
      <c r="DB1266" s="47" t="e">
        <f t="shared" si="78"/>
        <v>#N/A</v>
      </c>
    </row>
    <row r="1267" spans="1:106" x14ac:dyDescent="0.2">
      <c r="A1267" s="47">
        <v>1263</v>
      </c>
      <c r="B1267" s="67">
        <v>46011</v>
      </c>
      <c r="C1267" s="67" t="s">
        <v>1293</v>
      </c>
      <c r="D1267" s="70"/>
      <c r="E1267" s="67"/>
      <c r="F1267" s="67"/>
      <c r="G1267" s="56"/>
      <c r="H1267" s="56"/>
      <c r="I1267" s="56"/>
      <c r="J1267" s="56"/>
      <c r="K1267" s="56"/>
      <c r="L1267" s="56"/>
      <c r="M1267" s="56"/>
      <c r="N1267" s="56"/>
      <c r="O1267" s="56"/>
      <c r="P1267" s="56"/>
      <c r="Q1267" s="67">
        <v>6132435</v>
      </c>
      <c r="R1267" s="56"/>
      <c r="S1267" s="56"/>
      <c r="T1267" s="56"/>
      <c r="U1267" s="56"/>
      <c r="V1267" s="56"/>
      <c r="W1267" s="67">
        <v>6132435</v>
      </c>
      <c r="X1267" s="56"/>
      <c r="Y1267" s="56"/>
      <c r="Z1267" s="60" t="s">
        <v>1282</v>
      </c>
      <c r="BB1267" s="47">
        <v>1264</v>
      </c>
      <c r="BC1267" s="67">
        <v>46005</v>
      </c>
      <c r="BD1267" s="68">
        <v>46005</v>
      </c>
      <c r="BE1267" s="68" t="s">
        <v>3743</v>
      </c>
      <c r="BF1267" s="69">
        <v>46005</v>
      </c>
      <c r="BG1267" s="69" t="s">
        <v>3743</v>
      </c>
      <c r="BH1267" s="69" t="s">
        <v>1287</v>
      </c>
      <c r="BI1267" s="69" t="s">
        <v>3743</v>
      </c>
      <c r="BJ1267" s="69">
        <v>6084884</v>
      </c>
      <c r="BK1267" s="67" t="s">
        <v>1287</v>
      </c>
      <c r="BL1267" s="68" t="s">
        <v>1287</v>
      </c>
      <c r="BM1267" s="68" t="s">
        <v>3743</v>
      </c>
      <c r="BN1267" s="67" t="s">
        <v>20555</v>
      </c>
      <c r="BO1267" s="67" t="s">
        <v>20556</v>
      </c>
      <c r="BP1267" s="67">
        <v>46</v>
      </c>
      <c r="BQ1267" s="67" t="s">
        <v>1282</v>
      </c>
      <c r="BR1267" s="67" t="s">
        <v>3861</v>
      </c>
      <c r="BS1267" s="70" t="s">
        <v>20557</v>
      </c>
      <c r="BT1267" s="70" t="s">
        <v>20424</v>
      </c>
      <c r="BU1267" s="70" t="s">
        <v>4060</v>
      </c>
      <c r="BV1267" s="70" t="s">
        <v>5304</v>
      </c>
      <c r="BW1267" s="70" t="s">
        <v>20558</v>
      </c>
      <c r="BX1267" s="70"/>
      <c r="BY1267" s="70" t="s">
        <v>20559</v>
      </c>
      <c r="BZ1267" s="71" t="s">
        <v>20424</v>
      </c>
      <c r="CA1267" s="71" t="s">
        <v>3744</v>
      </c>
      <c r="CB1267" s="67" t="s">
        <v>20560</v>
      </c>
      <c r="CC1267" s="68" t="s">
        <v>4060</v>
      </c>
      <c r="CD1267" s="68" t="s">
        <v>3744</v>
      </c>
      <c r="CE1267" s="67"/>
      <c r="CF1267" s="70" t="s">
        <v>20561</v>
      </c>
      <c r="CG1267" s="70"/>
      <c r="CH1267" s="70" t="s">
        <v>20562</v>
      </c>
      <c r="CI1267" s="67" t="s">
        <v>3892</v>
      </c>
      <c r="CJ1267" s="67" t="s">
        <v>20563</v>
      </c>
      <c r="CK1267" s="67" t="s">
        <v>20564</v>
      </c>
      <c r="CL1267" s="67" t="s">
        <v>20565</v>
      </c>
      <c r="CM1267" s="67" t="s">
        <v>20566</v>
      </c>
      <c r="CN1267" s="67" t="s">
        <v>20567</v>
      </c>
      <c r="CO1267" s="67"/>
      <c r="CP1267" s="67" t="s">
        <v>20568</v>
      </c>
      <c r="CQ1267" s="67"/>
      <c r="CR1267" s="72" t="s">
        <v>1346</v>
      </c>
      <c r="CS1267" s="72" t="s">
        <v>3880</v>
      </c>
      <c r="CT1267" s="72"/>
      <c r="CU1267" s="70">
        <v>46000</v>
      </c>
      <c r="CV1267" s="70" t="s">
        <v>20569</v>
      </c>
      <c r="CW1267" s="73">
        <v>46014</v>
      </c>
      <c r="CX1267" s="73" t="s">
        <v>1296</v>
      </c>
      <c r="CY1267" s="48">
        <f t="shared" si="79"/>
        <v>1</v>
      </c>
      <c r="CZ1267" s="47" t="str">
        <f t="shared" si="76"/>
        <v>公益社団法人　いちき串木野市シルバー人材センター</v>
      </c>
      <c r="DA1267" s="47">
        <f t="shared" si="77"/>
        <v>46014</v>
      </c>
      <c r="DB1267" s="47" t="e">
        <f t="shared" si="78"/>
        <v>#N/A</v>
      </c>
    </row>
    <row r="1268" spans="1:106" x14ac:dyDescent="0.2">
      <c r="A1268" s="47">
        <v>1264</v>
      </c>
      <c r="B1268" s="67">
        <v>46005</v>
      </c>
      <c r="C1268" s="67" t="s">
        <v>1287</v>
      </c>
      <c r="D1268" s="70"/>
      <c r="E1268" s="67"/>
      <c r="F1268" s="67"/>
      <c r="G1268" s="56"/>
      <c r="H1268" s="56"/>
      <c r="I1268" s="56"/>
      <c r="J1268" s="56"/>
      <c r="K1268" s="56"/>
      <c r="L1268" s="56"/>
      <c r="M1268" s="56"/>
      <c r="N1268" s="56"/>
      <c r="O1268" s="56"/>
      <c r="P1268" s="56"/>
      <c r="Q1268" s="67">
        <v>6084884</v>
      </c>
      <c r="R1268" s="56"/>
      <c r="S1268" s="56"/>
      <c r="T1268" s="56"/>
      <c r="U1268" s="56"/>
      <c r="V1268" s="56"/>
      <c r="W1268" s="67">
        <v>6084884</v>
      </c>
      <c r="X1268" s="56"/>
      <c r="Y1268" s="56"/>
      <c r="Z1268" s="60" t="s">
        <v>1282</v>
      </c>
      <c r="BB1268" s="47">
        <v>1265</v>
      </c>
      <c r="BC1268" s="67">
        <v>46010</v>
      </c>
      <c r="BD1268" s="68">
        <v>46010</v>
      </c>
      <c r="BE1268" s="68" t="s">
        <v>3743</v>
      </c>
      <c r="BF1268" s="69">
        <v>46010</v>
      </c>
      <c r="BG1268" s="69" t="s">
        <v>3743</v>
      </c>
      <c r="BH1268" s="69" t="s">
        <v>1292</v>
      </c>
      <c r="BI1268" s="69" t="s">
        <v>3743</v>
      </c>
      <c r="BJ1268" s="69">
        <v>6132500</v>
      </c>
      <c r="BK1268" s="67" t="s">
        <v>1292</v>
      </c>
      <c r="BL1268" s="68" t="s">
        <v>1292</v>
      </c>
      <c r="BM1268" s="68" t="s">
        <v>3743</v>
      </c>
      <c r="BN1268" s="67" t="s">
        <v>20570</v>
      </c>
      <c r="BO1268" s="67" t="s">
        <v>20571</v>
      </c>
      <c r="BP1268" s="67">
        <v>46</v>
      </c>
      <c r="BQ1268" s="67" t="s">
        <v>1282</v>
      </c>
      <c r="BR1268" s="67" t="s">
        <v>3861</v>
      </c>
      <c r="BS1268" s="70" t="s">
        <v>20572</v>
      </c>
      <c r="BT1268" s="70" t="s">
        <v>20573</v>
      </c>
      <c r="BU1268" s="70" t="s">
        <v>4108</v>
      </c>
      <c r="BV1268" s="70" t="s">
        <v>5304</v>
      </c>
      <c r="BW1268" s="70" t="s">
        <v>20574</v>
      </c>
      <c r="BX1268" s="70"/>
      <c r="BY1268" s="70" t="s">
        <v>20575</v>
      </c>
      <c r="BZ1268" s="71" t="s">
        <v>20573</v>
      </c>
      <c r="CA1268" s="71" t="s">
        <v>3744</v>
      </c>
      <c r="CB1268" s="67" t="s">
        <v>20576</v>
      </c>
      <c r="CC1268" s="68" t="s">
        <v>4108</v>
      </c>
      <c r="CD1268" s="68" t="s">
        <v>3744</v>
      </c>
      <c r="CE1268" s="67"/>
      <c r="CF1268" s="70" t="s">
        <v>20577</v>
      </c>
      <c r="CG1268" s="70"/>
      <c r="CH1268" s="70" t="s">
        <v>20578</v>
      </c>
      <c r="CI1268" s="67" t="s">
        <v>3892</v>
      </c>
      <c r="CJ1268" s="67" t="s">
        <v>20579</v>
      </c>
      <c r="CK1268" s="67" t="s">
        <v>20580</v>
      </c>
      <c r="CL1268" s="67" t="s">
        <v>20581</v>
      </c>
      <c r="CM1268" s="67" t="s">
        <v>20582</v>
      </c>
      <c r="CN1268" s="67" t="s">
        <v>20583</v>
      </c>
      <c r="CO1268" s="67"/>
      <c r="CP1268" s="67" t="s">
        <v>20584</v>
      </c>
      <c r="CQ1268" s="67" t="s">
        <v>20585</v>
      </c>
      <c r="CR1268" s="72" t="s">
        <v>1346</v>
      </c>
      <c r="CS1268" s="72" t="s">
        <v>3880</v>
      </c>
      <c r="CT1268" s="72"/>
      <c r="CU1268" s="70">
        <v>48902</v>
      </c>
      <c r="CV1268" s="70" t="s">
        <v>3881</v>
      </c>
      <c r="CW1268" s="73">
        <v>46019</v>
      </c>
      <c r="CX1268" s="73" t="s">
        <v>1299</v>
      </c>
      <c r="CY1268" s="48">
        <f t="shared" si="79"/>
        <v>1</v>
      </c>
      <c r="CZ1268" s="47" t="str">
        <f t="shared" si="76"/>
        <v>公益社団法人　南さつま市シルバー人材センター</v>
      </c>
      <c r="DA1268" s="47">
        <f t="shared" si="77"/>
        <v>46019</v>
      </c>
      <c r="DB1268" s="47" t="e">
        <f t="shared" si="78"/>
        <v>#N/A</v>
      </c>
    </row>
    <row r="1269" spans="1:106" x14ac:dyDescent="0.2">
      <c r="A1269" s="47">
        <v>1265</v>
      </c>
      <c r="B1269" s="67">
        <v>46010</v>
      </c>
      <c r="C1269" s="67" t="s">
        <v>1292</v>
      </c>
      <c r="D1269" s="70"/>
      <c r="E1269" s="67"/>
      <c r="F1269" s="67"/>
      <c r="G1269" s="56"/>
      <c r="H1269" s="56"/>
      <c r="I1269" s="56"/>
      <c r="J1269" s="56"/>
      <c r="K1269" s="56"/>
      <c r="L1269" s="56"/>
      <c r="M1269" s="56"/>
      <c r="N1269" s="56"/>
      <c r="O1269" s="56"/>
      <c r="P1269" s="56"/>
      <c r="Q1269" s="67">
        <v>6132500</v>
      </c>
      <c r="R1269" s="56"/>
      <c r="S1269" s="56"/>
      <c r="T1269" s="56"/>
      <c r="U1269" s="56"/>
      <c r="V1269" s="56"/>
      <c r="W1269" s="67">
        <v>6132500</v>
      </c>
      <c r="X1269" s="56"/>
      <c r="Y1269" s="56"/>
      <c r="Z1269" s="60" t="s">
        <v>1282</v>
      </c>
      <c r="BB1269" s="47">
        <v>1266</v>
      </c>
      <c r="BC1269" s="67">
        <v>46020</v>
      </c>
      <c r="BD1269" s="68">
        <v>46020</v>
      </c>
      <c r="BE1269" s="68" t="s">
        <v>3743</v>
      </c>
      <c r="BF1269" s="69">
        <v>46020</v>
      </c>
      <c r="BG1269" s="69" t="s">
        <v>3743</v>
      </c>
      <c r="BH1269" s="69" t="s">
        <v>1300</v>
      </c>
      <c r="BI1269" s="69" t="s">
        <v>3743</v>
      </c>
      <c r="BJ1269" s="69">
        <v>6132576</v>
      </c>
      <c r="BK1269" s="67" t="s">
        <v>1300</v>
      </c>
      <c r="BL1269" s="68" t="s">
        <v>1300</v>
      </c>
      <c r="BM1269" s="68" t="s">
        <v>3743</v>
      </c>
      <c r="BN1269" s="67" t="s">
        <v>1541</v>
      </c>
      <c r="BO1269" s="67" t="s">
        <v>20586</v>
      </c>
      <c r="BP1269" s="67">
        <v>46</v>
      </c>
      <c r="BQ1269" s="67" t="s">
        <v>1282</v>
      </c>
      <c r="BR1269" s="67" t="s">
        <v>3861</v>
      </c>
      <c r="BS1269" s="70"/>
      <c r="BT1269" s="70" t="s">
        <v>20587</v>
      </c>
      <c r="BU1269" s="70" t="s">
        <v>4712</v>
      </c>
      <c r="BV1269" s="70" t="s">
        <v>5304</v>
      </c>
      <c r="BW1269" s="70" t="s">
        <v>20588</v>
      </c>
      <c r="BX1269" s="70"/>
      <c r="BY1269" s="70" t="s">
        <v>20589</v>
      </c>
      <c r="BZ1269" s="71" t="s">
        <v>20587</v>
      </c>
      <c r="CA1269" s="71" t="s">
        <v>3744</v>
      </c>
      <c r="CB1269" s="67" t="s">
        <v>20590</v>
      </c>
      <c r="CC1269" s="68" t="s">
        <v>4712</v>
      </c>
      <c r="CD1269" s="68" t="s">
        <v>3744</v>
      </c>
      <c r="CE1269" s="67"/>
      <c r="CF1269" s="70" t="s">
        <v>20591</v>
      </c>
      <c r="CG1269" s="70"/>
      <c r="CH1269" s="70" t="s">
        <v>20592</v>
      </c>
      <c r="CI1269" s="67" t="s">
        <v>3892</v>
      </c>
      <c r="CJ1269" s="67" t="s">
        <v>20593</v>
      </c>
      <c r="CK1269" s="67" t="s">
        <v>20594</v>
      </c>
      <c r="CL1269" s="67" t="s">
        <v>20595</v>
      </c>
      <c r="CM1269" s="67" t="s">
        <v>20596</v>
      </c>
      <c r="CN1269" s="67" t="s">
        <v>20597</v>
      </c>
      <c r="CO1269" s="67"/>
      <c r="CP1269" s="67" t="s">
        <v>20598</v>
      </c>
      <c r="CQ1269" s="67"/>
      <c r="CR1269" s="72" t="s">
        <v>1346</v>
      </c>
      <c r="CS1269" s="72" t="s">
        <v>3880</v>
      </c>
      <c r="CT1269" s="72"/>
      <c r="CU1269" s="70">
        <v>48902</v>
      </c>
      <c r="CV1269" s="70" t="s">
        <v>3881</v>
      </c>
      <c r="CW1269" s="73">
        <v>46011</v>
      </c>
      <c r="CX1269" s="73" t="s">
        <v>1293</v>
      </c>
      <c r="CY1269" s="48">
        <f t="shared" si="79"/>
        <v>1</v>
      </c>
      <c r="CZ1269" s="47" t="str">
        <f t="shared" si="76"/>
        <v>公益社団法人　志布志市シルバー人材センター</v>
      </c>
      <c r="DA1269" s="47">
        <f t="shared" si="77"/>
        <v>46011</v>
      </c>
      <c r="DB1269" s="47" t="e">
        <f t="shared" si="78"/>
        <v>#N/A</v>
      </c>
    </row>
    <row r="1270" spans="1:106" x14ac:dyDescent="0.2">
      <c r="A1270" s="47">
        <v>1266</v>
      </c>
      <c r="B1270" s="67">
        <v>46020</v>
      </c>
      <c r="C1270" s="67" t="s">
        <v>1300</v>
      </c>
      <c r="D1270" s="70"/>
      <c r="E1270" s="67"/>
      <c r="F1270" s="67"/>
      <c r="G1270" s="56"/>
      <c r="H1270" s="56"/>
      <c r="I1270" s="56"/>
      <c r="J1270" s="56"/>
      <c r="K1270" s="56"/>
      <c r="L1270" s="56"/>
      <c r="M1270" s="56"/>
      <c r="N1270" s="56"/>
      <c r="O1270" s="56"/>
      <c r="P1270" s="56"/>
      <c r="Q1270" s="67">
        <v>6132576</v>
      </c>
      <c r="R1270" s="56"/>
      <c r="S1270" s="56"/>
      <c r="T1270" s="56"/>
      <c r="U1270" s="56"/>
      <c r="V1270" s="56"/>
      <c r="W1270" s="67">
        <v>6132576</v>
      </c>
      <c r="X1270" s="56"/>
      <c r="Y1270" s="56"/>
      <c r="Z1270" s="60" t="s">
        <v>1282</v>
      </c>
      <c r="BB1270" s="47">
        <v>1267</v>
      </c>
      <c r="BC1270" s="67">
        <v>46007</v>
      </c>
      <c r="BD1270" s="68">
        <v>46007</v>
      </c>
      <c r="BE1270" s="68" t="s">
        <v>3743</v>
      </c>
      <c r="BF1270" s="69">
        <v>46007</v>
      </c>
      <c r="BG1270" s="69" t="s">
        <v>3743</v>
      </c>
      <c r="BH1270" s="69" t="s">
        <v>1289</v>
      </c>
      <c r="BI1270" s="69" t="s">
        <v>3743</v>
      </c>
      <c r="BJ1270" s="69">
        <v>6136304</v>
      </c>
      <c r="BK1270" s="67" t="s">
        <v>1289</v>
      </c>
      <c r="BL1270" s="68" t="s">
        <v>1289</v>
      </c>
      <c r="BM1270" s="68" t="s">
        <v>3743</v>
      </c>
      <c r="BN1270" s="67" t="s">
        <v>20599</v>
      </c>
      <c r="BO1270" s="67" t="s">
        <v>20600</v>
      </c>
      <c r="BP1270" s="67">
        <v>46</v>
      </c>
      <c r="BQ1270" s="67" t="s">
        <v>1282</v>
      </c>
      <c r="BR1270" s="67" t="s">
        <v>3861</v>
      </c>
      <c r="BS1270" s="70"/>
      <c r="BT1270" s="70" t="s">
        <v>7441</v>
      </c>
      <c r="BU1270" s="70" t="s">
        <v>4077</v>
      </c>
      <c r="BV1270" s="70" t="s">
        <v>5304</v>
      </c>
      <c r="BW1270" s="70" t="s">
        <v>20601</v>
      </c>
      <c r="BX1270" s="70"/>
      <c r="BY1270" s="70" t="s">
        <v>20602</v>
      </c>
      <c r="BZ1270" s="71" t="s">
        <v>7441</v>
      </c>
      <c r="CA1270" s="71" t="s">
        <v>3744</v>
      </c>
      <c r="CB1270" s="67" t="s">
        <v>20603</v>
      </c>
      <c r="CC1270" s="68" t="s">
        <v>4077</v>
      </c>
      <c r="CD1270" s="68" t="s">
        <v>3744</v>
      </c>
      <c r="CE1270" s="67"/>
      <c r="CF1270" s="70" t="s">
        <v>20604</v>
      </c>
      <c r="CG1270" s="70"/>
      <c r="CH1270" s="70" t="s">
        <v>20605</v>
      </c>
      <c r="CI1270" s="67" t="s">
        <v>3892</v>
      </c>
      <c r="CJ1270" s="67" t="s">
        <v>20606</v>
      </c>
      <c r="CK1270" s="67" t="s">
        <v>20607</v>
      </c>
      <c r="CL1270" s="67" t="s">
        <v>20608</v>
      </c>
      <c r="CM1270" s="67" t="s">
        <v>20609</v>
      </c>
      <c r="CN1270" s="67" t="s">
        <v>20610</v>
      </c>
      <c r="CO1270" s="67"/>
      <c r="CP1270" s="67"/>
      <c r="CQ1270" s="67"/>
      <c r="CR1270" s="72" t="s">
        <v>1346</v>
      </c>
      <c r="CS1270" s="72" t="s">
        <v>3880</v>
      </c>
      <c r="CT1270" s="72"/>
      <c r="CU1270" s="70">
        <v>48902</v>
      </c>
      <c r="CV1270" s="70" t="s">
        <v>3881</v>
      </c>
      <c r="CW1270" s="73">
        <v>46005</v>
      </c>
      <c r="CX1270" s="73" t="s">
        <v>1287</v>
      </c>
      <c r="CY1270" s="48">
        <f t="shared" si="79"/>
        <v>1</v>
      </c>
      <c r="CZ1270" s="47" t="str">
        <f t="shared" si="76"/>
        <v>公益社団法人　奄美市シルバー人材センター</v>
      </c>
      <c r="DA1270" s="47">
        <f t="shared" si="77"/>
        <v>46005</v>
      </c>
      <c r="DB1270" s="47" t="e">
        <f t="shared" si="78"/>
        <v>#N/A</v>
      </c>
    </row>
    <row r="1271" spans="1:106" x14ac:dyDescent="0.2">
      <c r="A1271" s="47">
        <v>1267</v>
      </c>
      <c r="B1271" s="67">
        <v>46007</v>
      </c>
      <c r="C1271" s="67" t="s">
        <v>1289</v>
      </c>
      <c r="D1271" s="70"/>
      <c r="E1271" s="67"/>
      <c r="F1271" s="67"/>
      <c r="G1271" s="56"/>
      <c r="H1271" s="56"/>
      <c r="I1271" s="56"/>
      <c r="J1271" s="56"/>
      <c r="K1271" s="56"/>
      <c r="L1271" s="56"/>
      <c r="M1271" s="56"/>
      <c r="N1271" s="56"/>
      <c r="O1271" s="56"/>
      <c r="P1271" s="56"/>
      <c r="Q1271" s="67">
        <v>6136304</v>
      </c>
      <c r="R1271" s="56"/>
      <c r="S1271" s="56"/>
      <c r="T1271" s="56"/>
      <c r="U1271" s="56"/>
      <c r="V1271" s="56"/>
      <c r="W1271" s="67">
        <v>6136304</v>
      </c>
      <c r="X1271" s="56"/>
      <c r="Y1271" s="56"/>
      <c r="Z1271" s="60" t="s">
        <v>1282</v>
      </c>
      <c r="BB1271" s="47">
        <v>1268</v>
      </c>
      <c r="BC1271" s="67">
        <v>46013</v>
      </c>
      <c r="BD1271" s="68">
        <v>46013</v>
      </c>
      <c r="BE1271" s="68" t="s">
        <v>3743</v>
      </c>
      <c r="BF1271" s="69">
        <v>46013</v>
      </c>
      <c r="BG1271" s="69" t="s">
        <v>3743</v>
      </c>
      <c r="BH1271" s="69" t="s">
        <v>1295</v>
      </c>
      <c r="BI1271" s="69" t="s">
        <v>3743</v>
      </c>
      <c r="BJ1271" s="69">
        <v>6136338</v>
      </c>
      <c r="BK1271" s="67" t="s">
        <v>1295</v>
      </c>
      <c r="BL1271" s="68" t="s">
        <v>1295</v>
      </c>
      <c r="BM1271" s="68" t="s">
        <v>3743</v>
      </c>
      <c r="BN1271" s="67" t="s">
        <v>1542</v>
      </c>
      <c r="BO1271" s="67" t="s">
        <v>20611</v>
      </c>
      <c r="BP1271" s="67">
        <v>46</v>
      </c>
      <c r="BQ1271" s="67" t="s">
        <v>1282</v>
      </c>
      <c r="BR1271" s="67" t="s">
        <v>3861</v>
      </c>
      <c r="BS1271" s="70" t="s">
        <v>7819</v>
      </c>
      <c r="BT1271" s="70" t="s">
        <v>20612</v>
      </c>
      <c r="BU1271" s="70" t="s">
        <v>7819</v>
      </c>
      <c r="BV1271" s="70" t="s">
        <v>5304</v>
      </c>
      <c r="BW1271" s="70" t="s">
        <v>20613</v>
      </c>
      <c r="BX1271" s="70"/>
      <c r="BY1271" s="70" t="s">
        <v>20614</v>
      </c>
      <c r="BZ1271" s="71" t="s">
        <v>20612</v>
      </c>
      <c r="CA1271" s="71" t="s">
        <v>3744</v>
      </c>
      <c r="CB1271" s="67" t="s">
        <v>20615</v>
      </c>
      <c r="CC1271" s="68" t="s">
        <v>7819</v>
      </c>
      <c r="CD1271" s="68" t="s">
        <v>3744</v>
      </c>
      <c r="CE1271" s="67"/>
      <c r="CF1271" s="70" t="s">
        <v>20616</v>
      </c>
      <c r="CG1271" s="70"/>
      <c r="CH1271" s="70" t="s">
        <v>20617</v>
      </c>
      <c r="CI1271" s="67" t="s">
        <v>3892</v>
      </c>
      <c r="CJ1271" s="67" t="s">
        <v>20618</v>
      </c>
      <c r="CK1271" s="67" t="s">
        <v>20619</v>
      </c>
      <c r="CL1271" s="67" t="s">
        <v>20620</v>
      </c>
      <c r="CM1271" s="67" t="s">
        <v>20621</v>
      </c>
      <c r="CN1271" s="67" t="s">
        <v>20622</v>
      </c>
      <c r="CO1271" s="67"/>
      <c r="CP1271" s="67" t="s">
        <v>20623</v>
      </c>
      <c r="CQ1271" s="67"/>
      <c r="CR1271" s="72" t="s">
        <v>1346</v>
      </c>
      <c r="CS1271" s="72" t="s">
        <v>3880</v>
      </c>
      <c r="CT1271" s="72"/>
      <c r="CU1271" s="70">
        <v>46000</v>
      </c>
      <c r="CV1271" s="70" t="s">
        <v>20624</v>
      </c>
      <c r="CW1271" s="73">
        <v>46010</v>
      </c>
      <c r="CX1271" s="73" t="s">
        <v>1292</v>
      </c>
      <c r="CY1271" s="48">
        <f t="shared" si="79"/>
        <v>1</v>
      </c>
      <c r="CZ1271" s="47" t="str">
        <f t="shared" si="76"/>
        <v>公益社団法人　南九州市シルバー人材センター</v>
      </c>
      <c r="DA1271" s="47">
        <f t="shared" si="77"/>
        <v>46010</v>
      </c>
      <c r="DB1271" s="47" t="e">
        <f t="shared" si="78"/>
        <v>#N/A</v>
      </c>
    </row>
    <row r="1272" spans="1:106" x14ac:dyDescent="0.2">
      <c r="A1272" s="47">
        <v>1268</v>
      </c>
      <c r="B1272" s="67">
        <v>46013</v>
      </c>
      <c r="C1272" s="67" t="s">
        <v>1295</v>
      </c>
      <c r="D1272" s="70"/>
      <c r="E1272" s="67"/>
      <c r="F1272" s="67"/>
      <c r="G1272" s="56"/>
      <c r="H1272" s="56"/>
      <c r="I1272" s="56"/>
      <c r="J1272" s="56"/>
      <c r="K1272" s="56"/>
      <c r="L1272" s="56"/>
      <c r="M1272" s="56"/>
      <c r="N1272" s="56"/>
      <c r="O1272" s="56"/>
      <c r="P1272" s="56"/>
      <c r="Q1272" s="67">
        <v>6136338</v>
      </c>
      <c r="R1272" s="56"/>
      <c r="S1272" s="56"/>
      <c r="T1272" s="56"/>
      <c r="U1272" s="56"/>
      <c r="V1272" s="56"/>
      <c r="W1272" s="67">
        <v>6136338</v>
      </c>
      <c r="X1272" s="56"/>
      <c r="Y1272" s="56"/>
      <c r="Z1272" s="60" t="s">
        <v>1282</v>
      </c>
      <c r="BB1272" s="47">
        <v>1269</v>
      </c>
      <c r="BC1272" s="67">
        <v>46009</v>
      </c>
      <c r="BD1272" s="68">
        <v>46009</v>
      </c>
      <c r="BE1272" s="68" t="s">
        <v>3743</v>
      </c>
      <c r="BF1272" s="69">
        <v>46009</v>
      </c>
      <c r="BG1272" s="69" t="s">
        <v>3743</v>
      </c>
      <c r="BH1272" s="69" t="s">
        <v>1291</v>
      </c>
      <c r="BI1272" s="69" t="s">
        <v>3743</v>
      </c>
      <c r="BJ1272" s="69">
        <v>6194641</v>
      </c>
      <c r="BK1272" s="67" t="s">
        <v>1291</v>
      </c>
      <c r="BL1272" s="68" t="s">
        <v>1291</v>
      </c>
      <c r="BM1272" s="68" t="s">
        <v>3743</v>
      </c>
      <c r="BN1272" s="67" t="s">
        <v>20625</v>
      </c>
      <c r="BO1272" s="67" t="s">
        <v>20626</v>
      </c>
      <c r="BP1272" s="67">
        <v>46</v>
      </c>
      <c r="BQ1272" s="67" t="s">
        <v>1282</v>
      </c>
      <c r="BR1272" s="67" t="s">
        <v>3861</v>
      </c>
      <c r="BS1272" s="70" t="s">
        <v>20627</v>
      </c>
      <c r="BT1272" s="70" t="s">
        <v>6316</v>
      </c>
      <c r="BU1272" s="70" t="s">
        <v>3983</v>
      </c>
      <c r="BV1272" s="70" t="s">
        <v>5304</v>
      </c>
      <c r="BW1272" s="70" t="s">
        <v>19312</v>
      </c>
      <c r="BX1272" s="70"/>
      <c r="BY1272" s="70" t="s">
        <v>20628</v>
      </c>
      <c r="BZ1272" s="71" t="s">
        <v>6316</v>
      </c>
      <c r="CA1272" s="71" t="s">
        <v>3744</v>
      </c>
      <c r="CB1272" s="67" t="s">
        <v>20629</v>
      </c>
      <c r="CC1272" s="68" t="s">
        <v>3983</v>
      </c>
      <c r="CD1272" s="68" t="s">
        <v>3744</v>
      </c>
      <c r="CE1272" s="67"/>
      <c r="CF1272" s="70" t="s">
        <v>20630</v>
      </c>
      <c r="CG1272" s="70"/>
      <c r="CH1272" s="70" t="s">
        <v>20631</v>
      </c>
      <c r="CI1272" s="67" t="s">
        <v>3892</v>
      </c>
      <c r="CJ1272" s="67" t="s">
        <v>20632</v>
      </c>
      <c r="CK1272" s="67" t="s">
        <v>20633</v>
      </c>
      <c r="CL1272" s="67" t="s">
        <v>20634</v>
      </c>
      <c r="CM1272" s="67" t="s">
        <v>20635</v>
      </c>
      <c r="CN1272" s="67" t="s">
        <v>20636</v>
      </c>
      <c r="CO1272" s="67"/>
      <c r="CP1272" s="67" t="s">
        <v>20637</v>
      </c>
      <c r="CQ1272" s="67"/>
      <c r="CR1272" s="72" t="s">
        <v>1346</v>
      </c>
      <c r="CS1272" s="72" t="s">
        <v>3880</v>
      </c>
      <c r="CT1272" s="72"/>
      <c r="CU1272" s="70">
        <v>48902</v>
      </c>
      <c r="CV1272" s="70" t="s">
        <v>3881</v>
      </c>
      <c r="CW1272" s="73">
        <v>46020</v>
      </c>
      <c r="CX1272" s="73" t="s">
        <v>1300</v>
      </c>
      <c r="CY1272" s="48">
        <f t="shared" si="79"/>
        <v>1</v>
      </c>
      <c r="CZ1272" s="47" t="str">
        <f t="shared" si="76"/>
        <v>公益社団法人　伊佐市シルバー人材センター</v>
      </c>
      <c r="DA1272" s="47">
        <f t="shared" si="77"/>
        <v>46020</v>
      </c>
      <c r="DB1272" s="47" t="e">
        <f t="shared" si="78"/>
        <v>#N/A</v>
      </c>
    </row>
    <row r="1273" spans="1:106" x14ac:dyDescent="0.2">
      <c r="A1273" s="47">
        <v>1269</v>
      </c>
      <c r="B1273" s="67">
        <v>46009</v>
      </c>
      <c r="C1273" s="67" t="s">
        <v>1291</v>
      </c>
      <c r="D1273" s="70"/>
      <c r="E1273" s="67"/>
      <c r="F1273" s="67"/>
      <c r="G1273" s="56"/>
      <c r="H1273" s="56"/>
      <c r="I1273" s="56"/>
      <c r="J1273" s="56"/>
      <c r="K1273" s="56"/>
      <c r="L1273" s="56"/>
      <c r="M1273" s="56"/>
      <c r="N1273" s="56"/>
      <c r="O1273" s="56"/>
      <c r="P1273" s="56"/>
      <c r="Q1273" s="67">
        <v>6194641</v>
      </c>
      <c r="R1273" s="56"/>
      <c r="S1273" s="56"/>
      <c r="T1273" s="56"/>
      <c r="U1273" s="56"/>
      <c r="V1273" s="56"/>
      <c r="W1273" s="67">
        <v>6194641</v>
      </c>
      <c r="X1273" s="56"/>
      <c r="Y1273" s="56"/>
      <c r="Z1273" s="60" t="s">
        <v>1282</v>
      </c>
      <c r="BB1273" s="47">
        <v>1270</v>
      </c>
      <c r="BC1273" s="67">
        <v>46016</v>
      </c>
      <c r="BD1273" s="68">
        <v>46016</v>
      </c>
      <c r="BE1273" s="68" t="s">
        <v>3743</v>
      </c>
      <c r="BF1273" s="69">
        <v>46016</v>
      </c>
      <c r="BG1273" s="69" t="s">
        <v>3743</v>
      </c>
      <c r="BH1273" s="69" t="s">
        <v>1298</v>
      </c>
      <c r="BI1273" s="69" t="s">
        <v>3743</v>
      </c>
      <c r="BJ1273" s="69">
        <v>6200604</v>
      </c>
      <c r="BK1273" s="67" t="s">
        <v>1298</v>
      </c>
      <c r="BL1273" s="68" t="s">
        <v>1298</v>
      </c>
      <c r="BM1273" s="68" t="s">
        <v>3743</v>
      </c>
      <c r="BN1273" s="67" t="s">
        <v>20638</v>
      </c>
      <c r="BO1273" s="67" t="s">
        <v>20639</v>
      </c>
      <c r="BP1273" s="67">
        <v>46</v>
      </c>
      <c r="BQ1273" s="67" t="s">
        <v>1282</v>
      </c>
      <c r="BR1273" s="67" t="s">
        <v>3861</v>
      </c>
      <c r="BS1273" s="70" t="s">
        <v>20640</v>
      </c>
      <c r="BT1273" s="70" t="s">
        <v>20641</v>
      </c>
      <c r="BU1273" s="70" t="s">
        <v>3905</v>
      </c>
      <c r="BV1273" s="70" t="s">
        <v>5304</v>
      </c>
      <c r="BW1273" s="70" t="s">
        <v>20642</v>
      </c>
      <c r="BX1273" s="70"/>
      <c r="BY1273" s="70" t="s">
        <v>20643</v>
      </c>
      <c r="BZ1273" s="71" t="s">
        <v>20641</v>
      </c>
      <c r="CA1273" s="71" t="s">
        <v>3744</v>
      </c>
      <c r="CB1273" s="67" t="s">
        <v>20644</v>
      </c>
      <c r="CC1273" s="68" t="s">
        <v>3905</v>
      </c>
      <c r="CD1273" s="68" t="s">
        <v>3744</v>
      </c>
      <c r="CE1273" s="67"/>
      <c r="CF1273" s="70" t="s">
        <v>20645</v>
      </c>
      <c r="CG1273" s="70"/>
      <c r="CH1273" s="70" t="s">
        <v>20646</v>
      </c>
      <c r="CI1273" s="67" t="s">
        <v>3892</v>
      </c>
      <c r="CJ1273" s="67" t="s">
        <v>20647</v>
      </c>
      <c r="CK1273" s="67" t="s">
        <v>20648</v>
      </c>
      <c r="CL1273" s="67" t="s">
        <v>20649</v>
      </c>
      <c r="CM1273" s="67" t="s">
        <v>20650</v>
      </c>
      <c r="CN1273" s="67" t="s">
        <v>20651</v>
      </c>
      <c r="CO1273" s="67"/>
      <c r="CP1273" s="67" t="s">
        <v>20652</v>
      </c>
      <c r="CQ1273" s="67"/>
      <c r="CR1273" s="72" t="s">
        <v>1346</v>
      </c>
      <c r="CS1273" s="72" t="s">
        <v>3880</v>
      </c>
      <c r="CT1273" s="72"/>
      <c r="CU1273" s="70">
        <v>46000</v>
      </c>
      <c r="CV1273" s="70" t="s">
        <v>20653</v>
      </c>
      <c r="CW1273" s="73">
        <v>46007</v>
      </c>
      <c r="CX1273" s="73" t="s">
        <v>1289</v>
      </c>
      <c r="CY1273" s="48">
        <f t="shared" si="79"/>
        <v>1</v>
      </c>
      <c r="CZ1273" s="47" t="str">
        <f t="shared" si="76"/>
        <v>公益社団法人　姶良市シルバー人材センター</v>
      </c>
      <c r="DA1273" s="47">
        <f t="shared" si="77"/>
        <v>46007</v>
      </c>
      <c r="DB1273" s="47" t="e">
        <f t="shared" si="78"/>
        <v>#N/A</v>
      </c>
    </row>
    <row r="1274" spans="1:106" x14ac:dyDescent="0.2">
      <c r="A1274" s="47">
        <v>1270</v>
      </c>
      <c r="B1274" s="67">
        <v>46016</v>
      </c>
      <c r="C1274" s="67" t="s">
        <v>1298</v>
      </c>
      <c r="D1274" s="70"/>
      <c r="E1274" s="67"/>
      <c r="F1274" s="67"/>
      <c r="G1274" s="56"/>
      <c r="H1274" s="56"/>
      <c r="I1274" s="56"/>
      <c r="J1274" s="56"/>
      <c r="K1274" s="56"/>
      <c r="L1274" s="56"/>
      <c r="M1274" s="56"/>
      <c r="N1274" s="56"/>
      <c r="O1274" s="56"/>
      <c r="P1274" s="56"/>
      <c r="Q1274" s="67">
        <v>6200604</v>
      </c>
      <c r="R1274" s="56"/>
      <c r="S1274" s="56"/>
      <c r="T1274" s="56"/>
      <c r="U1274" s="56"/>
      <c r="V1274" s="56"/>
      <c r="W1274" s="67">
        <v>6200604</v>
      </c>
      <c r="X1274" s="56"/>
      <c r="Y1274" s="56"/>
      <c r="Z1274" s="60" t="s">
        <v>1282</v>
      </c>
      <c r="BB1274" s="47">
        <v>1271</v>
      </c>
      <c r="BC1274" s="67">
        <v>46015</v>
      </c>
      <c r="BD1274" s="68">
        <v>46015</v>
      </c>
      <c r="BE1274" s="68" t="s">
        <v>3743</v>
      </c>
      <c r="BF1274" s="69">
        <v>46015</v>
      </c>
      <c r="BG1274" s="69" t="s">
        <v>3743</v>
      </c>
      <c r="BH1274" s="69" t="s">
        <v>1297</v>
      </c>
      <c r="BI1274" s="69" t="s">
        <v>3743</v>
      </c>
      <c r="BJ1274" s="69">
        <v>6234215</v>
      </c>
      <c r="BK1274" s="67" t="s">
        <v>1297</v>
      </c>
      <c r="BL1274" s="68" t="s">
        <v>1297</v>
      </c>
      <c r="BM1274" s="68" t="s">
        <v>3743</v>
      </c>
      <c r="BN1274" s="67" t="s">
        <v>1543</v>
      </c>
      <c r="BO1274" s="67" t="s">
        <v>20654</v>
      </c>
      <c r="BP1274" s="67">
        <v>46</v>
      </c>
      <c r="BQ1274" s="67" t="s">
        <v>1282</v>
      </c>
      <c r="BR1274" s="67" t="s">
        <v>3861</v>
      </c>
      <c r="BS1274" s="70" t="s">
        <v>20655</v>
      </c>
      <c r="BT1274" s="70" t="s">
        <v>20656</v>
      </c>
      <c r="BU1274" s="70" t="s">
        <v>5400</v>
      </c>
      <c r="BV1274" s="70" t="s">
        <v>5304</v>
      </c>
      <c r="BW1274" s="70" t="s">
        <v>14768</v>
      </c>
      <c r="BX1274" s="70"/>
      <c r="BY1274" s="70" t="s">
        <v>20657</v>
      </c>
      <c r="BZ1274" s="71" t="s">
        <v>20656</v>
      </c>
      <c r="CA1274" s="71" t="s">
        <v>3744</v>
      </c>
      <c r="CB1274" s="67" t="s">
        <v>20658</v>
      </c>
      <c r="CC1274" s="68" t="s">
        <v>5400</v>
      </c>
      <c r="CD1274" s="68" t="s">
        <v>3744</v>
      </c>
      <c r="CE1274" s="67"/>
      <c r="CF1274" s="70" t="s">
        <v>20659</v>
      </c>
      <c r="CG1274" s="70"/>
      <c r="CH1274" s="70" t="s">
        <v>20660</v>
      </c>
      <c r="CI1274" s="67" t="s">
        <v>3892</v>
      </c>
      <c r="CJ1274" s="67" t="s">
        <v>20661</v>
      </c>
      <c r="CK1274" s="67" t="s">
        <v>20662</v>
      </c>
      <c r="CL1274" s="67" t="s">
        <v>20663</v>
      </c>
      <c r="CM1274" s="67" t="s">
        <v>20664</v>
      </c>
      <c r="CN1274" s="67" t="s">
        <v>20665</v>
      </c>
      <c r="CO1274" s="67"/>
      <c r="CP1274" s="67" t="s">
        <v>20666</v>
      </c>
      <c r="CQ1274" s="67"/>
      <c r="CR1274" s="72" t="s">
        <v>1346</v>
      </c>
      <c r="CS1274" s="72" t="s">
        <v>3880</v>
      </c>
      <c r="CT1274" s="72"/>
      <c r="CU1274" s="70">
        <v>48902</v>
      </c>
      <c r="CV1274" s="70" t="s">
        <v>3881</v>
      </c>
      <c r="CW1274" s="73">
        <v>46013</v>
      </c>
      <c r="CX1274" s="73" t="s">
        <v>1295</v>
      </c>
      <c r="CY1274" s="48">
        <f t="shared" si="79"/>
        <v>1</v>
      </c>
      <c r="CZ1274" s="47" t="str">
        <f t="shared" si="76"/>
        <v>公益社団法人　さつま町シルバー人材センター</v>
      </c>
      <c r="DA1274" s="47">
        <f t="shared" si="77"/>
        <v>46013</v>
      </c>
      <c r="DB1274" s="47" t="e">
        <f t="shared" si="78"/>
        <v>#N/A</v>
      </c>
    </row>
    <row r="1275" spans="1:106" x14ac:dyDescent="0.2">
      <c r="A1275" s="47">
        <v>1271</v>
      </c>
      <c r="B1275" s="67">
        <v>46015</v>
      </c>
      <c r="C1275" s="67" t="s">
        <v>1297</v>
      </c>
      <c r="D1275" s="70"/>
      <c r="E1275" s="67"/>
      <c r="F1275" s="67"/>
      <c r="G1275" s="56"/>
      <c r="H1275" s="56"/>
      <c r="I1275" s="56"/>
      <c r="J1275" s="56"/>
      <c r="K1275" s="56"/>
      <c r="L1275" s="56"/>
      <c r="M1275" s="56"/>
      <c r="N1275" s="56"/>
      <c r="O1275" s="56"/>
      <c r="P1275" s="56"/>
      <c r="Q1275" s="67">
        <v>6234215</v>
      </c>
      <c r="R1275" s="56"/>
      <c r="S1275" s="56"/>
      <c r="T1275" s="56"/>
      <c r="U1275" s="56"/>
      <c r="V1275" s="56"/>
      <c r="W1275" s="67">
        <v>6234215</v>
      </c>
      <c r="X1275" s="56"/>
      <c r="Y1275" s="56"/>
      <c r="Z1275" s="60" t="s">
        <v>1282</v>
      </c>
      <c r="BB1275" s="47">
        <v>1272</v>
      </c>
      <c r="BC1275" s="67">
        <v>46037</v>
      </c>
      <c r="BD1275" s="68">
        <v>46037</v>
      </c>
      <c r="BE1275" s="68" t="s">
        <v>3743</v>
      </c>
      <c r="BF1275" s="69">
        <v>46037</v>
      </c>
      <c r="BG1275" s="69" t="s">
        <v>3743</v>
      </c>
      <c r="BH1275" s="69" t="s">
        <v>1306</v>
      </c>
      <c r="BI1275" s="69" t="s">
        <v>3743</v>
      </c>
      <c r="BJ1275" s="69">
        <v>6102248</v>
      </c>
      <c r="BK1275" s="67" t="s">
        <v>1306</v>
      </c>
      <c r="BL1275" s="68" t="s">
        <v>1306</v>
      </c>
      <c r="BM1275" s="68" t="s">
        <v>3743</v>
      </c>
      <c r="BN1275" s="67" t="s">
        <v>20667</v>
      </c>
      <c r="BO1275" s="67" t="s">
        <v>20668</v>
      </c>
      <c r="BP1275" s="67">
        <v>46</v>
      </c>
      <c r="BQ1275" s="67" t="s">
        <v>1282</v>
      </c>
      <c r="BR1275" s="67" t="s">
        <v>3861</v>
      </c>
      <c r="BS1275" s="70"/>
      <c r="BT1275" s="70" t="s">
        <v>6770</v>
      </c>
      <c r="BU1275" s="70" t="s">
        <v>4458</v>
      </c>
      <c r="BV1275" s="70" t="s">
        <v>5630</v>
      </c>
      <c r="BW1275" s="70" t="s">
        <v>20669</v>
      </c>
      <c r="BX1275" s="70"/>
      <c r="BY1275" s="70" t="s">
        <v>20670</v>
      </c>
      <c r="BZ1275" s="71" t="s">
        <v>6770</v>
      </c>
      <c r="CA1275" s="71" t="s">
        <v>3744</v>
      </c>
      <c r="CB1275" s="67" t="s">
        <v>20671</v>
      </c>
      <c r="CC1275" s="68" t="s">
        <v>4458</v>
      </c>
      <c r="CD1275" s="68" t="s">
        <v>3744</v>
      </c>
      <c r="CE1275" s="67"/>
      <c r="CF1275" s="70" t="s">
        <v>20672</v>
      </c>
      <c r="CG1275" s="70"/>
      <c r="CH1275" s="70" t="s">
        <v>20673</v>
      </c>
      <c r="CI1275" s="67" t="s">
        <v>3892</v>
      </c>
      <c r="CJ1275" s="67" t="s">
        <v>20674</v>
      </c>
      <c r="CK1275" s="67"/>
      <c r="CL1275" s="67" t="s">
        <v>20675</v>
      </c>
      <c r="CM1275" s="67" t="s">
        <v>20676</v>
      </c>
      <c r="CN1275" s="67" t="s">
        <v>20677</v>
      </c>
      <c r="CO1275" s="67" t="s">
        <v>4071</v>
      </c>
      <c r="CP1275" s="67" t="s">
        <v>20678</v>
      </c>
      <c r="CQ1275" s="67"/>
      <c r="CR1275" s="72" t="s">
        <v>1346</v>
      </c>
      <c r="CS1275" s="72" t="s">
        <v>3880</v>
      </c>
      <c r="CT1275" s="72"/>
      <c r="CU1275" s="70">
        <v>46000</v>
      </c>
      <c r="CV1275" s="70" t="s">
        <v>20679</v>
      </c>
      <c r="CW1275" s="73">
        <v>46009</v>
      </c>
      <c r="CX1275" s="73" t="s">
        <v>1291</v>
      </c>
      <c r="CY1275" s="48">
        <f t="shared" si="79"/>
        <v>1</v>
      </c>
      <c r="CZ1275" s="47" t="str">
        <f t="shared" si="76"/>
        <v>公益社団法人　湧水町シルバー人材センター</v>
      </c>
      <c r="DA1275" s="47">
        <f t="shared" si="77"/>
        <v>46009</v>
      </c>
      <c r="DB1275" s="47" t="e">
        <f t="shared" si="78"/>
        <v>#N/A</v>
      </c>
    </row>
    <row r="1276" spans="1:106" x14ac:dyDescent="0.2">
      <c r="A1276" s="47">
        <v>1272</v>
      </c>
      <c r="B1276" s="67">
        <v>46037</v>
      </c>
      <c r="C1276" s="67" t="s">
        <v>1306</v>
      </c>
      <c r="D1276" s="70"/>
      <c r="E1276" s="67"/>
      <c r="F1276" s="67"/>
      <c r="G1276" s="56"/>
      <c r="H1276" s="56"/>
      <c r="I1276" s="56"/>
      <c r="J1276" s="56"/>
      <c r="K1276" s="56"/>
      <c r="L1276" s="56"/>
      <c r="M1276" s="56"/>
      <c r="N1276" s="56"/>
      <c r="O1276" s="56"/>
      <c r="P1276" s="56"/>
      <c r="Q1276" s="67">
        <v>6102248</v>
      </c>
      <c r="R1276" s="56"/>
      <c r="S1276" s="56"/>
      <c r="T1276" s="56"/>
      <c r="U1276" s="56"/>
      <c r="V1276" s="56"/>
      <c r="W1276" s="67">
        <v>6102248</v>
      </c>
      <c r="X1276" s="56"/>
      <c r="Y1276" s="56"/>
      <c r="Z1276" s="60" t="s">
        <v>1282</v>
      </c>
      <c r="BB1276" s="47">
        <v>1273</v>
      </c>
      <c r="BC1276" s="67">
        <v>46021</v>
      </c>
      <c r="BD1276" s="68">
        <v>46021</v>
      </c>
      <c r="BE1276" s="68" t="s">
        <v>3743</v>
      </c>
      <c r="BF1276" s="69">
        <v>46021</v>
      </c>
      <c r="BG1276" s="69" t="s">
        <v>3743</v>
      </c>
      <c r="BH1276" s="69" t="s">
        <v>1301</v>
      </c>
      <c r="BI1276" s="69" t="s">
        <v>3743</v>
      </c>
      <c r="BJ1276" s="69">
        <v>6134382</v>
      </c>
      <c r="BK1276" s="67" t="s">
        <v>1301</v>
      </c>
      <c r="BL1276" s="68" t="s">
        <v>1301</v>
      </c>
      <c r="BM1276" s="68" t="s">
        <v>3743</v>
      </c>
      <c r="BN1276" s="67" t="s">
        <v>20680</v>
      </c>
      <c r="BO1276" s="67" t="s">
        <v>20681</v>
      </c>
      <c r="BP1276" s="67">
        <v>46</v>
      </c>
      <c r="BQ1276" s="67" t="s">
        <v>1282</v>
      </c>
      <c r="BR1276" s="67" t="s">
        <v>3861</v>
      </c>
      <c r="BS1276" s="70" t="s">
        <v>20682</v>
      </c>
      <c r="BT1276" s="70" t="s">
        <v>20683</v>
      </c>
      <c r="BU1276" s="70" t="s">
        <v>3983</v>
      </c>
      <c r="BV1276" s="70" t="s">
        <v>5304</v>
      </c>
      <c r="BW1276" s="70" t="s">
        <v>5081</v>
      </c>
      <c r="BX1276" s="70"/>
      <c r="BY1276" s="70" t="s">
        <v>20684</v>
      </c>
      <c r="BZ1276" s="71" t="s">
        <v>20683</v>
      </c>
      <c r="CA1276" s="71" t="s">
        <v>3744</v>
      </c>
      <c r="CB1276" s="67" t="s">
        <v>20685</v>
      </c>
      <c r="CC1276" s="68" t="s">
        <v>3983</v>
      </c>
      <c r="CD1276" s="68" t="s">
        <v>3744</v>
      </c>
      <c r="CE1276" s="67"/>
      <c r="CF1276" s="70" t="s">
        <v>20686</v>
      </c>
      <c r="CG1276" s="70"/>
      <c r="CH1276" s="70" t="s">
        <v>20687</v>
      </c>
      <c r="CI1276" s="67" t="s">
        <v>3892</v>
      </c>
      <c r="CJ1276" s="67" t="s">
        <v>20688</v>
      </c>
      <c r="CK1276" s="67" t="s">
        <v>20689</v>
      </c>
      <c r="CL1276" s="67" t="s">
        <v>20690</v>
      </c>
      <c r="CM1276" s="67" t="s">
        <v>20691</v>
      </c>
      <c r="CN1276" s="67" t="s">
        <v>20692</v>
      </c>
      <c r="CO1276" s="67"/>
      <c r="CP1276" s="67" t="s">
        <v>20693</v>
      </c>
      <c r="CQ1276" s="67"/>
      <c r="CR1276" s="72" t="s">
        <v>1346</v>
      </c>
      <c r="CS1276" s="72" t="s">
        <v>3880</v>
      </c>
      <c r="CT1276" s="72"/>
      <c r="CU1276" s="70">
        <v>48902</v>
      </c>
      <c r="CV1276" s="70" t="s">
        <v>3881</v>
      </c>
      <c r="CW1276" s="73">
        <v>46016</v>
      </c>
      <c r="CX1276" s="73" t="s">
        <v>1298</v>
      </c>
      <c r="CY1276" s="48">
        <f t="shared" si="79"/>
        <v>1</v>
      </c>
      <c r="CZ1276" s="47" t="str">
        <f t="shared" si="76"/>
        <v>公益社団法人　大崎町シルバー人材センター</v>
      </c>
      <c r="DA1276" s="47">
        <f t="shared" si="77"/>
        <v>46016</v>
      </c>
      <c r="DB1276" s="47" t="e">
        <f t="shared" si="78"/>
        <v>#N/A</v>
      </c>
    </row>
    <row r="1277" spans="1:106" x14ac:dyDescent="0.2">
      <c r="A1277" s="47">
        <v>1273</v>
      </c>
      <c r="B1277" s="67">
        <v>46021</v>
      </c>
      <c r="C1277" s="67" t="s">
        <v>1301</v>
      </c>
      <c r="D1277" s="70"/>
      <c r="E1277" s="67"/>
      <c r="F1277" s="67"/>
      <c r="G1277" s="56"/>
      <c r="H1277" s="56"/>
      <c r="I1277" s="56"/>
      <c r="J1277" s="56"/>
      <c r="K1277" s="56"/>
      <c r="L1277" s="56"/>
      <c r="M1277" s="56"/>
      <c r="N1277" s="56"/>
      <c r="O1277" s="56"/>
      <c r="P1277" s="56"/>
      <c r="Q1277" s="67">
        <v>6134382</v>
      </c>
      <c r="R1277" s="56"/>
      <c r="S1277" s="56"/>
      <c r="T1277" s="56"/>
      <c r="U1277" s="56"/>
      <c r="V1277" s="56"/>
      <c r="W1277" s="67">
        <v>6134382</v>
      </c>
      <c r="X1277" s="56"/>
      <c r="Y1277" s="56"/>
      <c r="Z1277" s="60" t="s">
        <v>1282</v>
      </c>
      <c r="BB1277" s="47">
        <v>1274</v>
      </c>
      <c r="BC1277" s="67">
        <v>46042</v>
      </c>
      <c r="BD1277" s="68">
        <v>46042</v>
      </c>
      <c r="BE1277" s="68" t="s">
        <v>3743</v>
      </c>
      <c r="BF1277" s="69">
        <v>46042</v>
      </c>
      <c r="BG1277" s="69" t="s">
        <v>3743</v>
      </c>
      <c r="BH1277" s="69" t="s">
        <v>3740</v>
      </c>
      <c r="BI1277" s="69" t="s">
        <v>3743</v>
      </c>
      <c r="BJ1277" s="69">
        <v>6138417</v>
      </c>
      <c r="BK1277" s="67" t="s">
        <v>3740</v>
      </c>
      <c r="BL1277" s="68" t="s">
        <v>3740</v>
      </c>
      <c r="BM1277" s="68" t="s">
        <v>3743</v>
      </c>
      <c r="BN1277" s="67" t="s">
        <v>1544</v>
      </c>
      <c r="BO1277" s="67" t="s">
        <v>20694</v>
      </c>
      <c r="BP1277" s="67">
        <v>46</v>
      </c>
      <c r="BQ1277" s="67" t="s">
        <v>1282</v>
      </c>
      <c r="BR1277" s="67" t="s">
        <v>3861</v>
      </c>
      <c r="BS1277" s="70" t="s">
        <v>20695</v>
      </c>
      <c r="BT1277" s="70" t="s">
        <v>16279</v>
      </c>
      <c r="BU1277" s="70" t="s">
        <v>5657</v>
      </c>
      <c r="BV1277" s="70" t="s">
        <v>10669</v>
      </c>
      <c r="BW1277" s="70" t="s">
        <v>20696</v>
      </c>
      <c r="BX1277" s="70"/>
      <c r="BY1277" s="70" t="s">
        <v>20697</v>
      </c>
      <c r="BZ1277" s="71" t="s">
        <v>16279</v>
      </c>
      <c r="CA1277" s="71" t="s">
        <v>3744</v>
      </c>
      <c r="CB1277" s="67" t="s">
        <v>20698</v>
      </c>
      <c r="CC1277" s="68" t="s">
        <v>5657</v>
      </c>
      <c r="CD1277" s="68" t="s">
        <v>3744</v>
      </c>
      <c r="CE1277" s="67"/>
      <c r="CF1277" s="70" t="s">
        <v>20699</v>
      </c>
      <c r="CG1277" s="70"/>
      <c r="CH1277" s="70" t="s">
        <v>20700</v>
      </c>
      <c r="CI1277" s="67" t="s">
        <v>3892</v>
      </c>
      <c r="CJ1277" s="67" t="s">
        <v>20701</v>
      </c>
      <c r="CK1277" s="67" t="s">
        <v>20702</v>
      </c>
      <c r="CL1277" s="67" t="s">
        <v>20703</v>
      </c>
      <c r="CM1277" s="67" t="s">
        <v>20704</v>
      </c>
      <c r="CN1277" s="67" t="s">
        <v>20705</v>
      </c>
      <c r="CO1277" s="67"/>
      <c r="CP1277" s="67" t="s">
        <v>20706</v>
      </c>
      <c r="CQ1277" s="67"/>
      <c r="CR1277" s="72" t="s">
        <v>1346</v>
      </c>
      <c r="CS1277" s="72" t="s">
        <v>3880</v>
      </c>
      <c r="CT1277" s="72"/>
      <c r="CU1277" s="70">
        <v>48902</v>
      </c>
      <c r="CV1277" s="70" t="s">
        <v>3881</v>
      </c>
      <c r="CW1277" s="73">
        <v>46015</v>
      </c>
      <c r="CX1277" s="73" t="s">
        <v>1297</v>
      </c>
      <c r="CY1277" s="48">
        <f t="shared" si="79"/>
        <v>1</v>
      </c>
      <c r="CZ1277" s="47" t="str">
        <f t="shared" si="76"/>
        <v>公益社団法人　東串良町シルバー人材センター</v>
      </c>
      <c r="DA1277" s="47">
        <f t="shared" si="77"/>
        <v>46015</v>
      </c>
      <c r="DB1277" s="47" t="e">
        <f t="shared" si="78"/>
        <v>#N/A</v>
      </c>
    </row>
    <row r="1278" spans="1:106" x14ac:dyDescent="0.2">
      <c r="A1278" s="47">
        <v>1274</v>
      </c>
      <c r="B1278" s="67">
        <v>46042</v>
      </c>
      <c r="C1278" s="67" t="s">
        <v>3740</v>
      </c>
      <c r="D1278" s="70"/>
      <c r="E1278" s="67"/>
      <c r="F1278" s="67"/>
      <c r="G1278" s="56"/>
      <c r="H1278" s="56"/>
      <c r="I1278" s="56"/>
      <c r="J1278" s="56"/>
      <c r="K1278" s="56"/>
      <c r="L1278" s="56"/>
      <c r="M1278" s="56"/>
      <c r="N1278" s="56"/>
      <c r="O1278" s="56"/>
      <c r="P1278" s="56"/>
      <c r="Q1278" s="67">
        <v>6138417</v>
      </c>
      <c r="R1278" s="56"/>
      <c r="S1278" s="56"/>
      <c r="T1278" s="56"/>
      <c r="U1278" s="56"/>
      <c r="V1278" s="56"/>
      <c r="W1278" s="67">
        <v>6138417</v>
      </c>
      <c r="X1278" s="56"/>
      <c r="Y1278" s="56"/>
      <c r="Z1278" s="60" t="s">
        <v>1282</v>
      </c>
      <c r="BB1278" s="47">
        <v>1275</v>
      </c>
      <c r="BC1278" s="67">
        <v>46050</v>
      </c>
      <c r="BD1278" s="68">
        <v>46050</v>
      </c>
      <c r="BE1278" s="68" t="s">
        <v>3743</v>
      </c>
      <c r="BF1278" s="69">
        <v>46050</v>
      </c>
      <c r="BG1278" s="69" t="s">
        <v>3743</v>
      </c>
      <c r="BH1278" s="69" t="s">
        <v>1310</v>
      </c>
      <c r="BI1278" s="69" t="s">
        <v>3743</v>
      </c>
      <c r="BJ1278" s="69">
        <v>6092077</v>
      </c>
      <c r="BK1278" s="67" t="s">
        <v>1310</v>
      </c>
      <c r="BL1278" s="68" t="s">
        <v>1310</v>
      </c>
      <c r="BM1278" s="68" t="s">
        <v>3743</v>
      </c>
      <c r="BN1278" s="67" t="s">
        <v>20707</v>
      </c>
      <c r="BO1278" s="67" t="s">
        <v>20708</v>
      </c>
      <c r="BP1278" s="67">
        <v>46</v>
      </c>
      <c r="BQ1278" s="67" t="s">
        <v>1282</v>
      </c>
      <c r="BR1278" s="67" t="s">
        <v>3861</v>
      </c>
      <c r="BS1278" s="70" t="s">
        <v>4358</v>
      </c>
      <c r="BT1278" s="70" t="s">
        <v>4679</v>
      </c>
      <c r="BU1278" s="70" t="s">
        <v>4358</v>
      </c>
      <c r="BV1278" s="70" t="s">
        <v>20709</v>
      </c>
      <c r="BW1278" s="70" t="s">
        <v>8009</v>
      </c>
      <c r="BX1278" s="70"/>
      <c r="BY1278" s="70" t="s">
        <v>20710</v>
      </c>
      <c r="BZ1278" s="71" t="s">
        <v>4679</v>
      </c>
      <c r="CA1278" s="71" t="s">
        <v>3744</v>
      </c>
      <c r="CB1278" s="67" t="s">
        <v>20711</v>
      </c>
      <c r="CC1278" s="68" t="s">
        <v>4358</v>
      </c>
      <c r="CD1278" s="68" t="s">
        <v>3744</v>
      </c>
      <c r="CE1278" s="67"/>
      <c r="CF1278" s="70" t="s">
        <v>20712</v>
      </c>
      <c r="CG1278" s="70"/>
      <c r="CH1278" s="70" t="s">
        <v>20713</v>
      </c>
      <c r="CI1278" s="67" t="s">
        <v>3892</v>
      </c>
      <c r="CJ1278" s="67" t="s">
        <v>20714</v>
      </c>
      <c r="CK1278" s="67" t="s">
        <v>20715</v>
      </c>
      <c r="CL1278" s="67" t="s">
        <v>20716</v>
      </c>
      <c r="CM1278" s="67" t="s">
        <v>20717</v>
      </c>
      <c r="CN1278" s="67" t="s">
        <v>20718</v>
      </c>
      <c r="CO1278" s="67"/>
      <c r="CP1278" s="67" t="s">
        <v>20719</v>
      </c>
      <c r="CQ1278" s="67"/>
      <c r="CR1278" s="72" t="s">
        <v>1346</v>
      </c>
      <c r="CS1278" s="72" t="s">
        <v>3880</v>
      </c>
      <c r="CT1278" s="72"/>
      <c r="CU1278" s="70">
        <v>48902</v>
      </c>
      <c r="CV1278" s="70" t="s">
        <v>3881</v>
      </c>
      <c r="CW1278" s="73">
        <v>46037</v>
      </c>
      <c r="CX1278" s="73" t="s">
        <v>1306</v>
      </c>
      <c r="CY1278" s="48">
        <f t="shared" si="79"/>
        <v>1</v>
      </c>
      <c r="CZ1278" s="47" t="str">
        <f t="shared" si="76"/>
        <v>公益社団法人　錦江町シルバー人材センター</v>
      </c>
      <c r="DA1278" s="47">
        <f t="shared" si="77"/>
        <v>46037</v>
      </c>
      <c r="DB1278" s="47" t="e">
        <f t="shared" si="78"/>
        <v>#N/A</v>
      </c>
    </row>
    <row r="1279" spans="1:106" x14ac:dyDescent="0.2">
      <c r="A1279" s="47">
        <v>1275</v>
      </c>
      <c r="B1279" s="67">
        <v>46050</v>
      </c>
      <c r="C1279" s="67" t="s">
        <v>1310</v>
      </c>
      <c r="D1279" s="70"/>
      <c r="E1279" s="67"/>
      <c r="F1279" s="67"/>
      <c r="G1279" s="56"/>
      <c r="H1279" s="56"/>
      <c r="I1279" s="56"/>
      <c r="J1279" s="56"/>
      <c r="K1279" s="56"/>
      <c r="L1279" s="56"/>
      <c r="M1279" s="56"/>
      <c r="N1279" s="56"/>
      <c r="O1279" s="56"/>
      <c r="P1279" s="56"/>
      <c r="Q1279" s="67">
        <v>6092077</v>
      </c>
      <c r="R1279" s="56"/>
      <c r="S1279" s="56"/>
      <c r="T1279" s="56"/>
      <c r="U1279" s="56"/>
      <c r="V1279" s="56"/>
      <c r="W1279" s="67">
        <v>6092077</v>
      </c>
      <c r="X1279" s="56"/>
      <c r="Y1279" s="56"/>
      <c r="Z1279" s="60" t="s">
        <v>1282</v>
      </c>
      <c r="BB1279" s="47">
        <v>1276</v>
      </c>
      <c r="BC1279" s="67">
        <v>46044</v>
      </c>
      <c r="BD1279" s="68">
        <v>46044</v>
      </c>
      <c r="BE1279" s="68" t="s">
        <v>3743</v>
      </c>
      <c r="BF1279" s="69">
        <v>46044</v>
      </c>
      <c r="BG1279" s="69" t="s">
        <v>3743</v>
      </c>
      <c r="BH1279" s="69" t="s">
        <v>1308</v>
      </c>
      <c r="BI1279" s="69" t="s">
        <v>3743</v>
      </c>
      <c r="BJ1279" s="69">
        <v>6092168</v>
      </c>
      <c r="BK1279" s="67" t="s">
        <v>1308</v>
      </c>
      <c r="BL1279" s="68" t="s">
        <v>1308</v>
      </c>
      <c r="BM1279" s="68" t="s">
        <v>3743</v>
      </c>
      <c r="BN1279" s="67" t="s">
        <v>1545</v>
      </c>
      <c r="BO1279" s="67" t="s">
        <v>20720</v>
      </c>
      <c r="BP1279" s="67">
        <v>46</v>
      </c>
      <c r="BQ1279" s="67" t="s">
        <v>1282</v>
      </c>
      <c r="BR1279" s="67" t="s">
        <v>3861</v>
      </c>
      <c r="BS1279" s="70" t="s">
        <v>20721</v>
      </c>
      <c r="BT1279" s="70" t="s">
        <v>4122</v>
      </c>
      <c r="BU1279" s="70" t="s">
        <v>4123</v>
      </c>
      <c r="BV1279" s="70" t="s">
        <v>5304</v>
      </c>
      <c r="BW1279" s="70" t="s">
        <v>20722</v>
      </c>
      <c r="BX1279" s="70"/>
      <c r="BY1279" s="70" t="s">
        <v>20723</v>
      </c>
      <c r="BZ1279" s="71" t="s">
        <v>4122</v>
      </c>
      <c r="CA1279" s="71" t="s">
        <v>3744</v>
      </c>
      <c r="CB1279" s="67" t="s">
        <v>20724</v>
      </c>
      <c r="CC1279" s="68" t="s">
        <v>4123</v>
      </c>
      <c r="CD1279" s="68" t="s">
        <v>3744</v>
      </c>
      <c r="CE1279" s="67"/>
      <c r="CF1279" s="70" t="s">
        <v>20725</v>
      </c>
      <c r="CG1279" s="70"/>
      <c r="CH1279" s="70" t="s">
        <v>20726</v>
      </c>
      <c r="CI1279" s="67" t="s">
        <v>3892</v>
      </c>
      <c r="CJ1279" s="67" t="s">
        <v>20727</v>
      </c>
      <c r="CK1279" s="67" t="s">
        <v>20728</v>
      </c>
      <c r="CL1279" s="67" t="s">
        <v>20729</v>
      </c>
      <c r="CM1279" s="67" t="s">
        <v>20730</v>
      </c>
      <c r="CN1279" s="67" t="s">
        <v>20731</v>
      </c>
      <c r="CO1279" s="67"/>
      <c r="CP1279" s="67" t="s">
        <v>20732</v>
      </c>
      <c r="CQ1279" s="67"/>
      <c r="CR1279" s="72" t="s">
        <v>1346</v>
      </c>
      <c r="CS1279" s="72" t="s">
        <v>3880</v>
      </c>
      <c r="CT1279" s="72"/>
      <c r="CU1279" s="70">
        <v>48902</v>
      </c>
      <c r="CV1279" s="70" t="s">
        <v>3881</v>
      </c>
      <c r="CW1279" s="73">
        <v>46021</v>
      </c>
      <c r="CX1279" s="73" t="s">
        <v>1301</v>
      </c>
      <c r="CY1279" s="48">
        <f t="shared" si="79"/>
        <v>1</v>
      </c>
      <c r="CZ1279" s="47" t="str">
        <f t="shared" si="76"/>
        <v>公益社団法人　南大隅町シルバー人材センター</v>
      </c>
      <c r="DA1279" s="47">
        <f t="shared" si="77"/>
        <v>46021</v>
      </c>
      <c r="DB1279" s="47" t="e">
        <f t="shared" si="78"/>
        <v>#N/A</v>
      </c>
    </row>
    <row r="1280" spans="1:106" x14ac:dyDescent="0.2">
      <c r="A1280" s="47">
        <v>1276</v>
      </c>
      <c r="B1280" s="67">
        <v>46044</v>
      </c>
      <c r="C1280" s="67" t="s">
        <v>1308</v>
      </c>
      <c r="D1280" s="70"/>
      <c r="E1280" s="67"/>
      <c r="F1280" s="67"/>
      <c r="G1280" s="56"/>
      <c r="H1280" s="56"/>
      <c r="I1280" s="56"/>
      <c r="J1280" s="56"/>
      <c r="K1280" s="56"/>
      <c r="L1280" s="56"/>
      <c r="M1280" s="56"/>
      <c r="N1280" s="56"/>
      <c r="O1280" s="56"/>
      <c r="P1280" s="56"/>
      <c r="Q1280" s="67">
        <v>6092168</v>
      </c>
      <c r="R1280" s="56"/>
      <c r="S1280" s="56"/>
      <c r="T1280" s="56"/>
      <c r="U1280" s="56"/>
      <c r="V1280" s="56"/>
      <c r="W1280" s="67">
        <v>6092168</v>
      </c>
      <c r="X1280" s="56"/>
      <c r="Y1280" s="56"/>
      <c r="Z1280" s="60" t="s">
        <v>1282</v>
      </c>
      <c r="BB1280" s="47">
        <v>1277</v>
      </c>
      <c r="BC1280" s="67">
        <v>46043</v>
      </c>
      <c r="BD1280" s="68">
        <v>46043</v>
      </c>
      <c r="BE1280" s="68" t="s">
        <v>3743</v>
      </c>
      <c r="BF1280" s="69">
        <v>46043</v>
      </c>
      <c r="BG1280" s="69" t="s">
        <v>3743</v>
      </c>
      <c r="BH1280" s="69" t="s">
        <v>1307</v>
      </c>
      <c r="BI1280" s="69" t="s">
        <v>3743</v>
      </c>
      <c r="BJ1280" s="69">
        <v>6138285</v>
      </c>
      <c r="BK1280" s="67" t="s">
        <v>1307</v>
      </c>
      <c r="BL1280" s="68" t="s">
        <v>1307</v>
      </c>
      <c r="BM1280" s="68" t="s">
        <v>3743</v>
      </c>
      <c r="BN1280" s="67" t="s">
        <v>20733</v>
      </c>
      <c r="BO1280" s="67" t="s">
        <v>20734</v>
      </c>
      <c r="BP1280" s="67">
        <v>46</v>
      </c>
      <c r="BQ1280" s="67" t="s">
        <v>1282</v>
      </c>
      <c r="BR1280" s="67" t="s">
        <v>3861</v>
      </c>
      <c r="BS1280" s="70" t="s">
        <v>20735</v>
      </c>
      <c r="BT1280" s="70" t="s">
        <v>6828</v>
      </c>
      <c r="BU1280" s="70" t="s">
        <v>11226</v>
      </c>
      <c r="BV1280" s="70" t="s">
        <v>5630</v>
      </c>
      <c r="BW1280" s="70" t="s">
        <v>10596</v>
      </c>
      <c r="BX1280" s="70"/>
      <c r="BY1280" s="70" t="s">
        <v>20736</v>
      </c>
      <c r="BZ1280" s="71" t="s">
        <v>6828</v>
      </c>
      <c r="CA1280" s="71" t="s">
        <v>3744</v>
      </c>
      <c r="CB1280" s="67" t="s">
        <v>20737</v>
      </c>
      <c r="CC1280" s="68" t="s">
        <v>11226</v>
      </c>
      <c r="CD1280" s="68" t="s">
        <v>3744</v>
      </c>
      <c r="CE1280" s="67"/>
      <c r="CF1280" s="70" t="s">
        <v>20738</v>
      </c>
      <c r="CG1280" s="70"/>
      <c r="CH1280" s="70" t="s">
        <v>20739</v>
      </c>
      <c r="CI1280" s="67" t="s">
        <v>3892</v>
      </c>
      <c r="CJ1280" s="67" t="s">
        <v>20740</v>
      </c>
      <c r="CK1280" s="67" t="s">
        <v>20741</v>
      </c>
      <c r="CL1280" s="67" t="s">
        <v>20742</v>
      </c>
      <c r="CM1280" s="67" t="s">
        <v>20743</v>
      </c>
      <c r="CN1280" s="67" t="s">
        <v>20744</v>
      </c>
      <c r="CO1280" s="67"/>
      <c r="CP1280" s="67"/>
      <c r="CQ1280" s="67"/>
      <c r="CR1280" s="72" t="s">
        <v>1346</v>
      </c>
      <c r="CS1280" s="72" t="s">
        <v>3880</v>
      </c>
      <c r="CT1280" s="72"/>
      <c r="CU1280" s="70">
        <v>48902</v>
      </c>
      <c r="CV1280" s="70" t="s">
        <v>3881</v>
      </c>
      <c r="CW1280" s="73">
        <v>46042</v>
      </c>
      <c r="CX1280" s="73" t="s">
        <v>3740</v>
      </c>
      <c r="CY1280" s="48">
        <f t="shared" si="79"/>
        <v>1</v>
      </c>
      <c r="CZ1280" s="47" t="str">
        <f t="shared" si="76"/>
        <v>公益社団法人　肝付町シルバー人材センター</v>
      </c>
      <c r="DA1280" s="47">
        <f t="shared" si="77"/>
        <v>46042</v>
      </c>
      <c r="DB1280" s="47" t="e">
        <f t="shared" si="78"/>
        <v>#N/A</v>
      </c>
    </row>
    <row r="1281" spans="1:106" x14ac:dyDescent="0.2">
      <c r="A1281" s="47">
        <v>1277</v>
      </c>
      <c r="B1281" s="67">
        <v>46043</v>
      </c>
      <c r="C1281" s="67" t="s">
        <v>1307</v>
      </c>
      <c r="D1281" s="70"/>
      <c r="E1281" s="67"/>
      <c r="F1281" s="67"/>
      <c r="G1281" s="56"/>
      <c r="H1281" s="56"/>
      <c r="I1281" s="56"/>
      <c r="J1281" s="56"/>
      <c r="K1281" s="56"/>
      <c r="L1281" s="56"/>
      <c r="M1281" s="56"/>
      <c r="N1281" s="56"/>
      <c r="O1281" s="56"/>
      <c r="P1281" s="56"/>
      <c r="Q1281" s="67">
        <v>6138285</v>
      </c>
      <c r="R1281" s="56"/>
      <c r="S1281" s="56"/>
      <c r="T1281" s="56"/>
      <c r="U1281" s="56"/>
      <c r="V1281" s="56"/>
      <c r="W1281" s="67">
        <v>6138285</v>
      </c>
      <c r="X1281" s="56"/>
      <c r="Y1281" s="56"/>
      <c r="Z1281" s="60" t="s">
        <v>1282</v>
      </c>
      <c r="BB1281" s="47">
        <v>1278</v>
      </c>
      <c r="BC1281" s="67">
        <v>46107</v>
      </c>
      <c r="BD1281" s="68">
        <v>46107</v>
      </c>
      <c r="BE1281" s="68" t="s">
        <v>3743</v>
      </c>
      <c r="BF1281" s="69">
        <v>46107</v>
      </c>
      <c r="BG1281" s="69" t="s">
        <v>3743</v>
      </c>
      <c r="BH1281" s="69" t="s">
        <v>1315</v>
      </c>
      <c r="BI1281" s="69" t="s">
        <v>3743</v>
      </c>
      <c r="BJ1281" s="69">
        <v>6120381</v>
      </c>
      <c r="BK1281" s="67" t="s">
        <v>1315</v>
      </c>
      <c r="BL1281" s="68" t="s">
        <v>1315</v>
      </c>
      <c r="BM1281" s="68" t="s">
        <v>3743</v>
      </c>
      <c r="BN1281" s="67" t="s">
        <v>1546</v>
      </c>
      <c r="BO1281" s="67" t="s">
        <v>20745</v>
      </c>
      <c r="BP1281" s="67">
        <v>46</v>
      </c>
      <c r="BQ1281" s="67" t="s">
        <v>1282</v>
      </c>
      <c r="BR1281" s="67" t="s">
        <v>3861</v>
      </c>
      <c r="BS1281" s="70" t="s">
        <v>4415</v>
      </c>
      <c r="BT1281" s="70" t="s">
        <v>5687</v>
      </c>
      <c r="BU1281" s="70" t="s">
        <v>3927</v>
      </c>
      <c r="BV1281" s="70" t="s">
        <v>20746</v>
      </c>
      <c r="BW1281" s="70" t="s">
        <v>20747</v>
      </c>
      <c r="BX1281" s="70"/>
      <c r="BY1281" s="70" t="s">
        <v>20748</v>
      </c>
      <c r="BZ1281" s="71" t="s">
        <v>5687</v>
      </c>
      <c r="CA1281" s="71" t="s">
        <v>3744</v>
      </c>
      <c r="CB1281" s="67" t="s">
        <v>20749</v>
      </c>
      <c r="CC1281" s="68" t="s">
        <v>3927</v>
      </c>
      <c r="CD1281" s="68" t="s">
        <v>3744</v>
      </c>
      <c r="CE1281" s="67"/>
      <c r="CF1281" s="70" t="s">
        <v>20750</v>
      </c>
      <c r="CG1281" s="70"/>
      <c r="CH1281" s="70" t="s">
        <v>20751</v>
      </c>
      <c r="CI1281" s="67" t="s">
        <v>3892</v>
      </c>
      <c r="CJ1281" s="67" t="s">
        <v>20752</v>
      </c>
      <c r="CK1281" s="67" t="s">
        <v>20753</v>
      </c>
      <c r="CL1281" s="67" t="s">
        <v>20754</v>
      </c>
      <c r="CM1281" s="67" t="s">
        <v>20755</v>
      </c>
      <c r="CN1281" s="67" t="s">
        <v>20756</v>
      </c>
      <c r="CO1281" s="67"/>
      <c r="CP1281" s="67"/>
      <c r="CQ1281" s="67"/>
      <c r="CR1281" s="72" t="s">
        <v>1346</v>
      </c>
      <c r="CS1281" s="72" t="s">
        <v>3880</v>
      </c>
      <c r="CT1281" s="72"/>
      <c r="CU1281" s="70">
        <v>48902</v>
      </c>
      <c r="CV1281" s="70" t="s">
        <v>3881</v>
      </c>
      <c r="CW1281" s="73">
        <v>46050</v>
      </c>
      <c r="CX1281" s="73" t="s">
        <v>1310</v>
      </c>
      <c r="CY1281" s="48">
        <f t="shared" si="79"/>
        <v>1</v>
      </c>
      <c r="CZ1281" s="47" t="str">
        <f t="shared" si="76"/>
        <v>一般社団法人　南種子町シルバー人材センター</v>
      </c>
      <c r="DA1281" s="47">
        <f t="shared" si="77"/>
        <v>46050</v>
      </c>
      <c r="DB1281" s="47" t="e">
        <f t="shared" si="78"/>
        <v>#N/A</v>
      </c>
    </row>
    <row r="1282" spans="1:106" x14ac:dyDescent="0.2">
      <c r="A1282" s="47">
        <v>1278</v>
      </c>
      <c r="B1282" s="67">
        <v>46107</v>
      </c>
      <c r="C1282" s="67" t="s">
        <v>1315</v>
      </c>
      <c r="D1282" s="70"/>
      <c r="E1282" s="67"/>
      <c r="F1282" s="67"/>
      <c r="G1282" s="56"/>
      <c r="H1282" s="56"/>
      <c r="I1282" s="56"/>
      <c r="J1282" s="56"/>
      <c r="K1282" s="56"/>
      <c r="L1282" s="56"/>
      <c r="M1282" s="56"/>
      <c r="N1282" s="56"/>
      <c r="O1282" s="56"/>
      <c r="P1282" s="56"/>
      <c r="Q1282" s="67">
        <v>6120381</v>
      </c>
      <c r="R1282" s="56"/>
      <c r="S1282" s="56"/>
      <c r="T1282" s="56"/>
      <c r="U1282" s="56"/>
      <c r="V1282" s="56"/>
      <c r="W1282" s="67">
        <v>6120381</v>
      </c>
      <c r="X1282" s="56"/>
      <c r="Y1282" s="56"/>
      <c r="Z1282" s="60" t="s">
        <v>1282</v>
      </c>
      <c r="BA1282" s="49" t="s">
        <v>5997</v>
      </c>
      <c r="BB1282" s="47">
        <v>1279</v>
      </c>
      <c r="BC1282" s="67">
        <v>46095</v>
      </c>
      <c r="BD1282" s="68">
        <v>46095</v>
      </c>
      <c r="BE1282" s="68" t="s">
        <v>3743</v>
      </c>
      <c r="BF1282" s="69">
        <v>46095</v>
      </c>
      <c r="BG1282" s="69" t="s">
        <v>3743</v>
      </c>
      <c r="BH1282" s="69" t="s">
        <v>20757</v>
      </c>
      <c r="BI1282" s="69" t="s">
        <v>3744</v>
      </c>
      <c r="BJ1282" s="69">
        <v>6102389</v>
      </c>
      <c r="BK1282" s="67" t="s">
        <v>3741</v>
      </c>
      <c r="BL1282" s="68" t="s">
        <v>3741</v>
      </c>
      <c r="BM1282" s="68" t="s">
        <v>3743</v>
      </c>
      <c r="BN1282" s="67" t="s">
        <v>20758</v>
      </c>
      <c r="BO1282" s="67" t="s">
        <v>20759</v>
      </c>
      <c r="BP1282" s="67">
        <v>46</v>
      </c>
      <c r="BQ1282" s="67" t="s">
        <v>1282</v>
      </c>
      <c r="BR1282" s="67" t="s">
        <v>3861</v>
      </c>
      <c r="BS1282" s="70"/>
      <c r="BT1282" s="70" t="s">
        <v>5687</v>
      </c>
      <c r="BU1282" s="70" t="s">
        <v>16505</v>
      </c>
      <c r="BV1282" s="70" t="s">
        <v>8313</v>
      </c>
      <c r="BW1282" s="70" t="s">
        <v>20760</v>
      </c>
      <c r="BX1282" s="70"/>
      <c r="BY1282" s="70" t="s">
        <v>20761</v>
      </c>
      <c r="BZ1282" s="71" t="s">
        <v>5687</v>
      </c>
      <c r="CA1282" s="71" t="s">
        <v>3744</v>
      </c>
      <c r="CB1282" s="67" t="s">
        <v>20762</v>
      </c>
      <c r="CC1282" s="68" t="s">
        <v>16505</v>
      </c>
      <c r="CD1282" s="68" t="s">
        <v>3744</v>
      </c>
      <c r="CE1282" s="67"/>
      <c r="CF1282" s="70" t="s">
        <v>20763</v>
      </c>
      <c r="CG1282" s="70"/>
      <c r="CH1282" s="70" t="s">
        <v>20764</v>
      </c>
      <c r="CI1282" s="67" t="s">
        <v>3892</v>
      </c>
      <c r="CJ1282" s="67" t="s">
        <v>20765</v>
      </c>
      <c r="CK1282" s="67" t="s">
        <v>20766</v>
      </c>
      <c r="CL1282" s="67" t="s">
        <v>20767</v>
      </c>
      <c r="CM1282" s="67" t="s">
        <v>20768</v>
      </c>
      <c r="CN1282" s="67" t="s">
        <v>20769</v>
      </c>
      <c r="CO1282" s="67"/>
      <c r="CP1282" s="67"/>
      <c r="CQ1282" s="67"/>
      <c r="CR1282" s="72" t="s">
        <v>1346</v>
      </c>
      <c r="CS1282" s="72" t="s">
        <v>3880</v>
      </c>
      <c r="CT1282" s="72"/>
      <c r="CU1282" s="70">
        <v>48902</v>
      </c>
      <c r="CV1282" s="70" t="s">
        <v>3881</v>
      </c>
      <c r="CW1282" s="73">
        <v>46044</v>
      </c>
      <c r="CX1282" s="73" t="s">
        <v>1308</v>
      </c>
      <c r="CY1282" s="48">
        <f t="shared" si="79"/>
        <v>1</v>
      </c>
      <c r="CZ1282" s="47" t="str">
        <f t="shared" si="76"/>
        <v>一般社団法人　喜界町シルバー人材センター</v>
      </c>
      <c r="DA1282" s="47">
        <f t="shared" si="77"/>
        <v>46044</v>
      </c>
      <c r="DB1282" s="47" t="e">
        <f t="shared" si="78"/>
        <v>#N/A</v>
      </c>
    </row>
    <row r="1283" spans="1:106" x14ac:dyDescent="0.2">
      <c r="A1283" s="47">
        <v>1279</v>
      </c>
      <c r="B1283" s="67">
        <v>46095</v>
      </c>
      <c r="C1283" s="67" t="s">
        <v>3741</v>
      </c>
      <c r="D1283" s="70"/>
      <c r="E1283" s="67"/>
      <c r="F1283" s="67"/>
      <c r="G1283" s="56"/>
      <c r="H1283" s="56"/>
      <c r="I1283" s="56"/>
      <c r="J1283" s="56"/>
      <c r="K1283" s="56"/>
      <c r="L1283" s="56"/>
      <c r="M1283" s="56"/>
      <c r="N1283" s="56"/>
      <c r="O1283" s="56"/>
      <c r="P1283" s="56"/>
      <c r="Q1283" s="67">
        <v>6102389</v>
      </c>
      <c r="R1283" s="56"/>
      <c r="S1283" s="56"/>
      <c r="T1283" s="56"/>
      <c r="U1283" s="56"/>
      <c r="V1283" s="56"/>
      <c r="W1283" s="67">
        <v>6102389</v>
      </c>
      <c r="X1283" s="56"/>
      <c r="Y1283" s="56"/>
      <c r="Z1283" s="60" t="s">
        <v>1282</v>
      </c>
      <c r="BB1283" s="47">
        <v>1280</v>
      </c>
      <c r="BC1283" s="67">
        <v>46022</v>
      </c>
      <c r="BD1283" s="68">
        <v>46022</v>
      </c>
      <c r="BE1283" s="68" t="s">
        <v>3743</v>
      </c>
      <c r="BF1283" s="69">
        <v>46022</v>
      </c>
      <c r="BG1283" s="69" t="s">
        <v>3743</v>
      </c>
      <c r="BH1283" s="69" t="s">
        <v>1302</v>
      </c>
      <c r="BI1283" s="69" t="s">
        <v>3743</v>
      </c>
      <c r="BJ1283" s="69">
        <v>6095980</v>
      </c>
      <c r="BK1283" s="67" t="s">
        <v>1302</v>
      </c>
      <c r="BL1283" s="68" t="s">
        <v>1302</v>
      </c>
      <c r="BM1283" s="68" t="s">
        <v>3743</v>
      </c>
      <c r="BN1283" s="67" t="s">
        <v>1547</v>
      </c>
      <c r="BO1283" s="67" t="s">
        <v>20770</v>
      </c>
      <c r="BP1283" s="67">
        <v>46</v>
      </c>
      <c r="BQ1283" s="67" t="s">
        <v>1282</v>
      </c>
      <c r="BR1283" s="67" t="s">
        <v>3861</v>
      </c>
      <c r="BS1283" s="70"/>
      <c r="BT1283" s="70" t="s">
        <v>18736</v>
      </c>
      <c r="BU1283" s="70" t="s">
        <v>4077</v>
      </c>
      <c r="BV1283" s="70" t="s">
        <v>5304</v>
      </c>
      <c r="BW1283" s="70" t="s">
        <v>20771</v>
      </c>
      <c r="BX1283" s="70"/>
      <c r="BY1283" s="70" t="s">
        <v>20772</v>
      </c>
      <c r="BZ1283" s="71" t="s">
        <v>18736</v>
      </c>
      <c r="CA1283" s="71" t="s">
        <v>3744</v>
      </c>
      <c r="CB1283" s="67" t="s">
        <v>20773</v>
      </c>
      <c r="CC1283" s="68" t="s">
        <v>4077</v>
      </c>
      <c r="CD1283" s="68" t="s">
        <v>3744</v>
      </c>
      <c r="CE1283" s="67"/>
      <c r="CF1283" s="70" t="s">
        <v>20774</v>
      </c>
      <c r="CG1283" s="70"/>
      <c r="CH1283" s="70" t="s">
        <v>20775</v>
      </c>
      <c r="CI1283" s="67" t="s">
        <v>3892</v>
      </c>
      <c r="CJ1283" s="67" t="s">
        <v>20776</v>
      </c>
      <c r="CK1283" s="67" t="s">
        <v>20777</v>
      </c>
      <c r="CL1283" s="67" t="s">
        <v>20778</v>
      </c>
      <c r="CM1283" s="67" t="s">
        <v>20779</v>
      </c>
      <c r="CN1283" s="67" t="s">
        <v>20780</v>
      </c>
      <c r="CO1283" s="67"/>
      <c r="CP1283" s="67" t="s">
        <v>20781</v>
      </c>
      <c r="CQ1283" s="67"/>
      <c r="CR1283" s="72" t="s">
        <v>1346</v>
      </c>
      <c r="CS1283" s="72" t="s">
        <v>3880</v>
      </c>
      <c r="CT1283" s="72"/>
      <c r="CU1283" s="70">
        <v>48902</v>
      </c>
      <c r="CV1283" s="70" t="s">
        <v>3881</v>
      </c>
      <c r="CW1283" s="73">
        <v>46043</v>
      </c>
      <c r="CX1283" s="73" t="s">
        <v>1307</v>
      </c>
      <c r="CY1283" s="48">
        <f t="shared" si="79"/>
        <v>1</v>
      </c>
      <c r="CZ1283" s="47" t="str">
        <f t="shared" si="76"/>
        <v>公益社団法人　徳之島町シルバー人材センター</v>
      </c>
      <c r="DA1283" s="47">
        <f t="shared" si="77"/>
        <v>46043</v>
      </c>
      <c r="DB1283" s="47" t="e">
        <f t="shared" si="78"/>
        <v>#N/A</v>
      </c>
    </row>
    <row r="1284" spans="1:106" x14ac:dyDescent="0.2">
      <c r="A1284" s="47">
        <v>1280</v>
      </c>
      <c r="B1284" s="67">
        <v>46022</v>
      </c>
      <c r="C1284" s="67" t="s">
        <v>1302</v>
      </c>
      <c r="D1284" s="70"/>
      <c r="E1284" s="67"/>
      <c r="F1284" s="67"/>
      <c r="G1284" s="56"/>
      <c r="H1284" s="56"/>
      <c r="I1284" s="56"/>
      <c r="J1284" s="56"/>
      <c r="K1284" s="56"/>
      <c r="L1284" s="56"/>
      <c r="M1284" s="56"/>
      <c r="N1284" s="56"/>
      <c r="O1284" s="56"/>
      <c r="P1284" s="56"/>
      <c r="Q1284" s="67">
        <v>6095980</v>
      </c>
      <c r="R1284" s="56"/>
      <c r="S1284" s="56"/>
      <c r="T1284" s="56"/>
      <c r="U1284" s="56"/>
      <c r="V1284" s="56"/>
      <c r="W1284" s="67">
        <v>6095980</v>
      </c>
      <c r="X1284" s="56"/>
      <c r="Y1284" s="56"/>
      <c r="Z1284" s="60" t="s">
        <v>1282</v>
      </c>
      <c r="BB1284" s="47">
        <v>1281</v>
      </c>
      <c r="BC1284" s="67">
        <v>46023</v>
      </c>
      <c r="BD1284" s="68">
        <v>46023</v>
      </c>
      <c r="BE1284" s="68" t="s">
        <v>3743</v>
      </c>
      <c r="BF1284" s="69">
        <v>46023</v>
      </c>
      <c r="BG1284" s="69" t="s">
        <v>3743</v>
      </c>
      <c r="BH1284" s="69" t="s">
        <v>1303</v>
      </c>
      <c r="BI1284" s="69" t="s">
        <v>3743</v>
      </c>
      <c r="BJ1284" s="69">
        <v>6096102</v>
      </c>
      <c r="BK1284" s="67" t="s">
        <v>1303</v>
      </c>
      <c r="BL1284" s="68" t="s">
        <v>1303</v>
      </c>
      <c r="BM1284" s="68" t="s">
        <v>3743</v>
      </c>
      <c r="BN1284" s="67" t="s">
        <v>20782</v>
      </c>
      <c r="BO1284" s="67" t="s">
        <v>20783</v>
      </c>
      <c r="BP1284" s="67">
        <v>46</v>
      </c>
      <c r="BQ1284" s="67" t="s">
        <v>1282</v>
      </c>
      <c r="BR1284" s="67" t="s">
        <v>3861</v>
      </c>
      <c r="BS1284" s="70" t="s">
        <v>6272</v>
      </c>
      <c r="BT1284" s="70" t="s">
        <v>18736</v>
      </c>
      <c r="BU1284" s="70" t="s">
        <v>4077</v>
      </c>
      <c r="BV1284" s="70" t="s">
        <v>5304</v>
      </c>
      <c r="BW1284" s="70" t="s">
        <v>20784</v>
      </c>
      <c r="BX1284" s="70"/>
      <c r="BY1284" s="70" t="s">
        <v>20785</v>
      </c>
      <c r="BZ1284" s="71" t="s">
        <v>18736</v>
      </c>
      <c r="CA1284" s="71" t="s">
        <v>3744</v>
      </c>
      <c r="CB1284" s="67" t="s">
        <v>20786</v>
      </c>
      <c r="CC1284" s="68" t="s">
        <v>4077</v>
      </c>
      <c r="CD1284" s="68" t="s">
        <v>3744</v>
      </c>
      <c r="CE1284" s="67"/>
      <c r="CF1284" s="70" t="s">
        <v>20787</v>
      </c>
      <c r="CG1284" s="70"/>
      <c r="CH1284" s="70" t="s">
        <v>20788</v>
      </c>
      <c r="CI1284" s="67" t="s">
        <v>3892</v>
      </c>
      <c r="CJ1284" s="67" t="s">
        <v>20789</v>
      </c>
      <c r="CK1284" s="67" t="s">
        <v>20790</v>
      </c>
      <c r="CL1284" s="67" t="s">
        <v>20791</v>
      </c>
      <c r="CM1284" s="67" t="s">
        <v>20792</v>
      </c>
      <c r="CN1284" s="67" t="s">
        <v>20793</v>
      </c>
      <c r="CO1284" s="67"/>
      <c r="CP1284" s="67" t="s">
        <v>20794</v>
      </c>
      <c r="CQ1284" s="67"/>
      <c r="CR1284" s="72" t="s">
        <v>1346</v>
      </c>
      <c r="CS1284" s="72" t="s">
        <v>3880</v>
      </c>
      <c r="CT1284" s="72"/>
      <c r="CU1284" s="70">
        <v>48902</v>
      </c>
      <c r="CV1284" s="70" t="s">
        <v>3881</v>
      </c>
      <c r="CW1284" s="73">
        <v>46107</v>
      </c>
      <c r="CX1284" s="73" t="s">
        <v>1315</v>
      </c>
      <c r="CY1284" s="48">
        <f t="shared" si="79"/>
        <v>1</v>
      </c>
      <c r="CZ1284" s="47" t="str">
        <f t="shared" ref="CZ1284:CZ1310" si="80">VLOOKUP(BC1284,CW:CX,2,0)</f>
        <v>公益社団法人　和泊町シルバー人材センター</v>
      </c>
      <c r="DA1284" s="47">
        <f t="shared" ref="DA1284:DA1310" si="81">VLOOKUP(CW1284,BC:BK,2,0)</f>
        <v>46107</v>
      </c>
      <c r="DB1284" s="47" t="e">
        <f t="shared" ref="DB1284:DB1310" si="82">VLOOKUP(BC1284,DC:DD,2,0)</f>
        <v>#N/A</v>
      </c>
    </row>
    <row r="1285" spans="1:106" x14ac:dyDescent="0.2">
      <c r="A1285" s="47">
        <v>1281</v>
      </c>
      <c r="B1285" s="67">
        <v>46023</v>
      </c>
      <c r="C1285" s="67" t="s">
        <v>1303</v>
      </c>
      <c r="D1285" s="70"/>
      <c r="E1285" s="67"/>
      <c r="F1285" s="67"/>
      <c r="G1285" s="56"/>
      <c r="H1285" s="56"/>
      <c r="I1285" s="56"/>
      <c r="J1285" s="56"/>
      <c r="K1285" s="56"/>
      <c r="L1285" s="56"/>
      <c r="M1285" s="56"/>
      <c r="N1285" s="56"/>
      <c r="O1285" s="56"/>
      <c r="P1285" s="56"/>
      <c r="Q1285" s="67">
        <v>6096102</v>
      </c>
      <c r="R1285" s="56"/>
      <c r="S1285" s="56"/>
      <c r="T1285" s="56"/>
      <c r="U1285" s="56"/>
      <c r="V1285" s="56"/>
      <c r="W1285" s="67">
        <v>6096102</v>
      </c>
      <c r="X1285" s="56"/>
      <c r="Y1285" s="56"/>
      <c r="Z1285" s="60" t="s">
        <v>1282</v>
      </c>
      <c r="BB1285" s="47">
        <v>1282</v>
      </c>
      <c r="BC1285" s="67">
        <v>46024</v>
      </c>
      <c r="BD1285" s="68">
        <v>46024</v>
      </c>
      <c r="BE1285" s="68" t="s">
        <v>3743</v>
      </c>
      <c r="BF1285" s="69">
        <v>46024</v>
      </c>
      <c r="BG1285" s="69" t="s">
        <v>3743</v>
      </c>
      <c r="BH1285" s="69" t="s">
        <v>1304</v>
      </c>
      <c r="BI1285" s="69" t="s">
        <v>3743</v>
      </c>
      <c r="BJ1285" s="69">
        <v>6106240</v>
      </c>
      <c r="BK1285" s="67" t="s">
        <v>1304</v>
      </c>
      <c r="BL1285" s="68" t="s">
        <v>1304</v>
      </c>
      <c r="BM1285" s="68" t="s">
        <v>3743</v>
      </c>
      <c r="BN1285" s="67" t="s">
        <v>20795</v>
      </c>
      <c r="BO1285" s="67" t="s">
        <v>20796</v>
      </c>
      <c r="BP1285" s="67">
        <v>46</v>
      </c>
      <c r="BQ1285" s="67" t="s">
        <v>1282</v>
      </c>
      <c r="BR1285" s="67" t="s">
        <v>3861</v>
      </c>
      <c r="BS1285" s="70" t="s">
        <v>20797</v>
      </c>
      <c r="BT1285" s="70" t="s">
        <v>20798</v>
      </c>
      <c r="BU1285" s="70" t="s">
        <v>4712</v>
      </c>
      <c r="BV1285" s="70" t="s">
        <v>5304</v>
      </c>
      <c r="BW1285" s="70" t="s">
        <v>20799</v>
      </c>
      <c r="BX1285" s="70"/>
      <c r="BY1285" s="70" t="s">
        <v>20800</v>
      </c>
      <c r="BZ1285" s="71" t="s">
        <v>20798</v>
      </c>
      <c r="CA1285" s="71" t="s">
        <v>3744</v>
      </c>
      <c r="CB1285" s="67" t="s">
        <v>20801</v>
      </c>
      <c r="CC1285" s="68" t="s">
        <v>4712</v>
      </c>
      <c r="CD1285" s="68" t="s">
        <v>3744</v>
      </c>
      <c r="CE1285" s="67"/>
      <c r="CF1285" s="70" t="s">
        <v>20802</v>
      </c>
      <c r="CG1285" s="70"/>
      <c r="CH1285" s="70" t="s">
        <v>20803</v>
      </c>
      <c r="CI1285" s="67" t="s">
        <v>3892</v>
      </c>
      <c r="CJ1285" s="67" t="s">
        <v>20804</v>
      </c>
      <c r="CK1285" s="67" t="s">
        <v>20805</v>
      </c>
      <c r="CL1285" s="67" t="s">
        <v>20806</v>
      </c>
      <c r="CM1285" s="67" t="s">
        <v>20807</v>
      </c>
      <c r="CN1285" s="67" t="s">
        <v>20808</v>
      </c>
      <c r="CO1285" s="67"/>
      <c r="CP1285" s="67"/>
      <c r="CQ1285" s="67"/>
      <c r="CR1285" s="72" t="s">
        <v>1346</v>
      </c>
      <c r="CS1285" s="72" t="s">
        <v>3880</v>
      </c>
      <c r="CT1285" s="72"/>
      <c r="CU1285" s="70">
        <v>48902</v>
      </c>
      <c r="CV1285" s="70" t="s">
        <v>3881</v>
      </c>
      <c r="CW1285" s="73">
        <v>46095</v>
      </c>
      <c r="CX1285" s="73" t="s">
        <v>3741</v>
      </c>
      <c r="CY1285" s="48">
        <f t="shared" ref="CY1285:CY1310" si="83">IF(BK1285=CX1285,"OK",1)</f>
        <v>1</v>
      </c>
      <c r="CZ1285" s="47" t="str">
        <f t="shared" si="80"/>
        <v>公益社団法人　知名町シルバー人材センター</v>
      </c>
      <c r="DA1285" s="47">
        <f t="shared" si="81"/>
        <v>46095</v>
      </c>
      <c r="DB1285" s="47" t="e">
        <f t="shared" si="82"/>
        <v>#N/A</v>
      </c>
    </row>
    <row r="1286" spans="1:106" x14ac:dyDescent="0.2">
      <c r="A1286" s="47">
        <v>1282</v>
      </c>
      <c r="B1286" s="67">
        <v>46024</v>
      </c>
      <c r="C1286" s="67" t="s">
        <v>1304</v>
      </c>
      <c r="D1286" s="70"/>
      <c r="E1286" s="67"/>
      <c r="F1286" s="67"/>
      <c r="G1286" s="56"/>
      <c r="H1286" s="56"/>
      <c r="I1286" s="56"/>
      <c r="J1286" s="56"/>
      <c r="K1286" s="56"/>
      <c r="L1286" s="56"/>
      <c r="M1286" s="56"/>
      <c r="N1286" s="56"/>
      <c r="O1286" s="56"/>
      <c r="P1286" s="56"/>
      <c r="Q1286" s="67">
        <v>6106240</v>
      </c>
      <c r="R1286" s="56"/>
      <c r="S1286" s="56"/>
      <c r="T1286" s="56"/>
      <c r="U1286" s="56"/>
      <c r="V1286" s="56"/>
      <c r="W1286" s="67">
        <v>6106240</v>
      </c>
      <c r="X1286" s="56"/>
      <c r="Y1286" s="56"/>
      <c r="Z1286" s="60" t="s">
        <v>1282</v>
      </c>
      <c r="BB1286" s="47">
        <v>1283</v>
      </c>
      <c r="BC1286" s="67">
        <v>46104</v>
      </c>
      <c r="BD1286" s="68">
        <v>46104</v>
      </c>
      <c r="BE1286" s="68" t="s">
        <v>3743</v>
      </c>
      <c r="BF1286" s="69">
        <v>46104</v>
      </c>
      <c r="BG1286" s="69" t="s">
        <v>3743</v>
      </c>
      <c r="BH1286" s="69" t="s">
        <v>1312</v>
      </c>
      <c r="BI1286" s="69" t="s">
        <v>3743</v>
      </c>
      <c r="BJ1286" s="69">
        <v>6106414</v>
      </c>
      <c r="BK1286" s="67" t="s">
        <v>1312</v>
      </c>
      <c r="BL1286" s="68" t="s">
        <v>1312</v>
      </c>
      <c r="BM1286" s="68" t="s">
        <v>3743</v>
      </c>
      <c r="BN1286" s="67" t="s">
        <v>20809</v>
      </c>
      <c r="BO1286" s="67" t="s">
        <v>20810</v>
      </c>
      <c r="BP1286" s="67">
        <v>46</v>
      </c>
      <c r="BQ1286" s="67" t="s">
        <v>1282</v>
      </c>
      <c r="BR1286" s="67" t="s">
        <v>3861</v>
      </c>
      <c r="BS1286" s="70"/>
      <c r="BT1286" s="70" t="s">
        <v>3927</v>
      </c>
      <c r="BU1286" s="70"/>
      <c r="BV1286" s="70" t="s">
        <v>20811</v>
      </c>
      <c r="BW1286" s="70"/>
      <c r="BX1286" s="70"/>
      <c r="BY1286" s="70" t="s">
        <v>20812</v>
      </c>
      <c r="BZ1286" s="71" t="s">
        <v>3927</v>
      </c>
      <c r="CA1286" s="71" t="s">
        <v>3744</v>
      </c>
      <c r="CB1286" s="67" t="s">
        <v>20813</v>
      </c>
      <c r="CC1286" s="68" t="s">
        <v>3880</v>
      </c>
      <c r="CD1286" s="68" t="s">
        <v>3744</v>
      </c>
      <c r="CE1286" s="67"/>
      <c r="CF1286" s="70" t="s">
        <v>20814</v>
      </c>
      <c r="CG1286" s="70"/>
      <c r="CH1286" s="70" t="s">
        <v>20815</v>
      </c>
      <c r="CI1286" s="67" t="s">
        <v>3892</v>
      </c>
      <c r="CJ1286" s="67" t="s">
        <v>20816</v>
      </c>
      <c r="CK1286" s="67" t="s">
        <v>20817</v>
      </c>
      <c r="CL1286" s="67" t="s">
        <v>20818</v>
      </c>
      <c r="CM1286" s="67" t="s">
        <v>20819</v>
      </c>
      <c r="CN1286" s="67" t="s">
        <v>20820</v>
      </c>
      <c r="CO1286" s="67"/>
      <c r="CP1286" s="67"/>
      <c r="CQ1286" s="67"/>
      <c r="CR1286" s="72" t="s">
        <v>1346</v>
      </c>
      <c r="CS1286" s="72" t="s">
        <v>3880</v>
      </c>
      <c r="CT1286" s="72"/>
      <c r="CU1286" s="70">
        <v>46000</v>
      </c>
      <c r="CV1286" s="70" t="s">
        <v>20821</v>
      </c>
      <c r="CW1286" s="73">
        <v>46022</v>
      </c>
      <c r="CX1286" s="73" t="s">
        <v>1302</v>
      </c>
      <c r="CY1286" s="48">
        <f t="shared" si="83"/>
        <v>1</v>
      </c>
      <c r="CZ1286" s="47" t="str">
        <f t="shared" si="80"/>
        <v>長島町シルバー人材センター</v>
      </c>
      <c r="DA1286" s="47">
        <f t="shared" si="81"/>
        <v>46022</v>
      </c>
      <c r="DB1286" s="47" t="e">
        <f t="shared" si="82"/>
        <v>#N/A</v>
      </c>
    </row>
    <row r="1287" spans="1:106" x14ac:dyDescent="0.2">
      <c r="A1287" s="47">
        <v>1283</v>
      </c>
      <c r="B1287" s="67">
        <v>46104</v>
      </c>
      <c r="C1287" s="67" t="s">
        <v>1312</v>
      </c>
      <c r="D1287" s="70"/>
      <c r="E1287" s="67"/>
      <c r="F1287" s="67"/>
      <c r="G1287" s="56"/>
      <c r="H1287" s="56"/>
      <c r="I1287" s="56"/>
      <c r="J1287" s="56"/>
      <c r="K1287" s="56"/>
      <c r="L1287" s="56"/>
      <c r="M1287" s="56"/>
      <c r="N1287" s="56"/>
      <c r="O1287" s="56"/>
      <c r="P1287" s="56"/>
      <c r="Q1287" s="67">
        <v>6106414</v>
      </c>
      <c r="R1287" s="56"/>
      <c r="S1287" s="56"/>
      <c r="T1287" s="56"/>
      <c r="U1287" s="56"/>
      <c r="V1287" s="56"/>
      <c r="W1287" s="67">
        <v>6106414</v>
      </c>
      <c r="X1287" s="56"/>
      <c r="Y1287" s="56"/>
      <c r="Z1287" s="60" t="s">
        <v>1282</v>
      </c>
      <c r="BB1287" s="47">
        <v>1284</v>
      </c>
      <c r="BC1287" s="67">
        <v>46105</v>
      </c>
      <c r="BD1287" s="68">
        <v>46105</v>
      </c>
      <c r="BE1287" s="68" t="s">
        <v>3743</v>
      </c>
      <c r="BF1287" s="69">
        <v>46105</v>
      </c>
      <c r="BG1287" s="69" t="s">
        <v>3743</v>
      </c>
      <c r="BH1287" s="69" t="s">
        <v>1313</v>
      </c>
      <c r="BI1287" s="69" t="s">
        <v>3743</v>
      </c>
      <c r="BJ1287" s="69">
        <v>6120373</v>
      </c>
      <c r="BK1287" s="67" t="s">
        <v>1313</v>
      </c>
      <c r="BL1287" s="68" t="s">
        <v>1313</v>
      </c>
      <c r="BM1287" s="68" t="s">
        <v>3743</v>
      </c>
      <c r="BN1287" s="67" t="s">
        <v>20822</v>
      </c>
      <c r="BO1287" s="67" t="s">
        <v>20823</v>
      </c>
      <c r="BP1287" s="67">
        <v>46</v>
      </c>
      <c r="BQ1287" s="67" t="s">
        <v>1282</v>
      </c>
      <c r="BR1287" s="67" t="s">
        <v>3861</v>
      </c>
      <c r="BS1287" s="70"/>
      <c r="BT1287" s="70"/>
      <c r="BU1287" s="70"/>
      <c r="BV1287" s="70" t="s">
        <v>20811</v>
      </c>
      <c r="BW1287" s="70"/>
      <c r="BX1287" s="70"/>
      <c r="BY1287" s="70" t="s">
        <v>20824</v>
      </c>
      <c r="BZ1287" s="71" t="s">
        <v>3880</v>
      </c>
      <c r="CA1287" s="71" t="s">
        <v>3744</v>
      </c>
      <c r="CB1287" s="67" t="s">
        <v>20825</v>
      </c>
      <c r="CC1287" s="68" t="s">
        <v>3880</v>
      </c>
      <c r="CD1287" s="68" t="s">
        <v>3744</v>
      </c>
      <c r="CE1287" s="67"/>
      <c r="CF1287" s="70" t="s">
        <v>20826</v>
      </c>
      <c r="CG1287" s="70"/>
      <c r="CH1287" s="70" t="s">
        <v>20827</v>
      </c>
      <c r="CI1287" s="67" t="s">
        <v>3892</v>
      </c>
      <c r="CJ1287" s="67" t="s">
        <v>20828</v>
      </c>
      <c r="CK1287" s="67" t="s">
        <v>20829</v>
      </c>
      <c r="CL1287" s="67" t="s">
        <v>20830</v>
      </c>
      <c r="CM1287" s="67" t="s">
        <v>20831</v>
      </c>
      <c r="CN1287" s="67" t="s">
        <v>20832</v>
      </c>
      <c r="CO1287" s="67"/>
      <c r="CP1287" s="67"/>
      <c r="CQ1287" s="67"/>
      <c r="CR1287" s="72" t="s">
        <v>1346</v>
      </c>
      <c r="CS1287" s="72" t="s">
        <v>3880</v>
      </c>
      <c r="CT1287" s="72"/>
      <c r="CU1287" s="70">
        <v>48902</v>
      </c>
      <c r="CV1287" s="70" t="s">
        <v>3881</v>
      </c>
      <c r="CW1287" s="73">
        <v>46023</v>
      </c>
      <c r="CX1287" s="73" t="s">
        <v>1303</v>
      </c>
      <c r="CY1287" s="48">
        <f t="shared" si="83"/>
        <v>1</v>
      </c>
      <c r="CZ1287" s="47" t="str">
        <f t="shared" si="80"/>
        <v>中種子町シルバー人材センター</v>
      </c>
      <c r="DA1287" s="47">
        <f t="shared" si="81"/>
        <v>46023</v>
      </c>
      <c r="DB1287" s="47" t="e">
        <f t="shared" si="82"/>
        <v>#N/A</v>
      </c>
    </row>
    <row r="1288" spans="1:106" x14ac:dyDescent="0.2">
      <c r="A1288" s="47">
        <v>1284</v>
      </c>
      <c r="B1288" s="67">
        <v>46105</v>
      </c>
      <c r="C1288" s="67" t="s">
        <v>1313</v>
      </c>
      <c r="D1288" s="70"/>
      <c r="E1288" s="67"/>
      <c r="F1288" s="67"/>
      <c r="G1288" s="56"/>
      <c r="H1288" s="56"/>
      <c r="I1288" s="56"/>
      <c r="J1288" s="56"/>
      <c r="K1288" s="56"/>
      <c r="L1288" s="56"/>
      <c r="M1288" s="56"/>
      <c r="N1288" s="56"/>
      <c r="O1288" s="56"/>
      <c r="P1288" s="56"/>
      <c r="Q1288" s="67">
        <v>6120373</v>
      </c>
      <c r="R1288" s="56"/>
      <c r="S1288" s="56"/>
      <c r="T1288" s="56"/>
      <c r="U1288" s="56"/>
      <c r="V1288" s="56"/>
      <c r="W1288" s="67">
        <v>6120373</v>
      </c>
      <c r="X1288" s="56"/>
      <c r="Y1288" s="56"/>
      <c r="Z1288" s="60" t="s">
        <v>1282</v>
      </c>
      <c r="BB1288" s="47">
        <v>1285</v>
      </c>
      <c r="BC1288" s="67">
        <v>46108</v>
      </c>
      <c r="BD1288" s="68">
        <v>46108</v>
      </c>
      <c r="BE1288" s="68" t="s">
        <v>3743</v>
      </c>
      <c r="BF1288" s="69">
        <v>46108</v>
      </c>
      <c r="BG1288" s="69" t="s">
        <v>3743</v>
      </c>
      <c r="BH1288" s="69" t="s">
        <v>1316</v>
      </c>
      <c r="BI1288" s="69" t="s">
        <v>3743</v>
      </c>
      <c r="BJ1288" s="69">
        <v>6131122</v>
      </c>
      <c r="BK1288" s="67" t="s">
        <v>1316</v>
      </c>
      <c r="BL1288" s="68" t="s">
        <v>1316</v>
      </c>
      <c r="BM1288" s="68" t="s">
        <v>3743</v>
      </c>
      <c r="BN1288" s="67" t="s">
        <v>20833</v>
      </c>
      <c r="BO1288" s="67" t="s">
        <v>20834</v>
      </c>
      <c r="BP1288" s="67">
        <v>46</v>
      </c>
      <c r="BQ1288" s="67" t="s">
        <v>1282</v>
      </c>
      <c r="BR1288" s="67" t="s">
        <v>3861</v>
      </c>
      <c r="BS1288" s="70"/>
      <c r="BT1288" s="70"/>
      <c r="BU1288" s="70"/>
      <c r="BV1288" s="70" t="s">
        <v>20835</v>
      </c>
      <c r="BW1288" s="70"/>
      <c r="BX1288" s="70"/>
      <c r="BY1288" s="70" t="s">
        <v>20836</v>
      </c>
      <c r="BZ1288" s="71" t="s">
        <v>3880</v>
      </c>
      <c r="CA1288" s="71" t="s">
        <v>3744</v>
      </c>
      <c r="CB1288" s="67" t="s">
        <v>20837</v>
      </c>
      <c r="CC1288" s="68" t="s">
        <v>3880</v>
      </c>
      <c r="CD1288" s="68" t="s">
        <v>3744</v>
      </c>
      <c r="CE1288" s="67" t="s">
        <v>20838</v>
      </c>
      <c r="CF1288" s="70" t="s">
        <v>20839</v>
      </c>
      <c r="CG1288" s="70"/>
      <c r="CH1288" s="70" t="s">
        <v>20840</v>
      </c>
      <c r="CI1288" s="67" t="s">
        <v>3892</v>
      </c>
      <c r="CJ1288" s="67" t="s">
        <v>20841</v>
      </c>
      <c r="CK1288" s="67" t="s">
        <v>20842</v>
      </c>
      <c r="CL1288" s="67" t="s">
        <v>20843</v>
      </c>
      <c r="CM1288" s="67" t="s">
        <v>20844</v>
      </c>
      <c r="CN1288" s="67" t="s">
        <v>20845</v>
      </c>
      <c r="CO1288" s="67"/>
      <c r="CP1288" s="67"/>
      <c r="CQ1288" s="67"/>
      <c r="CR1288" s="72" t="s">
        <v>1346</v>
      </c>
      <c r="CS1288" s="72" t="s">
        <v>3880</v>
      </c>
      <c r="CT1288" s="72"/>
      <c r="CU1288" s="70">
        <v>48902</v>
      </c>
      <c r="CV1288" s="70" t="s">
        <v>3881</v>
      </c>
      <c r="CW1288" s="73">
        <v>46024</v>
      </c>
      <c r="CX1288" s="73" t="s">
        <v>1304</v>
      </c>
      <c r="CY1288" s="48">
        <f t="shared" si="83"/>
        <v>1</v>
      </c>
      <c r="CZ1288" s="47" t="str">
        <f t="shared" si="80"/>
        <v>瀬戸内町シルバー人材センター</v>
      </c>
      <c r="DA1288" s="47">
        <f t="shared" si="81"/>
        <v>46024</v>
      </c>
      <c r="DB1288" s="47" t="e">
        <f t="shared" si="82"/>
        <v>#N/A</v>
      </c>
    </row>
    <row r="1289" spans="1:106" x14ac:dyDescent="0.2">
      <c r="A1289" s="47">
        <v>1285</v>
      </c>
      <c r="B1289" s="67">
        <v>46108</v>
      </c>
      <c r="C1289" s="67" t="s">
        <v>1316</v>
      </c>
      <c r="D1289" s="70"/>
      <c r="E1289" s="67"/>
      <c r="F1289" s="67"/>
      <c r="G1289" s="56"/>
      <c r="H1289" s="56"/>
      <c r="I1289" s="56"/>
      <c r="J1289" s="56"/>
      <c r="K1289" s="56"/>
      <c r="L1289" s="56"/>
      <c r="M1289" s="56"/>
      <c r="N1289" s="56"/>
      <c r="O1289" s="56"/>
      <c r="P1289" s="56"/>
      <c r="Q1289" s="67">
        <v>6131122</v>
      </c>
      <c r="R1289" s="56"/>
      <c r="S1289" s="56"/>
      <c r="T1289" s="56"/>
      <c r="U1289" s="56"/>
      <c r="V1289" s="56"/>
      <c r="W1289" s="67">
        <v>6131122</v>
      </c>
      <c r="X1289" s="56"/>
      <c r="Y1289" s="56"/>
      <c r="Z1289" s="60" t="s">
        <v>1282</v>
      </c>
      <c r="BB1289" s="47">
        <v>1286</v>
      </c>
      <c r="BC1289" s="67">
        <v>46106</v>
      </c>
      <c r="BD1289" s="68">
        <v>46106</v>
      </c>
      <c r="BE1289" s="68" t="s">
        <v>3743</v>
      </c>
      <c r="BF1289" s="69">
        <v>46106</v>
      </c>
      <c r="BG1289" s="69" t="s">
        <v>3743</v>
      </c>
      <c r="BH1289" s="69" t="s">
        <v>1314</v>
      </c>
      <c r="BI1289" s="69" t="s">
        <v>3743</v>
      </c>
      <c r="BJ1289" s="69">
        <v>6131289</v>
      </c>
      <c r="BK1289" s="67" t="s">
        <v>1314</v>
      </c>
      <c r="BL1289" s="68" t="s">
        <v>1314</v>
      </c>
      <c r="BM1289" s="68" t="s">
        <v>3743</v>
      </c>
      <c r="BN1289" s="67" t="s">
        <v>20846</v>
      </c>
      <c r="BO1289" s="67" t="s">
        <v>20847</v>
      </c>
      <c r="BP1289" s="67">
        <v>46</v>
      </c>
      <c r="BQ1289" s="67" t="s">
        <v>1282</v>
      </c>
      <c r="BR1289" s="67" t="s">
        <v>3861</v>
      </c>
      <c r="BS1289" s="70"/>
      <c r="BT1289" s="70"/>
      <c r="BU1289" s="70"/>
      <c r="BV1289" s="70" t="s">
        <v>14768</v>
      </c>
      <c r="BW1289" s="70"/>
      <c r="BX1289" s="70"/>
      <c r="BY1289" s="70" t="s">
        <v>20848</v>
      </c>
      <c r="BZ1289" s="71" t="s">
        <v>3880</v>
      </c>
      <c r="CA1289" s="71" t="s">
        <v>3744</v>
      </c>
      <c r="CB1289" s="67" t="s">
        <v>20849</v>
      </c>
      <c r="CC1289" s="68" t="s">
        <v>3880</v>
      </c>
      <c r="CD1289" s="68" t="s">
        <v>3744</v>
      </c>
      <c r="CE1289" s="67" t="s">
        <v>20850</v>
      </c>
      <c r="CF1289" s="70" t="s">
        <v>20851</v>
      </c>
      <c r="CG1289" s="70"/>
      <c r="CH1289" s="70" t="s">
        <v>20852</v>
      </c>
      <c r="CI1289" s="67" t="s">
        <v>9858</v>
      </c>
      <c r="CJ1289" s="67" t="s">
        <v>20853</v>
      </c>
      <c r="CK1289" s="67" t="s">
        <v>20854</v>
      </c>
      <c r="CL1289" s="67" t="s">
        <v>20855</v>
      </c>
      <c r="CM1289" s="67" t="s">
        <v>20856</v>
      </c>
      <c r="CN1289" s="67" t="s">
        <v>20857</v>
      </c>
      <c r="CO1289" s="67"/>
      <c r="CP1289" s="67" t="s">
        <v>20858</v>
      </c>
      <c r="CQ1289" s="67"/>
      <c r="CR1289" s="72" t="s">
        <v>1346</v>
      </c>
      <c r="CS1289" s="72" t="s">
        <v>3880</v>
      </c>
      <c r="CT1289" s="72"/>
      <c r="CU1289" s="70">
        <v>48902</v>
      </c>
      <c r="CV1289" s="70" t="s">
        <v>3881</v>
      </c>
      <c r="CW1289" s="73">
        <v>46104</v>
      </c>
      <c r="CX1289" s="73" t="s">
        <v>1312</v>
      </c>
      <c r="CY1289" s="48">
        <f t="shared" si="83"/>
        <v>1</v>
      </c>
      <c r="CZ1289" s="47" t="str">
        <f t="shared" si="80"/>
        <v>龍郷町シルバー人材センター</v>
      </c>
      <c r="DA1289" s="47">
        <f t="shared" si="81"/>
        <v>46104</v>
      </c>
      <c r="DB1289" s="47" t="e">
        <f t="shared" si="82"/>
        <v>#N/A</v>
      </c>
    </row>
    <row r="1290" spans="1:106" x14ac:dyDescent="0.2">
      <c r="A1290" s="47">
        <v>1286</v>
      </c>
      <c r="B1290" s="67">
        <v>46106</v>
      </c>
      <c r="C1290" s="67" t="s">
        <v>1314</v>
      </c>
      <c r="D1290" s="70"/>
      <c r="E1290" s="67"/>
      <c r="F1290" s="67"/>
      <c r="G1290" s="56"/>
      <c r="H1290" s="56"/>
      <c r="I1290" s="56"/>
      <c r="J1290" s="56"/>
      <c r="K1290" s="56"/>
      <c r="L1290" s="56"/>
      <c r="M1290" s="56"/>
      <c r="N1290" s="56"/>
      <c r="O1290" s="56"/>
      <c r="P1290" s="56"/>
      <c r="Q1290" s="67">
        <v>6131289</v>
      </c>
      <c r="R1290" s="56"/>
      <c r="S1290" s="56"/>
      <c r="T1290" s="56"/>
      <c r="U1290" s="56"/>
      <c r="V1290" s="56"/>
      <c r="W1290" s="67">
        <v>6131289</v>
      </c>
      <c r="X1290" s="56"/>
      <c r="Y1290" s="56"/>
      <c r="Z1290" s="60" t="s">
        <v>1282</v>
      </c>
      <c r="BB1290" s="47">
        <v>1287</v>
      </c>
      <c r="BC1290" s="67">
        <v>46045</v>
      </c>
      <c r="BD1290" s="68">
        <v>46045</v>
      </c>
      <c r="BE1290" s="68" t="s">
        <v>3743</v>
      </c>
      <c r="BF1290" s="69">
        <v>46045</v>
      </c>
      <c r="BG1290" s="69" t="s">
        <v>3743</v>
      </c>
      <c r="BH1290" s="69" t="s">
        <v>1309</v>
      </c>
      <c r="BI1290" s="69" t="s">
        <v>3743</v>
      </c>
      <c r="BJ1290" s="69">
        <v>6101331</v>
      </c>
      <c r="BK1290" s="67" t="s">
        <v>1309</v>
      </c>
      <c r="BL1290" s="68" t="s">
        <v>1309</v>
      </c>
      <c r="BM1290" s="68" t="s">
        <v>3743</v>
      </c>
      <c r="BN1290" s="67" t="s">
        <v>20859</v>
      </c>
      <c r="BO1290" s="67" t="s">
        <v>20860</v>
      </c>
      <c r="BP1290" s="67">
        <v>46</v>
      </c>
      <c r="BQ1290" s="67" t="s">
        <v>1282</v>
      </c>
      <c r="BR1290" s="67" t="s">
        <v>3861</v>
      </c>
      <c r="BS1290" s="70"/>
      <c r="BT1290" s="70" t="s">
        <v>10653</v>
      </c>
      <c r="BU1290" s="70"/>
      <c r="BV1290" s="70" t="s">
        <v>10669</v>
      </c>
      <c r="BW1290" s="70" t="s">
        <v>20861</v>
      </c>
      <c r="BX1290" s="70"/>
      <c r="BY1290" s="70" t="s">
        <v>20862</v>
      </c>
      <c r="BZ1290" s="71" t="s">
        <v>10653</v>
      </c>
      <c r="CA1290" s="71" t="s">
        <v>3744</v>
      </c>
      <c r="CB1290" s="67" t="s">
        <v>20863</v>
      </c>
      <c r="CC1290" s="68" t="s">
        <v>3880</v>
      </c>
      <c r="CD1290" s="68" t="s">
        <v>3744</v>
      </c>
      <c r="CE1290" s="67"/>
      <c r="CF1290" s="70" t="s">
        <v>20864</v>
      </c>
      <c r="CG1290" s="70"/>
      <c r="CH1290" s="70" t="s">
        <v>20864</v>
      </c>
      <c r="CI1290" s="67" t="s">
        <v>3892</v>
      </c>
      <c r="CJ1290" s="67" t="s">
        <v>20865</v>
      </c>
      <c r="CK1290" s="67" t="s">
        <v>20866</v>
      </c>
      <c r="CL1290" s="67" t="s">
        <v>20867</v>
      </c>
      <c r="CM1290" s="67" t="s">
        <v>20868</v>
      </c>
      <c r="CN1290" s="67" t="s">
        <v>20869</v>
      </c>
      <c r="CO1290" s="67"/>
      <c r="CP1290" s="67"/>
      <c r="CQ1290" s="67"/>
      <c r="CR1290" s="72" t="s">
        <v>1346</v>
      </c>
      <c r="CS1290" s="72" t="s">
        <v>3880</v>
      </c>
      <c r="CT1290" s="72"/>
      <c r="CU1290" s="70">
        <v>48902</v>
      </c>
      <c r="CV1290" s="70" t="s">
        <v>3881</v>
      </c>
      <c r="CW1290" s="73">
        <v>46105</v>
      </c>
      <c r="CX1290" s="73" t="s">
        <v>1313</v>
      </c>
      <c r="CY1290" s="48">
        <f t="shared" si="83"/>
        <v>1</v>
      </c>
      <c r="CZ1290" s="47" t="str">
        <f t="shared" si="80"/>
        <v>天城町シルバー人材センター</v>
      </c>
      <c r="DA1290" s="47">
        <f t="shared" si="81"/>
        <v>46105</v>
      </c>
      <c r="DB1290" s="47" t="e">
        <f t="shared" si="82"/>
        <v>#N/A</v>
      </c>
    </row>
    <row r="1291" spans="1:106" x14ac:dyDescent="0.2">
      <c r="A1291" s="47">
        <v>1287</v>
      </c>
      <c r="B1291" s="67">
        <v>46045</v>
      </c>
      <c r="C1291" s="67" t="s">
        <v>1309</v>
      </c>
      <c r="D1291" s="70"/>
      <c r="E1291" s="67"/>
      <c r="F1291" s="67"/>
      <c r="G1291" s="56"/>
      <c r="H1291" s="56"/>
      <c r="I1291" s="56"/>
      <c r="J1291" s="56"/>
      <c r="K1291" s="56"/>
      <c r="L1291" s="56"/>
      <c r="M1291" s="56"/>
      <c r="N1291" s="56"/>
      <c r="O1291" s="56"/>
      <c r="P1291" s="56"/>
      <c r="Q1291" s="67">
        <v>6101331</v>
      </c>
      <c r="R1291" s="56"/>
      <c r="S1291" s="56"/>
      <c r="T1291" s="56"/>
      <c r="U1291" s="56"/>
      <c r="V1291" s="56"/>
      <c r="W1291" s="67">
        <v>6101331</v>
      </c>
      <c r="X1291" s="56"/>
      <c r="Y1291" s="56"/>
      <c r="Z1291" s="60" t="s">
        <v>1282</v>
      </c>
      <c r="BB1291" s="47">
        <v>1288</v>
      </c>
      <c r="BC1291" s="67">
        <v>46109</v>
      </c>
      <c r="BD1291" s="68">
        <v>46109</v>
      </c>
      <c r="BE1291" s="68" t="s">
        <v>3743</v>
      </c>
      <c r="BF1291" s="69">
        <v>46109</v>
      </c>
      <c r="BG1291" s="69" t="s">
        <v>3743</v>
      </c>
      <c r="BH1291" s="69" t="s">
        <v>1317</v>
      </c>
      <c r="BI1291" s="69" t="s">
        <v>3743</v>
      </c>
      <c r="BJ1291" s="69">
        <v>6141262</v>
      </c>
      <c r="BK1291" s="67" t="s">
        <v>1317</v>
      </c>
      <c r="BL1291" s="68" t="s">
        <v>1317</v>
      </c>
      <c r="BM1291" s="68" t="s">
        <v>3743</v>
      </c>
      <c r="BN1291" s="67" t="s">
        <v>20870</v>
      </c>
      <c r="BO1291" s="67" t="s">
        <v>20871</v>
      </c>
      <c r="BP1291" s="67">
        <v>46</v>
      </c>
      <c r="BQ1291" s="67" t="s">
        <v>1282</v>
      </c>
      <c r="BR1291" s="67" t="s">
        <v>3861</v>
      </c>
      <c r="BS1291" s="70" t="s">
        <v>5687</v>
      </c>
      <c r="BT1291" s="70"/>
      <c r="BU1291" s="70"/>
      <c r="BV1291" s="70" t="s">
        <v>20872</v>
      </c>
      <c r="BW1291" s="70"/>
      <c r="BX1291" s="70"/>
      <c r="BY1291" s="70" t="s">
        <v>20873</v>
      </c>
      <c r="BZ1291" s="71" t="s">
        <v>3880</v>
      </c>
      <c r="CA1291" s="71" t="s">
        <v>3744</v>
      </c>
      <c r="CB1291" s="67" t="s">
        <v>20874</v>
      </c>
      <c r="CC1291" s="68" t="s">
        <v>3880</v>
      </c>
      <c r="CD1291" s="68" t="s">
        <v>3744</v>
      </c>
      <c r="CE1291" s="67"/>
      <c r="CF1291" s="70" t="s">
        <v>20875</v>
      </c>
      <c r="CG1291" s="70"/>
      <c r="CH1291" s="70" t="s">
        <v>20875</v>
      </c>
      <c r="CI1291" s="67" t="s">
        <v>3892</v>
      </c>
      <c r="CJ1291" s="67" t="s">
        <v>20876</v>
      </c>
      <c r="CK1291" s="67" t="s">
        <v>20877</v>
      </c>
      <c r="CL1291" s="67" t="s">
        <v>20878</v>
      </c>
      <c r="CM1291" s="67" t="s">
        <v>20879</v>
      </c>
      <c r="CN1291" s="67" t="s">
        <v>20880</v>
      </c>
      <c r="CO1291" s="67"/>
      <c r="CP1291" s="67"/>
      <c r="CQ1291" s="67"/>
      <c r="CR1291" s="72" t="s">
        <v>1346</v>
      </c>
      <c r="CS1291" s="72" t="s">
        <v>3880</v>
      </c>
      <c r="CT1291" s="72"/>
      <c r="CU1291" s="70">
        <v>48902</v>
      </c>
      <c r="CV1291" s="70" t="s">
        <v>3881</v>
      </c>
      <c r="CW1291" s="73">
        <v>46108</v>
      </c>
      <c r="CX1291" s="73" t="s">
        <v>1316</v>
      </c>
      <c r="CY1291" s="48">
        <f t="shared" si="83"/>
        <v>1</v>
      </c>
      <c r="CZ1291" s="47" t="str">
        <f t="shared" si="80"/>
        <v>一般社団法人　伊仙町シルバー人材センター</v>
      </c>
      <c r="DA1291" s="47">
        <f t="shared" si="81"/>
        <v>46108</v>
      </c>
      <c r="DB1291" s="47" t="e">
        <f t="shared" si="82"/>
        <v>#N/A</v>
      </c>
    </row>
    <row r="1292" spans="1:106" x14ac:dyDescent="0.2">
      <c r="A1292" s="47">
        <v>1288</v>
      </c>
      <c r="B1292" s="67">
        <v>46109</v>
      </c>
      <c r="C1292" s="67" t="s">
        <v>1317</v>
      </c>
      <c r="D1292" s="70"/>
      <c r="E1292" s="67"/>
      <c r="F1292" s="67"/>
      <c r="G1292" s="56"/>
      <c r="H1292" s="56"/>
      <c r="I1292" s="56"/>
      <c r="J1292" s="56"/>
      <c r="K1292" s="56"/>
      <c r="L1292" s="56"/>
      <c r="M1292" s="56"/>
      <c r="N1292" s="56"/>
      <c r="O1292" s="56"/>
      <c r="P1292" s="56"/>
      <c r="Q1292" s="67">
        <v>6141262</v>
      </c>
      <c r="R1292" s="56"/>
      <c r="S1292" s="56"/>
      <c r="T1292" s="56"/>
      <c r="U1292" s="56"/>
      <c r="V1292" s="56"/>
      <c r="W1292" s="67">
        <v>6141262</v>
      </c>
      <c r="X1292" s="56"/>
      <c r="Y1292" s="56"/>
      <c r="Z1292" s="60" t="s">
        <v>1282</v>
      </c>
      <c r="BB1292" s="47">
        <v>1289</v>
      </c>
      <c r="BC1292" s="67">
        <v>47000</v>
      </c>
      <c r="BD1292" s="68">
        <v>47000</v>
      </c>
      <c r="BE1292" s="68" t="s">
        <v>3743</v>
      </c>
      <c r="BF1292" s="69">
        <v>47000</v>
      </c>
      <c r="BG1292" s="69" t="s">
        <v>3743</v>
      </c>
      <c r="BH1292" s="69" t="s">
        <v>1318</v>
      </c>
      <c r="BI1292" s="69" t="s">
        <v>3743</v>
      </c>
      <c r="BJ1292" s="69">
        <v>6105226</v>
      </c>
      <c r="BK1292" s="67" t="s">
        <v>1318</v>
      </c>
      <c r="BL1292" s="68" t="s">
        <v>1318</v>
      </c>
      <c r="BM1292" s="68" t="s">
        <v>3743</v>
      </c>
      <c r="BN1292" s="67" t="s">
        <v>20881</v>
      </c>
      <c r="BO1292" s="67" t="s">
        <v>20882</v>
      </c>
      <c r="BP1292" s="67">
        <v>47</v>
      </c>
      <c r="BQ1292" s="67" t="s">
        <v>1319</v>
      </c>
      <c r="BR1292" s="67" t="s">
        <v>3861</v>
      </c>
      <c r="BS1292" s="70" t="s">
        <v>7860</v>
      </c>
      <c r="BT1292" s="70" t="s">
        <v>13580</v>
      </c>
      <c r="BU1292" s="70" t="s">
        <v>3983</v>
      </c>
      <c r="BV1292" s="70"/>
      <c r="BW1292" s="70" t="s">
        <v>7442</v>
      </c>
      <c r="BX1292" s="70"/>
      <c r="BY1292" s="70" t="s">
        <v>20883</v>
      </c>
      <c r="BZ1292" s="71" t="s">
        <v>13580</v>
      </c>
      <c r="CA1292" s="71" t="s">
        <v>3744</v>
      </c>
      <c r="CB1292" s="67" t="s">
        <v>20884</v>
      </c>
      <c r="CC1292" s="68" t="s">
        <v>3983</v>
      </c>
      <c r="CD1292" s="68" t="s">
        <v>3744</v>
      </c>
      <c r="CE1292" s="67" t="s">
        <v>20885</v>
      </c>
      <c r="CF1292" s="70" t="s">
        <v>20886</v>
      </c>
      <c r="CG1292" s="70"/>
      <c r="CH1292" s="70" t="s">
        <v>20887</v>
      </c>
      <c r="CI1292" s="67" t="s">
        <v>3871</v>
      </c>
      <c r="CJ1292" s="67" t="s">
        <v>20888</v>
      </c>
      <c r="CK1292" s="67" t="s">
        <v>20889</v>
      </c>
      <c r="CL1292" s="67" t="s">
        <v>20890</v>
      </c>
      <c r="CM1292" s="67" t="s">
        <v>20891</v>
      </c>
      <c r="CN1292" s="67" t="s">
        <v>20892</v>
      </c>
      <c r="CO1292" s="67"/>
      <c r="CP1292" s="67" t="s">
        <v>20893</v>
      </c>
      <c r="CQ1292" s="67" t="s">
        <v>5317</v>
      </c>
      <c r="CR1292" s="72" t="s">
        <v>3879</v>
      </c>
      <c r="CS1292" s="72" t="s">
        <v>3880</v>
      </c>
      <c r="CT1292" s="72"/>
      <c r="CU1292" s="70">
        <v>48902</v>
      </c>
      <c r="CV1292" s="70" t="s">
        <v>3881</v>
      </c>
      <c r="CW1292" s="73">
        <v>46106</v>
      </c>
      <c r="CX1292" s="73" t="s">
        <v>1314</v>
      </c>
      <c r="CY1292" s="48">
        <f t="shared" si="83"/>
        <v>1</v>
      </c>
      <c r="CZ1292" s="47" t="str">
        <f t="shared" si="80"/>
        <v>公益社団法人　沖縄県シルバー人材センター連合</v>
      </c>
      <c r="DA1292" s="47">
        <f t="shared" si="81"/>
        <v>46106</v>
      </c>
      <c r="DB1292" s="47" t="e">
        <f t="shared" si="82"/>
        <v>#N/A</v>
      </c>
    </row>
    <row r="1293" spans="1:106" x14ac:dyDescent="0.2">
      <c r="A1293" s="47">
        <v>1289</v>
      </c>
      <c r="B1293" s="67">
        <v>47000</v>
      </c>
      <c r="C1293" s="67" t="s">
        <v>1318</v>
      </c>
      <c r="D1293" s="70"/>
      <c r="E1293" s="67"/>
      <c r="F1293" s="67"/>
      <c r="G1293" s="56"/>
      <c r="H1293" s="56"/>
      <c r="I1293" s="56"/>
      <c r="J1293" s="56"/>
      <c r="K1293" s="56"/>
      <c r="L1293" s="56"/>
      <c r="M1293" s="56"/>
      <c r="N1293" s="56"/>
      <c r="O1293" s="56"/>
      <c r="P1293" s="56"/>
      <c r="Q1293" s="67">
        <v>6105226</v>
      </c>
      <c r="R1293" s="56"/>
      <c r="S1293" s="56"/>
      <c r="T1293" s="56"/>
      <c r="U1293" s="56"/>
      <c r="V1293" s="56"/>
      <c r="W1293" s="67">
        <v>6105226</v>
      </c>
      <c r="X1293" s="56"/>
      <c r="Y1293" s="56"/>
      <c r="Z1293" s="60" t="s">
        <v>1319</v>
      </c>
      <c r="BB1293" s="47">
        <v>1290</v>
      </c>
      <c r="BC1293" s="67">
        <v>47001</v>
      </c>
      <c r="BD1293" s="68">
        <v>47001</v>
      </c>
      <c r="BE1293" s="68" t="s">
        <v>3743</v>
      </c>
      <c r="BF1293" s="69">
        <v>47001</v>
      </c>
      <c r="BG1293" s="69" t="s">
        <v>3743</v>
      </c>
      <c r="BH1293" s="69" t="s">
        <v>1320</v>
      </c>
      <c r="BI1293" s="69" t="s">
        <v>3743</v>
      </c>
      <c r="BJ1293" s="69">
        <v>6105325</v>
      </c>
      <c r="BK1293" s="67" t="s">
        <v>1320</v>
      </c>
      <c r="BL1293" s="68" t="s">
        <v>1320</v>
      </c>
      <c r="BM1293" s="68" t="s">
        <v>3743</v>
      </c>
      <c r="BN1293" s="67" t="s">
        <v>20894</v>
      </c>
      <c r="BO1293" s="67" t="s">
        <v>20895</v>
      </c>
      <c r="BP1293" s="67">
        <v>47</v>
      </c>
      <c r="BQ1293" s="67" t="s">
        <v>1319</v>
      </c>
      <c r="BR1293" s="67" t="s">
        <v>3861</v>
      </c>
      <c r="BS1293" s="70" t="s">
        <v>20896</v>
      </c>
      <c r="BT1293" s="70" t="s">
        <v>8708</v>
      </c>
      <c r="BU1293" s="70" t="s">
        <v>8708</v>
      </c>
      <c r="BV1293" s="70" t="s">
        <v>3983</v>
      </c>
      <c r="BW1293" s="70" t="s">
        <v>6605</v>
      </c>
      <c r="BX1293" s="70"/>
      <c r="BY1293" s="70" t="s">
        <v>20897</v>
      </c>
      <c r="BZ1293" s="71" t="s">
        <v>8708</v>
      </c>
      <c r="CA1293" s="71" t="s">
        <v>3744</v>
      </c>
      <c r="CB1293" s="67" t="s">
        <v>20898</v>
      </c>
      <c r="CC1293" s="68" t="s">
        <v>8708</v>
      </c>
      <c r="CD1293" s="68" t="s">
        <v>3744</v>
      </c>
      <c r="CE1293" s="67" t="s">
        <v>20899</v>
      </c>
      <c r="CF1293" s="70" t="s">
        <v>20900</v>
      </c>
      <c r="CG1293" s="70"/>
      <c r="CH1293" s="70" t="s">
        <v>20901</v>
      </c>
      <c r="CI1293" s="67" t="s">
        <v>3892</v>
      </c>
      <c r="CJ1293" s="67" t="s">
        <v>20888</v>
      </c>
      <c r="CK1293" s="67" t="s">
        <v>20889</v>
      </c>
      <c r="CL1293" s="67" t="s">
        <v>20902</v>
      </c>
      <c r="CM1293" s="67" t="s">
        <v>20903</v>
      </c>
      <c r="CN1293" s="67" t="s">
        <v>20904</v>
      </c>
      <c r="CO1293" s="67"/>
      <c r="CP1293" s="67" t="s">
        <v>20905</v>
      </c>
      <c r="CQ1293" s="67"/>
      <c r="CR1293" s="72" t="s">
        <v>1346</v>
      </c>
      <c r="CS1293" s="72" t="s">
        <v>3880</v>
      </c>
      <c r="CT1293" s="72"/>
      <c r="CU1293" s="70">
        <v>48902</v>
      </c>
      <c r="CV1293" s="70" t="s">
        <v>3881</v>
      </c>
      <c r="CW1293" s="73">
        <v>46045</v>
      </c>
      <c r="CX1293" s="73" t="s">
        <v>1309</v>
      </c>
      <c r="CY1293" s="48">
        <f t="shared" si="83"/>
        <v>1</v>
      </c>
      <c r="CZ1293" s="47" t="str">
        <f t="shared" si="80"/>
        <v>公益社団法人　那覇市シルバー人材センター</v>
      </c>
      <c r="DA1293" s="47">
        <f t="shared" si="81"/>
        <v>46045</v>
      </c>
      <c r="DB1293" s="47" t="e">
        <f t="shared" si="82"/>
        <v>#N/A</v>
      </c>
    </row>
    <row r="1294" spans="1:106" x14ac:dyDescent="0.2">
      <c r="A1294" s="47">
        <v>1290</v>
      </c>
      <c r="B1294" s="67">
        <v>47001</v>
      </c>
      <c r="C1294" s="67" t="s">
        <v>1320</v>
      </c>
      <c r="D1294" s="70"/>
      <c r="E1294" s="67"/>
      <c r="F1294" s="67"/>
      <c r="G1294" s="56"/>
      <c r="H1294" s="56"/>
      <c r="I1294" s="56"/>
      <c r="J1294" s="56"/>
      <c r="K1294" s="56"/>
      <c r="L1294" s="56"/>
      <c r="M1294" s="56"/>
      <c r="N1294" s="56"/>
      <c r="O1294" s="56"/>
      <c r="P1294" s="56"/>
      <c r="Q1294" s="67">
        <v>6105325</v>
      </c>
      <c r="R1294" s="56"/>
      <c r="S1294" s="56"/>
      <c r="T1294" s="56"/>
      <c r="U1294" s="56"/>
      <c r="V1294" s="56"/>
      <c r="W1294" s="67">
        <v>6105325</v>
      </c>
      <c r="X1294" s="56"/>
      <c r="Y1294" s="56"/>
      <c r="Z1294" s="60" t="s">
        <v>1319</v>
      </c>
      <c r="BB1294" s="47">
        <v>1291</v>
      </c>
      <c r="BC1294" s="67">
        <v>47003</v>
      </c>
      <c r="BD1294" s="68">
        <v>47003</v>
      </c>
      <c r="BE1294" s="68" t="s">
        <v>3743</v>
      </c>
      <c r="BF1294" s="69">
        <v>47003</v>
      </c>
      <c r="BG1294" s="69" t="s">
        <v>3743</v>
      </c>
      <c r="BH1294" s="69" t="s">
        <v>1322</v>
      </c>
      <c r="BI1294" s="69" t="s">
        <v>3743</v>
      </c>
      <c r="BJ1294" s="69">
        <v>6109195</v>
      </c>
      <c r="BK1294" s="67" t="s">
        <v>1322</v>
      </c>
      <c r="BL1294" s="68" t="s">
        <v>1322</v>
      </c>
      <c r="BM1294" s="68" t="s">
        <v>3743</v>
      </c>
      <c r="BN1294" s="67" t="s">
        <v>1548</v>
      </c>
      <c r="BO1294" s="67" t="s">
        <v>20906</v>
      </c>
      <c r="BP1294" s="67">
        <v>47</v>
      </c>
      <c r="BQ1294" s="67" t="s">
        <v>1319</v>
      </c>
      <c r="BR1294" s="67" t="s">
        <v>3861</v>
      </c>
      <c r="BS1294" s="70" t="s">
        <v>20907</v>
      </c>
      <c r="BT1294" s="70" t="s">
        <v>20908</v>
      </c>
      <c r="BU1294" s="70" t="s">
        <v>3905</v>
      </c>
      <c r="BV1294" s="70" t="s">
        <v>3983</v>
      </c>
      <c r="BW1294" s="70" t="s">
        <v>20909</v>
      </c>
      <c r="BX1294" s="70"/>
      <c r="BY1294" s="70" t="s">
        <v>20910</v>
      </c>
      <c r="BZ1294" s="71" t="s">
        <v>20908</v>
      </c>
      <c r="CA1294" s="71" t="s">
        <v>3744</v>
      </c>
      <c r="CB1294" s="67" t="s">
        <v>20911</v>
      </c>
      <c r="CC1294" s="68" t="s">
        <v>3905</v>
      </c>
      <c r="CD1294" s="68" t="s">
        <v>3744</v>
      </c>
      <c r="CE1294" s="67"/>
      <c r="CF1294" s="70" t="s">
        <v>20912</v>
      </c>
      <c r="CG1294" s="70"/>
      <c r="CH1294" s="70" t="s">
        <v>20913</v>
      </c>
      <c r="CI1294" s="67" t="s">
        <v>3892</v>
      </c>
      <c r="CJ1294" s="67" t="s">
        <v>20914</v>
      </c>
      <c r="CK1294" s="67" t="s">
        <v>20915</v>
      </c>
      <c r="CL1294" s="67" t="s">
        <v>20916</v>
      </c>
      <c r="CM1294" s="67"/>
      <c r="CN1294" s="67" t="s">
        <v>20917</v>
      </c>
      <c r="CO1294" s="67"/>
      <c r="CP1294" s="67" t="s">
        <v>20918</v>
      </c>
      <c r="CQ1294" s="67"/>
      <c r="CR1294" s="72" t="s">
        <v>1346</v>
      </c>
      <c r="CS1294" s="72" t="s">
        <v>3880</v>
      </c>
      <c r="CT1294" s="72"/>
      <c r="CU1294" s="70">
        <v>48902</v>
      </c>
      <c r="CV1294" s="70" t="s">
        <v>3881</v>
      </c>
      <c r="CW1294" s="73">
        <v>46109</v>
      </c>
      <c r="CX1294" s="73" t="s">
        <v>1317</v>
      </c>
      <c r="CY1294" s="48">
        <f t="shared" si="83"/>
        <v>1</v>
      </c>
      <c r="CZ1294" s="47" t="str">
        <f t="shared" si="80"/>
        <v>公益社団法人　宜野湾市シルバー人材センター</v>
      </c>
      <c r="DA1294" s="47">
        <f t="shared" si="81"/>
        <v>46109</v>
      </c>
      <c r="DB1294" s="47" t="e">
        <f t="shared" si="82"/>
        <v>#N/A</v>
      </c>
    </row>
    <row r="1295" spans="1:106" x14ac:dyDescent="0.2">
      <c r="A1295" s="47">
        <v>1291</v>
      </c>
      <c r="B1295" s="67">
        <v>47003</v>
      </c>
      <c r="C1295" s="67" t="s">
        <v>1322</v>
      </c>
      <c r="D1295" s="70"/>
      <c r="E1295" s="67"/>
      <c r="F1295" s="67"/>
      <c r="G1295" s="56"/>
      <c r="H1295" s="56"/>
      <c r="I1295" s="56"/>
      <c r="J1295" s="56"/>
      <c r="K1295" s="56"/>
      <c r="L1295" s="56"/>
      <c r="M1295" s="56"/>
      <c r="N1295" s="56"/>
      <c r="O1295" s="56"/>
      <c r="P1295" s="56"/>
      <c r="Q1295" s="67">
        <v>6109195</v>
      </c>
      <c r="R1295" s="56"/>
      <c r="S1295" s="56"/>
      <c r="T1295" s="56"/>
      <c r="U1295" s="56"/>
      <c r="V1295" s="56"/>
      <c r="W1295" s="67">
        <v>6109195</v>
      </c>
      <c r="X1295" s="56"/>
      <c r="Y1295" s="56"/>
      <c r="Z1295" s="60" t="s">
        <v>1319</v>
      </c>
      <c r="BB1295" s="47">
        <v>1292</v>
      </c>
      <c r="BC1295" s="67">
        <v>47005</v>
      </c>
      <c r="BD1295" s="68">
        <v>47005</v>
      </c>
      <c r="BE1295" s="68" t="s">
        <v>3743</v>
      </c>
      <c r="BF1295" s="69">
        <v>47005</v>
      </c>
      <c r="BG1295" s="69" t="s">
        <v>3743</v>
      </c>
      <c r="BH1295" s="69" t="s">
        <v>1324</v>
      </c>
      <c r="BI1295" s="69" t="s">
        <v>3743</v>
      </c>
      <c r="BJ1295" s="69">
        <v>6105367</v>
      </c>
      <c r="BK1295" s="67" t="s">
        <v>1324</v>
      </c>
      <c r="BL1295" s="68" t="s">
        <v>1324</v>
      </c>
      <c r="BM1295" s="68" t="s">
        <v>3743</v>
      </c>
      <c r="BN1295" s="67" t="s">
        <v>20919</v>
      </c>
      <c r="BO1295" s="67" t="s">
        <v>20920</v>
      </c>
      <c r="BP1295" s="67">
        <v>47</v>
      </c>
      <c r="BQ1295" s="67" t="s">
        <v>1319</v>
      </c>
      <c r="BR1295" s="67" t="s">
        <v>3861</v>
      </c>
      <c r="BS1295" s="70" t="s">
        <v>20921</v>
      </c>
      <c r="BT1295" s="70" t="s">
        <v>20011</v>
      </c>
      <c r="BU1295" s="70" t="s">
        <v>4076</v>
      </c>
      <c r="BV1295" s="70" t="s">
        <v>3983</v>
      </c>
      <c r="BW1295" s="70" t="s">
        <v>7442</v>
      </c>
      <c r="BX1295" s="70"/>
      <c r="BY1295" s="70" t="s">
        <v>20922</v>
      </c>
      <c r="BZ1295" s="71" t="s">
        <v>20011</v>
      </c>
      <c r="CA1295" s="71" t="s">
        <v>3744</v>
      </c>
      <c r="CB1295" s="67" t="s">
        <v>20923</v>
      </c>
      <c r="CC1295" s="68" t="s">
        <v>4076</v>
      </c>
      <c r="CD1295" s="68" t="s">
        <v>3744</v>
      </c>
      <c r="CE1295" s="67"/>
      <c r="CF1295" s="70" t="s">
        <v>20924</v>
      </c>
      <c r="CG1295" s="70"/>
      <c r="CH1295" s="70" t="s">
        <v>20925</v>
      </c>
      <c r="CI1295" s="67" t="s">
        <v>3892</v>
      </c>
      <c r="CJ1295" s="67" t="s">
        <v>20926</v>
      </c>
      <c r="CK1295" s="67" t="s">
        <v>20927</v>
      </c>
      <c r="CL1295" s="67" t="s">
        <v>20928</v>
      </c>
      <c r="CM1295" s="67" t="s">
        <v>20929</v>
      </c>
      <c r="CN1295" s="67" t="s">
        <v>20930</v>
      </c>
      <c r="CO1295" s="67"/>
      <c r="CP1295" s="67" t="s">
        <v>20931</v>
      </c>
      <c r="CQ1295" s="67"/>
      <c r="CR1295" s="72" t="s">
        <v>1346</v>
      </c>
      <c r="CS1295" s="72" t="s">
        <v>3880</v>
      </c>
      <c r="CT1295" s="72"/>
      <c r="CU1295" s="70">
        <v>48902</v>
      </c>
      <c r="CV1295" s="70" t="s">
        <v>3881</v>
      </c>
      <c r="CW1295" s="73">
        <v>47000</v>
      </c>
      <c r="CX1295" s="73" t="s">
        <v>1318</v>
      </c>
      <c r="CY1295" s="48">
        <f t="shared" si="83"/>
        <v>1</v>
      </c>
      <c r="CZ1295" s="47" t="str">
        <f t="shared" si="80"/>
        <v>公益社団法人　石垣市シルバー人材センター</v>
      </c>
      <c r="DA1295" s="47">
        <f t="shared" si="81"/>
        <v>47000</v>
      </c>
      <c r="DB1295" s="47" t="e">
        <f t="shared" si="82"/>
        <v>#N/A</v>
      </c>
    </row>
    <row r="1296" spans="1:106" x14ac:dyDescent="0.2">
      <c r="A1296" s="47">
        <v>1292</v>
      </c>
      <c r="B1296" s="67">
        <v>47005</v>
      </c>
      <c r="C1296" s="67" t="s">
        <v>1324</v>
      </c>
      <c r="D1296" s="70"/>
      <c r="E1296" s="67"/>
      <c r="F1296" s="67"/>
      <c r="G1296" s="56"/>
      <c r="H1296" s="56"/>
      <c r="I1296" s="56"/>
      <c r="J1296" s="56"/>
      <c r="K1296" s="56"/>
      <c r="L1296" s="56"/>
      <c r="M1296" s="56"/>
      <c r="N1296" s="56"/>
      <c r="O1296" s="56"/>
      <c r="P1296" s="56"/>
      <c r="Q1296" s="67">
        <v>6105367</v>
      </c>
      <c r="R1296" s="56"/>
      <c r="S1296" s="56"/>
      <c r="T1296" s="56"/>
      <c r="U1296" s="56"/>
      <c r="V1296" s="56"/>
      <c r="W1296" s="67">
        <v>6105367</v>
      </c>
      <c r="X1296" s="56"/>
      <c r="Y1296" s="56"/>
      <c r="Z1296" s="60" t="s">
        <v>1319</v>
      </c>
      <c r="BB1296" s="47">
        <v>1293</v>
      </c>
      <c r="BC1296" s="67">
        <v>47006</v>
      </c>
      <c r="BD1296" s="68">
        <v>47006</v>
      </c>
      <c r="BE1296" s="68" t="s">
        <v>3743</v>
      </c>
      <c r="BF1296" s="69">
        <v>47006</v>
      </c>
      <c r="BG1296" s="69" t="s">
        <v>3743</v>
      </c>
      <c r="BH1296" s="69" t="s">
        <v>1325</v>
      </c>
      <c r="BI1296" s="69" t="s">
        <v>3743</v>
      </c>
      <c r="BJ1296" s="69">
        <v>6119384</v>
      </c>
      <c r="BK1296" s="67" t="s">
        <v>1325</v>
      </c>
      <c r="BL1296" s="68" t="s">
        <v>1325</v>
      </c>
      <c r="BM1296" s="68" t="s">
        <v>3743</v>
      </c>
      <c r="BN1296" s="67" t="s">
        <v>20932</v>
      </c>
      <c r="BO1296" s="67" t="s">
        <v>20933</v>
      </c>
      <c r="BP1296" s="67">
        <v>47</v>
      </c>
      <c r="BQ1296" s="67" t="s">
        <v>1319</v>
      </c>
      <c r="BR1296" s="67" t="s">
        <v>3861</v>
      </c>
      <c r="BS1296" s="70" t="s">
        <v>7189</v>
      </c>
      <c r="BT1296" s="70" t="s">
        <v>20934</v>
      </c>
      <c r="BU1296" s="70" t="s">
        <v>10800</v>
      </c>
      <c r="BV1296" s="70" t="s">
        <v>3983</v>
      </c>
      <c r="BW1296" s="70" t="s">
        <v>20935</v>
      </c>
      <c r="BX1296" s="70"/>
      <c r="BY1296" s="70" t="s">
        <v>20936</v>
      </c>
      <c r="BZ1296" s="71" t="s">
        <v>20934</v>
      </c>
      <c r="CA1296" s="71" t="s">
        <v>3744</v>
      </c>
      <c r="CB1296" s="67" t="s">
        <v>20937</v>
      </c>
      <c r="CC1296" s="68" t="s">
        <v>10800</v>
      </c>
      <c r="CD1296" s="68" t="s">
        <v>3744</v>
      </c>
      <c r="CE1296" s="67" t="s">
        <v>20938</v>
      </c>
      <c r="CF1296" s="70" t="s">
        <v>20939</v>
      </c>
      <c r="CG1296" s="70"/>
      <c r="CH1296" s="70" t="s">
        <v>20940</v>
      </c>
      <c r="CI1296" s="67" t="s">
        <v>3892</v>
      </c>
      <c r="CJ1296" s="67" t="s">
        <v>20941</v>
      </c>
      <c r="CK1296" s="67" t="s">
        <v>20942</v>
      </c>
      <c r="CL1296" s="67" t="s">
        <v>20943</v>
      </c>
      <c r="CM1296" s="67" t="s">
        <v>20944</v>
      </c>
      <c r="CN1296" s="67" t="s">
        <v>20945</v>
      </c>
      <c r="CO1296" s="67"/>
      <c r="CP1296" s="67" t="s">
        <v>20946</v>
      </c>
      <c r="CQ1296" s="67"/>
      <c r="CR1296" s="72" t="s">
        <v>1346</v>
      </c>
      <c r="CS1296" s="72" t="s">
        <v>3880</v>
      </c>
      <c r="CT1296" s="72"/>
      <c r="CU1296" s="70">
        <v>48902</v>
      </c>
      <c r="CV1296" s="70" t="s">
        <v>3881</v>
      </c>
      <c r="CW1296" s="73">
        <v>47001</v>
      </c>
      <c r="CX1296" s="73" t="s">
        <v>1320</v>
      </c>
      <c r="CY1296" s="48">
        <f t="shared" si="83"/>
        <v>1</v>
      </c>
      <c r="CZ1296" s="47" t="str">
        <f t="shared" si="80"/>
        <v>公益社団法人　浦添市シルバー人材センター</v>
      </c>
      <c r="DA1296" s="47">
        <f t="shared" si="81"/>
        <v>47001</v>
      </c>
      <c r="DB1296" s="47" t="e">
        <f t="shared" si="82"/>
        <v>#N/A</v>
      </c>
    </row>
    <row r="1297" spans="1:106" x14ac:dyDescent="0.2">
      <c r="A1297" s="47">
        <v>1293</v>
      </c>
      <c r="B1297" s="67">
        <v>47006</v>
      </c>
      <c r="C1297" s="67" t="s">
        <v>1325</v>
      </c>
      <c r="D1297" s="70"/>
      <c r="E1297" s="67"/>
      <c r="F1297" s="67"/>
      <c r="G1297" s="56"/>
      <c r="H1297" s="56"/>
      <c r="I1297" s="56"/>
      <c r="J1297" s="56"/>
      <c r="K1297" s="56"/>
      <c r="L1297" s="56"/>
      <c r="M1297" s="56"/>
      <c r="N1297" s="56"/>
      <c r="O1297" s="56"/>
      <c r="P1297" s="56"/>
      <c r="Q1297" s="67">
        <v>6119384</v>
      </c>
      <c r="R1297" s="56"/>
      <c r="S1297" s="56"/>
      <c r="T1297" s="56"/>
      <c r="U1297" s="56"/>
      <c r="V1297" s="56"/>
      <c r="W1297" s="67">
        <v>6119384</v>
      </c>
      <c r="X1297" s="56"/>
      <c r="Y1297" s="56"/>
      <c r="Z1297" s="60" t="s">
        <v>1319</v>
      </c>
      <c r="BB1297" s="47">
        <v>1294</v>
      </c>
      <c r="BC1297" s="67">
        <v>47027</v>
      </c>
      <c r="BD1297" s="68">
        <v>47027</v>
      </c>
      <c r="BE1297" s="68" t="s">
        <v>3743</v>
      </c>
      <c r="BF1297" s="69">
        <v>47027</v>
      </c>
      <c r="BG1297" s="69" t="s">
        <v>3743</v>
      </c>
      <c r="BH1297" s="69" t="s">
        <v>1333</v>
      </c>
      <c r="BI1297" s="69" t="s">
        <v>3743</v>
      </c>
      <c r="BJ1297" s="69">
        <v>6209200</v>
      </c>
      <c r="BK1297" s="67" t="s">
        <v>1333</v>
      </c>
      <c r="BL1297" s="68" t="s">
        <v>1333</v>
      </c>
      <c r="BM1297" s="68" t="s">
        <v>3743</v>
      </c>
      <c r="BN1297" s="67" t="s">
        <v>20947</v>
      </c>
      <c r="BO1297" s="67" t="s">
        <v>20948</v>
      </c>
      <c r="BP1297" s="67">
        <v>47</v>
      </c>
      <c r="BQ1297" s="67" t="s">
        <v>1319</v>
      </c>
      <c r="BR1297" s="67" t="s">
        <v>3861</v>
      </c>
      <c r="BS1297" s="70" t="s">
        <v>20949</v>
      </c>
      <c r="BT1297" s="70" t="s">
        <v>7888</v>
      </c>
      <c r="BU1297" s="70" t="s">
        <v>4213</v>
      </c>
      <c r="BV1297" s="70" t="s">
        <v>14667</v>
      </c>
      <c r="BW1297" s="70" t="s">
        <v>20950</v>
      </c>
      <c r="BX1297" s="70"/>
      <c r="BY1297" s="70" t="s">
        <v>20951</v>
      </c>
      <c r="BZ1297" s="71" t="s">
        <v>7888</v>
      </c>
      <c r="CA1297" s="71" t="s">
        <v>3744</v>
      </c>
      <c r="CB1297" s="67" t="s">
        <v>20952</v>
      </c>
      <c r="CC1297" s="68" t="s">
        <v>4213</v>
      </c>
      <c r="CD1297" s="68" t="s">
        <v>3744</v>
      </c>
      <c r="CE1297" s="67" t="s">
        <v>20953</v>
      </c>
      <c r="CF1297" s="70" t="s">
        <v>20954</v>
      </c>
      <c r="CG1297" s="70"/>
      <c r="CH1297" s="70" t="s">
        <v>20955</v>
      </c>
      <c r="CI1297" s="67" t="s">
        <v>3892</v>
      </c>
      <c r="CJ1297" s="67" t="s">
        <v>20956</v>
      </c>
      <c r="CK1297" s="67"/>
      <c r="CL1297" s="67" t="s">
        <v>20957</v>
      </c>
      <c r="CM1297" s="67" t="s">
        <v>20958</v>
      </c>
      <c r="CN1297" s="67" t="s">
        <v>20959</v>
      </c>
      <c r="CO1297" s="67"/>
      <c r="CP1297" s="67" t="s">
        <v>20960</v>
      </c>
      <c r="CQ1297" s="67"/>
      <c r="CR1297" s="72" t="s">
        <v>1346</v>
      </c>
      <c r="CS1297" s="72" t="s">
        <v>3880</v>
      </c>
      <c r="CT1297" s="72"/>
      <c r="CU1297" s="70">
        <v>48902</v>
      </c>
      <c r="CV1297" s="70" t="s">
        <v>3881</v>
      </c>
      <c r="CW1297" s="73">
        <v>47003</v>
      </c>
      <c r="CX1297" s="73" t="s">
        <v>1322</v>
      </c>
      <c r="CY1297" s="48">
        <f t="shared" si="83"/>
        <v>1</v>
      </c>
      <c r="CZ1297" s="47" t="str">
        <f t="shared" si="80"/>
        <v>公益社団法人　名護市シルバー人材センター</v>
      </c>
      <c r="DA1297" s="47">
        <f t="shared" si="81"/>
        <v>47003</v>
      </c>
      <c r="DB1297" s="47" t="e">
        <f t="shared" si="82"/>
        <v>#N/A</v>
      </c>
    </row>
    <row r="1298" spans="1:106" x14ac:dyDescent="0.2">
      <c r="A1298" s="47">
        <v>1294</v>
      </c>
      <c r="B1298" s="67">
        <v>47027</v>
      </c>
      <c r="C1298" s="67" t="s">
        <v>1333</v>
      </c>
      <c r="D1298" s="70"/>
      <c r="E1298" s="67"/>
      <c r="F1298" s="67"/>
      <c r="G1298" s="56"/>
      <c r="H1298" s="56"/>
      <c r="I1298" s="56"/>
      <c r="J1298" s="56"/>
      <c r="K1298" s="56"/>
      <c r="L1298" s="56"/>
      <c r="M1298" s="56"/>
      <c r="N1298" s="56"/>
      <c r="O1298" s="56"/>
      <c r="P1298" s="56"/>
      <c r="Q1298" s="67">
        <v>6209200</v>
      </c>
      <c r="R1298" s="56"/>
      <c r="S1298" s="56"/>
      <c r="T1298" s="56"/>
      <c r="U1298" s="56"/>
      <c r="V1298" s="56"/>
      <c r="W1298" s="67">
        <v>6209200</v>
      </c>
      <c r="X1298" s="56"/>
      <c r="Y1298" s="56"/>
      <c r="Z1298" s="60" t="s">
        <v>1319</v>
      </c>
      <c r="BB1298" s="47">
        <v>1295</v>
      </c>
      <c r="BC1298" s="67">
        <v>47007</v>
      </c>
      <c r="BD1298" s="68">
        <v>47007</v>
      </c>
      <c r="BE1298" s="68" t="s">
        <v>3743</v>
      </c>
      <c r="BF1298" s="69">
        <v>47007</v>
      </c>
      <c r="BG1298" s="69" t="s">
        <v>3743</v>
      </c>
      <c r="BH1298" s="69" t="s">
        <v>1326</v>
      </c>
      <c r="BI1298" s="69" t="s">
        <v>3743</v>
      </c>
      <c r="BJ1298" s="69">
        <v>6127212</v>
      </c>
      <c r="BK1298" s="67" t="s">
        <v>1326</v>
      </c>
      <c r="BL1298" s="68" t="s">
        <v>1326</v>
      </c>
      <c r="BM1298" s="68" t="s">
        <v>3743</v>
      </c>
      <c r="BN1298" s="67" t="s">
        <v>20961</v>
      </c>
      <c r="BO1298" s="67" t="s">
        <v>20962</v>
      </c>
      <c r="BP1298" s="67">
        <v>47</v>
      </c>
      <c r="BQ1298" s="67" t="s">
        <v>1319</v>
      </c>
      <c r="BR1298" s="67" t="s">
        <v>3861</v>
      </c>
      <c r="BS1298" s="70" t="s">
        <v>20963</v>
      </c>
      <c r="BT1298" s="70" t="s">
        <v>15909</v>
      </c>
      <c r="BU1298" s="70" t="s">
        <v>7286</v>
      </c>
      <c r="BV1298" s="70" t="s">
        <v>3983</v>
      </c>
      <c r="BW1298" s="70" t="s">
        <v>20964</v>
      </c>
      <c r="BX1298" s="70"/>
      <c r="BY1298" s="70" t="s">
        <v>20965</v>
      </c>
      <c r="BZ1298" s="71" t="s">
        <v>15909</v>
      </c>
      <c r="CA1298" s="71" t="s">
        <v>3744</v>
      </c>
      <c r="CB1298" s="67" t="s">
        <v>20966</v>
      </c>
      <c r="CC1298" s="68" t="s">
        <v>7286</v>
      </c>
      <c r="CD1298" s="68" t="s">
        <v>3744</v>
      </c>
      <c r="CE1298" s="67"/>
      <c r="CF1298" s="70" t="s">
        <v>20967</v>
      </c>
      <c r="CG1298" s="70"/>
      <c r="CH1298" s="70" t="s">
        <v>20968</v>
      </c>
      <c r="CI1298" s="67" t="s">
        <v>3892</v>
      </c>
      <c r="CJ1298" s="67" t="s">
        <v>20969</v>
      </c>
      <c r="CK1298" s="67"/>
      <c r="CL1298" s="67" t="s">
        <v>20970</v>
      </c>
      <c r="CM1298" s="67"/>
      <c r="CN1298" s="67" t="s">
        <v>20971</v>
      </c>
      <c r="CO1298" s="67"/>
      <c r="CP1298" s="67" t="s">
        <v>20972</v>
      </c>
      <c r="CQ1298" s="67"/>
      <c r="CR1298" s="72" t="s">
        <v>1346</v>
      </c>
      <c r="CS1298" s="72" t="s">
        <v>3880</v>
      </c>
      <c r="CT1298" s="72"/>
      <c r="CU1298" s="70">
        <v>48902</v>
      </c>
      <c r="CV1298" s="70" t="s">
        <v>3881</v>
      </c>
      <c r="CW1298" s="73">
        <v>47005</v>
      </c>
      <c r="CX1298" s="73" t="s">
        <v>1324</v>
      </c>
      <c r="CY1298" s="48">
        <f t="shared" si="83"/>
        <v>1</v>
      </c>
      <c r="CZ1298" s="47" t="str">
        <f t="shared" si="80"/>
        <v>公益社団法人　糸満市シルバー人材センター</v>
      </c>
      <c r="DA1298" s="47">
        <f t="shared" si="81"/>
        <v>47005</v>
      </c>
      <c r="DB1298" s="47" t="e">
        <f t="shared" si="82"/>
        <v>#N/A</v>
      </c>
    </row>
    <row r="1299" spans="1:106" x14ac:dyDescent="0.2">
      <c r="A1299" s="47">
        <v>1295</v>
      </c>
      <c r="B1299" s="67">
        <v>47007</v>
      </c>
      <c r="C1299" s="67" t="s">
        <v>1326</v>
      </c>
      <c r="D1299" s="70"/>
      <c r="E1299" s="67"/>
      <c r="F1299" s="67"/>
      <c r="G1299" s="56"/>
      <c r="H1299" s="56"/>
      <c r="I1299" s="56"/>
      <c r="J1299" s="56"/>
      <c r="K1299" s="56"/>
      <c r="L1299" s="56"/>
      <c r="M1299" s="56"/>
      <c r="N1299" s="56"/>
      <c r="O1299" s="56"/>
      <c r="P1299" s="56"/>
      <c r="Q1299" s="67">
        <v>6127212</v>
      </c>
      <c r="R1299" s="56"/>
      <c r="S1299" s="56"/>
      <c r="T1299" s="56"/>
      <c r="U1299" s="56"/>
      <c r="V1299" s="56"/>
      <c r="W1299" s="67">
        <v>6127212</v>
      </c>
      <c r="X1299" s="56"/>
      <c r="Y1299" s="56"/>
      <c r="Z1299" s="60" t="s">
        <v>1319</v>
      </c>
      <c r="BB1299" s="47">
        <v>1296</v>
      </c>
      <c r="BC1299" s="67">
        <v>47008</v>
      </c>
      <c r="BD1299" s="68">
        <v>47008</v>
      </c>
      <c r="BE1299" s="68" t="s">
        <v>3743</v>
      </c>
      <c r="BF1299" s="69">
        <v>47008</v>
      </c>
      <c r="BG1299" s="69" t="s">
        <v>3743</v>
      </c>
      <c r="BH1299" s="69" t="s">
        <v>1327</v>
      </c>
      <c r="BI1299" s="69" t="s">
        <v>3743</v>
      </c>
      <c r="BJ1299" s="69">
        <v>6127270</v>
      </c>
      <c r="BK1299" s="67" t="s">
        <v>1327</v>
      </c>
      <c r="BL1299" s="68" t="s">
        <v>1327</v>
      </c>
      <c r="BM1299" s="68" t="s">
        <v>3743</v>
      </c>
      <c r="BN1299" s="67" t="s">
        <v>20973</v>
      </c>
      <c r="BO1299" s="67" t="s">
        <v>20974</v>
      </c>
      <c r="BP1299" s="67">
        <v>47</v>
      </c>
      <c r="BQ1299" s="67" t="s">
        <v>1319</v>
      </c>
      <c r="BR1299" s="67" t="s">
        <v>3861</v>
      </c>
      <c r="BS1299" s="70" t="s">
        <v>8066</v>
      </c>
      <c r="BT1299" s="70" t="s">
        <v>5023</v>
      </c>
      <c r="BU1299" s="70" t="s">
        <v>8066</v>
      </c>
      <c r="BV1299" s="70" t="s">
        <v>3983</v>
      </c>
      <c r="BW1299" s="70" t="s">
        <v>20975</v>
      </c>
      <c r="BX1299" s="70"/>
      <c r="BY1299" s="70" t="s">
        <v>20976</v>
      </c>
      <c r="BZ1299" s="71" t="s">
        <v>5023</v>
      </c>
      <c r="CA1299" s="71" t="s">
        <v>3744</v>
      </c>
      <c r="CB1299" s="67" t="s">
        <v>20977</v>
      </c>
      <c r="CC1299" s="68" t="s">
        <v>8066</v>
      </c>
      <c r="CD1299" s="68" t="s">
        <v>3744</v>
      </c>
      <c r="CE1299" s="67"/>
      <c r="CF1299" s="70" t="s">
        <v>20978</v>
      </c>
      <c r="CG1299" s="70"/>
      <c r="CH1299" s="70" t="s">
        <v>20979</v>
      </c>
      <c r="CI1299" s="67" t="s">
        <v>3892</v>
      </c>
      <c r="CJ1299" s="67" t="s">
        <v>20980</v>
      </c>
      <c r="CK1299" s="67" t="s">
        <v>20981</v>
      </c>
      <c r="CL1299" s="67" t="s">
        <v>20982</v>
      </c>
      <c r="CM1299" s="67"/>
      <c r="CN1299" s="67" t="s">
        <v>20983</v>
      </c>
      <c r="CO1299" s="67"/>
      <c r="CP1299" s="67" t="s">
        <v>20984</v>
      </c>
      <c r="CQ1299" s="67"/>
      <c r="CR1299" s="72" t="s">
        <v>1346</v>
      </c>
      <c r="CS1299" s="72" t="s">
        <v>3880</v>
      </c>
      <c r="CT1299" s="72"/>
      <c r="CU1299" s="70">
        <v>48902</v>
      </c>
      <c r="CV1299" s="70" t="s">
        <v>3881</v>
      </c>
      <c r="CW1299" s="73">
        <v>47006</v>
      </c>
      <c r="CX1299" s="73" t="s">
        <v>1325</v>
      </c>
      <c r="CY1299" s="48">
        <f t="shared" si="83"/>
        <v>1</v>
      </c>
      <c r="CZ1299" s="47" t="str">
        <f t="shared" si="80"/>
        <v>公益社団法人　沖縄市シルバー人材センター</v>
      </c>
      <c r="DA1299" s="47">
        <f t="shared" si="81"/>
        <v>47006</v>
      </c>
      <c r="DB1299" s="47" t="e">
        <f t="shared" si="82"/>
        <v>#N/A</v>
      </c>
    </row>
    <row r="1300" spans="1:106" x14ac:dyDescent="0.2">
      <c r="A1300" s="47">
        <v>1296</v>
      </c>
      <c r="B1300" s="67">
        <v>47008</v>
      </c>
      <c r="C1300" s="67" t="s">
        <v>1327</v>
      </c>
      <c r="D1300" s="70"/>
      <c r="E1300" s="67"/>
      <c r="F1300" s="67"/>
      <c r="G1300" s="56"/>
      <c r="H1300" s="56"/>
      <c r="I1300" s="56"/>
      <c r="J1300" s="56"/>
      <c r="K1300" s="56"/>
      <c r="L1300" s="56"/>
      <c r="M1300" s="56"/>
      <c r="N1300" s="56"/>
      <c r="O1300" s="56"/>
      <c r="P1300" s="56"/>
      <c r="Q1300" s="67">
        <v>6127270</v>
      </c>
      <c r="R1300" s="56"/>
      <c r="S1300" s="56"/>
      <c r="T1300" s="56"/>
      <c r="U1300" s="56"/>
      <c r="V1300" s="56"/>
      <c r="W1300" s="67">
        <v>6127270</v>
      </c>
      <c r="X1300" s="56"/>
      <c r="Y1300" s="56"/>
      <c r="Z1300" s="60" t="s">
        <v>1319</v>
      </c>
      <c r="BB1300" s="47">
        <v>1297</v>
      </c>
      <c r="BC1300" s="67">
        <v>47022</v>
      </c>
      <c r="BD1300" s="68">
        <v>47022</v>
      </c>
      <c r="BE1300" s="68" t="s">
        <v>3743</v>
      </c>
      <c r="BF1300" s="69">
        <v>47022</v>
      </c>
      <c r="BG1300" s="69" t="s">
        <v>3743</v>
      </c>
      <c r="BH1300" s="69" t="s">
        <v>1330</v>
      </c>
      <c r="BI1300" s="69" t="s">
        <v>3743</v>
      </c>
      <c r="BJ1300" s="69">
        <v>6141238</v>
      </c>
      <c r="BK1300" s="67" t="s">
        <v>1330</v>
      </c>
      <c r="BL1300" s="68" t="s">
        <v>1330</v>
      </c>
      <c r="BM1300" s="68" t="s">
        <v>3743</v>
      </c>
      <c r="BN1300" s="67" t="s">
        <v>1549</v>
      </c>
      <c r="BO1300" s="67" t="s">
        <v>20985</v>
      </c>
      <c r="BP1300" s="67">
        <v>47</v>
      </c>
      <c r="BQ1300" s="67" t="s">
        <v>1319</v>
      </c>
      <c r="BR1300" s="67" t="s">
        <v>3861</v>
      </c>
      <c r="BS1300" s="70" t="s">
        <v>4123</v>
      </c>
      <c r="BT1300" s="70" t="s">
        <v>5730</v>
      </c>
      <c r="BU1300" s="70" t="s">
        <v>4123</v>
      </c>
      <c r="BV1300" s="70" t="s">
        <v>20986</v>
      </c>
      <c r="BW1300" s="70" t="s">
        <v>20950</v>
      </c>
      <c r="BX1300" s="70"/>
      <c r="BY1300" s="70" t="s">
        <v>20987</v>
      </c>
      <c r="BZ1300" s="71" t="s">
        <v>5730</v>
      </c>
      <c r="CA1300" s="71" t="s">
        <v>3744</v>
      </c>
      <c r="CB1300" s="67" t="s">
        <v>20988</v>
      </c>
      <c r="CC1300" s="68" t="s">
        <v>4123</v>
      </c>
      <c r="CD1300" s="68" t="s">
        <v>3744</v>
      </c>
      <c r="CE1300" s="67" t="s">
        <v>20989</v>
      </c>
      <c r="CF1300" s="70" t="s">
        <v>20990</v>
      </c>
      <c r="CG1300" s="70"/>
      <c r="CH1300" s="70" t="s">
        <v>20991</v>
      </c>
      <c r="CI1300" s="67" t="s">
        <v>3892</v>
      </c>
      <c r="CJ1300" s="67" t="s">
        <v>20992</v>
      </c>
      <c r="CK1300" s="67"/>
      <c r="CL1300" s="67" t="s">
        <v>20993</v>
      </c>
      <c r="CM1300" s="67" t="s">
        <v>20994</v>
      </c>
      <c r="CN1300" s="67" t="s">
        <v>20995</v>
      </c>
      <c r="CO1300" s="67"/>
      <c r="CP1300" s="67" t="s">
        <v>20996</v>
      </c>
      <c r="CQ1300" s="67"/>
      <c r="CR1300" s="72" t="s">
        <v>1346</v>
      </c>
      <c r="CS1300" s="72" t="s">
        <v>3880</v>
      </c>
      <c r="CT1300" s="72"/>
      <c r="CU1300" s="70">
        <v>48902</v>
      </c>
      <c r="CV1300" s="70" t="s">
        <v>3881</v>
      </c>
      <c r="CW1300" s="73">
        <v>47027</v>
      </c>
      <c r="CX1300" s="73" t="s">
        <v>1333</v>
      </c>
      <c r="CY1300" s="48">
        <f t="shared" si="83"/>
        <v>1</v>
      </c>
      <c r="CZ1300" s="47" t="str">
        <f t="shared" si="80"/>
        <v>公益社団法人　豊見城市シルバー人材センター</v>
      </c>
      <c r="DA1300" s="47">
        <f t="shared" si="81"/>
        <v>47027</v>
      </c>
      <c r="DB1300" s="47" t="e">
        <f t="shared" si="82"/>
        <v>#N/A</v>
      </c>
    </row>
    <row r="1301" spans="1:106" x14ac:dyDescent="0.2">
      <c r="A1301" s="47">
        <v>1297</v>
      </c>
      <c r="B1301" s="67">
        <v>47022</v>
      </c>
      <c r="C1301" s="67" t="s">
        <v>1330</v>
      </c>
      <c r="D1301" s="70"/>
      <c r="E1301" s="67"/>
      <c r="F1301" s="67"/>
      <c r="G1301" s="56"/>
      <c r="H1301" s="56"/>
      <c r="I1301" s="56"/>
      <c r="J1301" s="56"/>
      <c r="K1301" s="56"/>
      <c r="L1301" s="56"/>
      <c r="M1301" s="56"/>
      <c r="N1301" s="56"/>
      <c r="O1301" s="56"/>
      <c r="P1301" s="56"/>
      <c r="Q1301" s="67">
        <v>6141238</v>
      </c>
      <c r="R1301" s="56"/>
      <c r="S1301" s="56"/>
      <c r="T1301" s="56"/>
      <c r="U1301" s="56"/>
      <c r="V1301" s="56"/>
      <c r="W1301" s="67">
        <v>6141238</v>
      </c>
      <c r="X1301" s="56"/>
      <c r="Y1301" s="56"/>
      <c r="Z1301" s="60" t="s">
        <v>1319</v>
      </c>
      <c r="BB1301" s="47">
        <v>1298</v>
      </c>
      <c r="BC1301" s="67">
        <v>47002</v>
      </c>
      <c r="BD1301" s="68">
        <v>47002</v>
      </c>
      <c r="BE1301" s="68" t="s">
        <v>3743</v>
      </c>
      <c r="BF1301" s="69">
        <v>47002</v>
      </c>
      <c r="BG1301" s="69" t="s">
        <v>3743</v>
      </c>
      <c r="BH1301" s="69" t="s">
        <v>1321</v>
      </c>
      <c r="BI1301" s="69" t="s">
        <v>3743</v>
      </c>
      <c r="BJ1301" s="69">
        <v>6226022</v>
      </c>
      <c r="BK1301" s="67" t="s">
        <v>1321</v>
      </c>
      <c r="BL1301" s="68" t="s">
        <v>1321</v>
      </c>
      <c r="BM1301" s="68" t="s">
        <v>3743</v>
      </c>
      <c r="BN1301" s="67" t="s">
        <v>1550</v>
      </c>
      <c r="BO1301" s="67" t="s">
        <v>20997</v>
      </c>
      <c r="BP1301" s="67">
        <v>47</v>
      </c>
      <c r="BQ1301" s="67" t="s">
        <v>1319</v>
      </c>
      <c r="BR1301" s="67" t="s">
        <v>3861</v>
      </c>
      <c r="BS1301" s="70" t="s">
        <v>20998</v>
      </c>
      <c r="BT1301" s="70" t="s">
        <v>20999</v>
      </c>
      <c r="BU1301" s="70" t="s">
        <v>4046</v>
      </c>
      <c r="BV1301" s="70" t="s">
        <v>3983</v>
      </c>
      <c r="BW1301" s="70" t="s">
        <v>21000</v>
      </c>
      <c r="BX1301" s="70"/>
      <c r="BY1301" s="70" t="s">
        <v>21001</v>
      </c>
      <c r="BZ1301" s="71" t="s">
        <v>20999</v>
      </c>
      <c r="CA1301" s="71" t="s">
        <v>3744</v>
      </c>
      <c r="CB1301" s="67" t="s">
        <v>21002</v>
      </c>
      <c r="CC1301" s="68" t="s">
        <v>4046</v>
      </c>
      <c r="CD1301" s="68" t="s">
        <v>3744</v>
      </c>
      <c r="CE1301" s="67" t="s">
        <v>21003</v>
      </c>
      <c r="CF1301" s="70" t="s">
        <v>21004</v>
      </c>
      <c r="CG1301" s="70"/>
      <c r="CH1301" s="70" t="s">
        <v>21005</v>
      </c>
      <c r="CI1301" s="67" t="s">
        <v>3892</v>
      </c>
      <c r="CJ1301" s="67" t="s">
        <v>21006</v>
      </c>
      <c r="CK1301" s="67" t="s">
        <v>21007</v>
      </c>
      <c r="CL1301" s="67" t="s">
        <v>21008</v>
      </c>
      <c r="CM1301" s="67" t="s">
        <v>21009</v>
      </c>
      <c r="CN1301" s="67" t="s">
        <v>21010</v>
      </c>
      <c r="CO1301" s="67" t="s">
        <v>3880</v>
      </c>
      <c r="CP1301" s="67" t="s">
        <v>21011</v>
      </c>
      <c r="CQ1301" s="67"/>
      <c r="CR1301" s="72" t="s">
        <v>1346</v>
      </c>
      <c r="CS1301" s="72" t="s">
        <v>3880</v>
      </c>
      <c r="CT1301" s="72"/>
      <c r="CU1301" s="70">
        <v>48902</v>
      </c>
      <c r="CV1301" s="70" t="s">
        <v>3881</v>
      </c>
      <c r="CW1301" s="73">
        <v>47007</v>
      </c>
      <c r="CX1301" s="73" t="s">
        <v>1326</v>
      </c>
      <c r="CY1301" s="48">
        <f t="shared" si="83"/>
        <v>1</v>
      </c>
      <c r="CZ1301" s="47" t="str">
        <f t="shared" si="80"/>
        <v>公益社団法人　うるま市シルバー人材センター</v>
      </c>
      <c r="DA1301" s="47">
        <f t="shared" si="81"/>
        <v>47007</v>
      </c>
      <c r="DB1301" s="47" t="e">
        <f t="shared" si="82"/>
        <v>#N/A</v>
      </c>
    </row>
    <row r="1302" spans="1:106" x14ac:dyDescent="0.2">
      <c r="A1302" s="47">
        <v>1298</v>
      </c>
      <c r="B1302" s="67">
        <v>47002</v>
      </c>
      <c r="C1302" s="67" t="s">
        <v>1321</v>
      </c>
      <c r="D1302" s="70"/>
      <c r="E1302" s="67"/>
      <c r="F1302" s="67"/>
      <c r="G1302" s="56"/>
      <c r="H1302" s="56"/>
      <c r="I1302" s="56"/>
      <c r="J1302" s="56"/>
      <c r="K1302" s="56"/>
      <c r="L1302" s="56"/>
      <c r="M1302" s="56"/>
      <c r="N1302" s="56"/>
      <c r="O1302" s="56"/>
      <c r="P1302" s="56"/>
      <c r="Q1302" s="67">
        <v>6226022</v>
      </c>
      <c r="R1302" s="56"/>
      <c r="S1302" s="56"/>
      <c r="T1302" s="56"/>
      <c r="U1302" s="56"/>
      <c r="V1302" s="56"/>
      <c r="W1302" s="67">
        <v>6226022</v>
      </c>
      <c r="X1302" s="56"/>
      <c r="Y1302" s="56"/>
      <c r="Z1302" s="60" t="s">
        <v>1319</v>
      </c>
      <c r="BB1302" s="47">
        <v>1299</v>
      </c>
      <c r="BC1302" s="67">
        <v>47004</v>
      </c>
      <c r="BD1302" s="68">
        <v>47004</v>
      </c>
      <c r="BE1302" s="68" t="s">
        <v>3743</v>
      </c>
      <c r="BF1302" s="69">
        <v>47004</v>
      </c>
      <c r="BG1302" s="69" t="s">
        <v>3743</v>
      </c>
      <c r="BH1302" s="69" t="s">
        <v>1323</v>
      </c>
      <c r="BI1302" s="69" t="s">
        <v>3743</v>
      </c>
      <c r="BJ1302" s="69">
        <v>6100937</v>
      </c>
      <c r="BK1302" s="67" t="s">
        <v>1323</v>
      </c>
      <c r="BL1302" s="68" t="s">
        <v>1323</v>
      </c>
      <c r="BM1302" s="68" t="s">
        <v>3743</v>
      </c>
      <c r="BN1302" s="67" t="s">
        <v>1551</v>
      </c>
      <c r="BO1302" s="67" t="s">
        <v>21012</v>
      </c>
      <c r="BP1302" s="67">
        <v>47</v>
      </c>
      <c r="BQ1302" s="67" t="s">
        <v>1319</v>
      </c>
      <c r="BR1302" s="67" t="s">
        <v>3861</v>
      </c>
      <c r="BS1302" s="70" t="s">
        <v>21013</v>
      </c>
      <c r="BT1302" s="70" t="s">
        <v>20011</v>
      </c>
      <c r="BU1302" s="70" t="s">
        <v>4169</v>
      </c>
      <c r="BV1302" s="70" t="s">
        <v>3983</v>
      </c>
      <c r="BW1302" s="70" t="s">
        <v>7442</v>
      </c>
      <c r="BX1302" s="70"/>
      <c r="BY1302" s="70" t="s">
        <v>21014</v>
      </c>
      <c r="BZ1302" s="71" t="s">
        <v>20011</v>
      </c>
      <c r="CA1302" s="71" t="s">
        <v>3744</v>
      </c>
      <c r="CB1302" s="67" t="s">
        <v>21015</v>
      </c>
      <c r="CC1302" s="68" t="s">
        <v>4169</v>
      </c>
      <c r="CD1302" s="68" t="s">
        <v>3744</v>
      </c>
      <c r="CE1302" s="67"/>
      <c r="CF1302" s="70" t="s">
        <v>21016</v>
      </c>
      <c r="CG1302" s="70"/>
      <c r="CH1302" s="70" t="s">
        <v>21017</v>
      </c>
      <c r="CI1302" s="67" t="s">
        <v>3892</v>
      </c>
      <c r="CJ1302" s="67" t="s">
        <v>21018</v>
      </c>
      <c r="CK1302" s="67" t="s">
        <v>21019</v>
      </c>
      <c r="CL1302" s="67" t="s">
        <v>21020</v>
      </c>
      <c r="CM1302" s="67" t="s">
        <v>21021</v>
      </c>
      <c r="CN1302" s="67"/>
      <c r="CO1302" s="67"/>
      <c r="CP1302" s="67" t="s">
        <v>21022</v>
      </c>
      <c r="CQ1302" s="67"/>
      <c r="CR1302" s="72" t="s">
        <v>1346</v>
      </c>
      <c r="CS1302" s="72" t="s">
        <v>3880</v>
      </c>
      <c r="CT1302" s="72"/>
      <c r="CU1302" s="70">
        <v>48902</v>
      </c>
      <c r="CV1302" s="70" t="s">
        <v>3881</v>
      </c>
      <c r="CW1302" s="73">
        <v>47008</v>
      </c>
      <c r="CX1302" s="73" t="s">
        <v>1327</v>
      </c>
      <c r="CY1302" s="48">
        <f t="shared" si="83"/>
        <v>1</v>
      </c>
      <c r="CZ1302" s="47" t="str">
        <f t="shared" si="80"/>
        <v>公益社団法人　宮古島市シルバー人材センター</v>
      </c>
      <c r="DA1302" s="47">
        <f t="shared" si="81"/>
        <v>47008</v>
      </c>
      <c r="DB1302" s="47" t="e">
        <f t="shared" si="82"/>
        <v>#N/A</v>
      </c>
    </row>
    <row r="1303" spans="1:106" x14ac:dyDescent="0.2">
      <c r="A1303" s="47">
        <v>1299</v>
      </c>
      <c r="B1303" s="67">
        <v>47004</v>
      </c>
      <c r="C1303" s="67" t="s">
        <v>1323</v>
      </c>
      <c r="D1303" s="70"/>
      <c r="E1303" s="67"/>
      <c r="F1303" s="67"/>
      <c r="G1303" s="56"/>
      <c r="H1303" s="56"/>
      <c r="I1303" s="56"/>
      <c r="J1303" s="56"/>
      <c r="K1303" s="56"/>
      <c r="L1303" s="56"/>
      <c r="M1303" s="56"/>
      <c r="N1303" s="56"/>
      <c r="O1303" s="56"/>
      <c r="P1303" s="56"/>
      <c r="Q1303" s="67">
        <v>6100937</v>
      </c>
      <c r="R1303" s="56"/>
      <c r="S1303" s="56"/>
      <c r="T1303" s="56"/>
      <c r="U1303" s="56"/>
      <c r="V1303" s="56"/>
      <c r="W1303" s="67">
        <v>6100937</v>
      </c>
      <c r="X1303" s="56"/>
      <c r="Y1303" s="56"/>
      <c r="Z1303" s="60" t="s">
        <v>1319</v>
      </c>
      <c r="BB1303" s="47">
        <v>1300</v>
      </c>
      <c r="BC1303" s="67">
        <v>47025</v>
      </c>
      <c r="BD1303" s="68">
        <v>47025</v>
      </c>
      <c r="BE1303" s="68" t="s">
        <v>3743</v>
      </c>
      <c r="BF1303" s="69">
        <v>47025</v>
      </c>
      <c r="BG1303" s="69" t="s">
        <v>3743</v>
      </c>
      <c r="BH1303" s="69" t="s">
        <v>1331</v>
      </c>
      <c r="BI1303" s="69" t="s">
        <v>3743</v>
      </c>
      <c r="BJ1303" s="69">
        <v>6135017</v>
      </c>
      <c r="BK1303" s="67" t="s">
        <v>1331</v>
      </c>
      <c r="BL1303" s="68" t="s">
        <v>1331</v>
      </c>
      <c r="BM1303" s="68" t="s">
        <v>3743</v>
      </c>
      <c r="BN1303" s="67" t="s">
        <v>21023</v>
      </c>
      <c r="BO1303" s="67" t="s">
        <v>21024</v>
      </c>
      <c r="BP1303" s="67">
        <v>47</v>
      </c>
      <c r="BQ1303" s="67" t="s">
        <v>1319</v>
      </c>
      <c r="BR1303" s="67" t="s">
        <v>3861</v>
      </c>
      <c r="BS1303" s="70" t="s">
        <v>21025</v>
      </c>
      <c r="BT1303" s="70" t="s">
        <v>21026</v>
      </c>
      <c r="BU1303" s="70" t="s">
        <v>4213</v>
      </c>
      <c r="BV1303" s="70" t="s">
        <v>4386</v>
      </c>
      <c r="BW1303" s="70" t="s">
        <v>6704</v>
      </c>
      <c r="BX1303" s="70"/>
      <c r="BY1303" s="70" t="s">
        <v>21027</v>
      </c>
      <c r="BZ1303" s="71" t="s">
        <v>21026</v>
      </c>
      <c r="CA1303" s="71" t="s">
        <v>3744</v>
      </c>
      <c r="CB1303" s="67" t="s">
        <v>21028</v>
      </c>
      <c r="CC1303" s="68" t="s">
        <v>4213</v>
      </c>
      <c r="CD1303" s="68" t="s">
        <v>3744</v>
      </c>
      <c r="CE1303" s="67"/>
      <c r="CF1303" s="70" t="s">
        <v>21029</v>
      </c>
      <c r="CG1303" s="70"/>
      <c r="CH1303" s="70" t="s">
        <v>21030</v>
      </c>
      <c r="CI1303" s="67" t="s">
        <v>3892</v>
      </c>
      <c r="CJ1303" s="67" t="s">
        <v>21031</v>
      </c>
      <c r="CK1303" s="67"/>
      <c r="CL1303" s="67" t="s">
        <v>21032</v>
      </c>
      <c r="CM1303" s="67"/>
      <c r="CN1303" s="67" t="s">
        <v>21033</v>
      </c>
      <c r="CO1303" s="67"/>
      <c r="CP1303" s="67" t="s">
        <v>21034</v>
      </c>
      <c r="CQ1303" s="67"/>
      <c r="CR1303" s="72" t="s">
        <v>1346</v>
      </c>
      <c r="CS1303" s="72" t="s">
        <v>3880</v>
      </c>
      <c r="CT1303" s="72"/>
      <c r="CU1303" s="70">
        <v>48902</v>
      </c>
      <c r="CV1303" s="70" t="s">
        <v>3881</v>
      </c>
      <c r="CW1303" s="73">
        <v>47022</v>
      </c>
      <c r="CX1303" s="73" t="s">
        <v>1330</v>
      </c>
      <c r="CY1303" s="48">
        <f t="shared" si="83"/>
        <v>1</v>
      </c>
      <c r="CZ1303" s="47" t="str">
        <f t="shared" si="80"/>
        <v>公益社団法人　南城市シルバー人材センター</v>
      </c>
      <c r="DA1303" s="47">
        <f t="shared" si="81"/>
        <v>47022</v>
      </c>
      <c r="DB1303" s="47" t="e">
        <f t="shared" si="82"/>
        <v>#N/A</v>
      </c>
    </row>
    <row r="1304" spans="1:106" x14ac:dyDescent="0.2">
      <c r="A1304" s="47">
        <v>1300</v>
      </c>
      <c r="B1304" s="67">
        <v>47025</v>
      </c>
      <c r="C1304" s="67" t="s">
        <v>1331</v>
      </c>
      <c r="D1304" s="70"/>
      <c r="E1304" s="67"/>
      <c r="F1304" s="67"/>
      <c r="G1304" s="56"/>
      <c r="H1304" s="56"/>
      <c r="I1304" s="56"/>
      <c r="J1304" s="56"/>
      <c r="K1304" s="56"/>
      <c r="L1304" s="56"/>
      <c r="M1304" s="56"/>
      <c r="N1304" s="56"/>
      <c r="O1304" s="56"/>
      <c r="P1304" s="56"/>
      <c r="Q1304" s="67">
        <v>6135017</v>
      </c>
      <c r="R1304" s="56"/>
      <c r="S1304" s="56"/>
      <c r="T1304" s="56"/>
      <c r="U1304" s="56"/>
      <c r="V1304" s="56"/>
      <c r="W1304" s="67">
        <v>6135017</v>
      </c>
      <c r="X1304" s="56"/>
      <c r="Y1304" s="56"/>
      <c r="Z1304" s="60" t="s">
        <v>1319</v>
      </c>
      <c r="BB1304" s="47">
        <v>1301</v>
      </c>
      <c r="BC1304" s="67">
        <v>47011</v>
      </c>
      <c r="BD1304" s="68">
        <v>47011</v>
      </c>
      <c r="BE1304" s="68" t="s">
        <v>3743</v>
      </c>
      <c r="BF1304" s="69">
        <v>47011</v>
      </c>
      <c r="BG1304" s="69" t="s">
        <v>3743</v>
      </c>
      <c r="BH1304" s="69" t="s">
        <v>1329</v>
      </c>
      <c r="BI1304" s="69" t="s">
        <v>3743</v>
      </c>
      <c r="BJ1304" s="69">
        <v>6104997</v>
      </c>
      <c r="BK1304" s="67" t="s">
        <v>1329</v>
      </c>
      <c r="BL1304" s="68" t="s">
        <v>1329</v>
      </c>
      <c r="BM1304" s="68" t="s">
        <v>3743</v>
      </c>
      <c r="BN1304" s="67" t="s">
        <v>21035</v>
      </c>
      <c r="BO1304" s="67" t="s">
        <v>21036</v>
      </c>
      <c r="BP1304" s="67">
        <v>47</v>
      </c>
      <c r="BQ1304" s="67" t="s">
        <v>1319</v>
      </c>
      <c r="BR1304" s="67" t="s">
        <v>3861</v>
      </c>
      <c r="BS1304" s="70" t="s">
        <v>21037</v>
      </c>
      <c r="BT1304" s="70" t="s">
        <v>11839</v>
      </c>
      <c r="BU1304" s="70" t="s">
        <v>4459</v>
      </c>
      <c r="BV1304" s="70" t="s">
        <v>4459</v>
      </c>
      <c r="BW1304" s="70" t="s">
        <v>21038</v>
      </c>
      <c r="BX1304" s="70"/>
      <c r="BY1304" s="70" t="s">
        <v>21039</v>
      </c>
      <c r="BZ1304" s="71" t="s">
        <v>11839</v>
      </c>
      <c r="CA1304" s="71" t="s">
        <v>3744</v>
      </c>
      <c r="CB1304" s="67" t="s">
        <v>21040</v>
      </c>
      <c r="CC1304" s="68" t="s">
        <v>4459</v>
      </c>
      <c r="CD1304" s="68" t="s">
        <v>3744</v>
      </c>
      <c r="CE1304" s="67"/>
      <c r="CF1304" s="70" t="s">
        <v>21041</v>
      </c>
      <c r="CG1304" s="70"/>
      <c r="CH1304" s="70" t="s">
        <v>21042</v>
      </c>
      <c r="CI1304" s="67" t="s">
        <v>3892</v>
      </c>
      <c r="CJ1304" s="67" t="s">
        <v>21043</v>
      </c>
      <c r="CK1304" s="67"/>
      <c r="CL1304" s="67" t="s">
        <v>21044</v>
      </c>
      <c r="CM1304" s="67" t="s">
        <v>21045</v>
      </c>
      <c r="CN1304" s="67" t="s">
        <v>21046</v>
      </c>
      <c r="CO1304" s="67"/>
      <c r="CP1304" s="67" t="s">
        <v>21047</v>
      </c>
      <c r="CQ1304" s="67"/>
      <c r="CR1304" s="72" t="s">
        <v>1346</v>
      </c>
      <c r="CS1304" s="72" t="s">
        <v>3880</v>
      </c>
      <c r="CT1304" s="72"/>
      <c r="CU1304" s="70">
        <v>48902</v>
      </c>
      <c r="CV1304" s="70" t="s">
        <v>3881</v>
      </c>
      <c r="CW1304" s="73">
        <v>47002</v>
      </c>
      <c r="CX1304" s="73" t="s">
        <v>1321</v>
      </c>
      <c r="CY1304" s="48">
        <f t="shared" si="83"/>
        <v>1</v>
      </c>
      <c r="CZ1304" s="47" t="str">
        <f t="shared" si="80"/>
        <v>公益社団法人　北谷町シルバー人材センター</v>
      </c>
      <c r="DA1304" s="47">
        <f t="shared" si="81"/>
        <v>47002</v>
      </c>
      <c r="DB1304" s="47" t="e">
        <f t="shared" si="82"/>
        <v>#N/A</v>
      </c>
    </row>
    <row r="1305" spans="1:106" x14ac:dyDescent="0.2">
      <c r="A1305" s="47">
        <v>1301</v>
      </c>
      <c r="B1305" s="67">
        <v>47011</v>
      </c>
      <c r="C1305" s="67" t="s">
        <v>1329</v>
      </c>
      <c r="D1305" s="70"/>
      <c r="E1305" s="67"/>
      <c r="F1305" s="67"/>
      <c r="G1305" s="56"/>
      <c r="H1305" s="56"/>
      <c r="I1305" s="56"/>
      <c r="J1305" s="56"/>
      <c r="K1305" s="56"/>
      <c r="L1305" s="56"/>
      <c r="M1305" s="56"/>
      <c r="N1305" s="56"/>
      <c r="O1305" s="56"/>
      <c r="P1305" s="56"/>
      <c r="Q1305" s="67">
        <v>6104997</v>
      </c>
      <c r="R1305" s="56"/>
      <c r="S1305" s="56"/>
      <c r="T1305" s="56"/>
      <c r="U1305" s="56"/>
      <c r="V1305" s="56"/>
      <c r="W1305" s="67">
        <v>6104997</v>
      </c>
      <c r="X1305" s="56"/>
      <c r="Y1305" s="56"/>
      <c r="Z1305" s="60" t="s">
        <v>1319</v>
      </c>
      <c r="BB1305" s="47">
        <v>1302</v>
      </c>
      <c r="BC1305" s="67">
        <v>47009</v>
      </c>
      <c r="BD1305" s="68">
        <v>47009</v>
      </c>
      <c r="BE1305" s="68" t="s">
        <v>3743</v>
      </c>
      <c r="BF1305" s="69">
        <v>47009</v>
      </c>
      <c r="BG1305" s="69" t="s">
        <v>3743</v>
      </c>
      <c r="BH1305" s="69" t="s">
        <v>1328</v>
      </c>
      <c r="BI1305" s="69" t="s">
        <v>3743</v>
      </c>
      <c r="BJ1305" s="69">
        <v>6135124</v>
      </c>
      <c r="BK1305" s="67" t="s">
        <v>1328</v>
      </c>
      <c r="BL1305" s="68" t="s">
        <v>1328</v>
      </c>
      <c r="BM1305" s="68" t="s">
        <v>3743</v>
      </c>
      <c r="BN1305" s="67" t="s">
        <v>21048</v>
      </c>
      <c r="BO1305" s="67" t="s">
        <v>21049</v>
      </c>
      <c r="BP1305" s="67">
        <v>47</v>
      </c>
      <c r="BQ1305" s="67" t="s">
        <v>1319</v>
      </c>
      <c r="BR1305" s="67" t="s">
        <v>3861</v>
      </c>
      <c r="BS1305" s="70" t="s">
        <v>15305</v>
      </c>
      <c r="BT1305" s="70" t="s">
        <v>21050</v>
      </c>
      <c r="BU1305" s="70" t="s">
        <v>21051</v>
      </c>
      <c r="BV1305" s="70" t="s">
        <v>3983</v>
      </c>
      <c r="BW1305" s="70" t="s">
        <v>21052</v>
      </c>
      <c r="BX1305" s="70"/>
      <c r="BY1305" s="70" t="s">
        <v>21053</v>
      </c>
      <c r="BZ1305" s="71" t="s">
        <v>21050</v>
      </c>
      <c r="CA1305" s="71" t="s">
        <v>3744</v>
      </c>
      <c r="CB1305" s="67" t="s">
        <v>21054</v>
      </c>
      <c r="CC1305" s="68" t="s">
        <v>21051</v>
      </c>
      <c r="CD1305" s="68" t="s">
        <v>3744</v>
      </c>
      <c r="CE1305" s="67" t="s">
        <v>21055</v>
      </c>
      <c r="CF1305" s="70" t="s">
        <v>21056</v>
      </c>
      <c r="CG1305" s="70"/>
      <c r="CH1305" s="70" t="s">
        <v>21057</v>
      </c>
      <c r="CI1305" s="67" t="s">
        <v>3892</v>
      </c>
      <c r="CJ1305" s="67" t="s">
        <v>21058</v>
      </c>
      <c r="CK1305" s="67" t="s">
        <v>21059</v>
      </c>
      <c r="CL1305" s="67" t="s">
        <v>21060</v>
      </c>
      <c r="CM1305" s="67" t="s">
        <v>21061</v>
      </c>
      <c r="CN1305" s="67" t="s">
        <v>21062</v>
      </c>
      <c r="CO1305" s="67"/>
      <c r="CP1305" s="67" t="s">
        <v>21063</v>
      </c>
      <c r="CQ1305" s="67"/>
      <c r="CR1305" s="72" t="s">
        <v>1346</v>
      </c>
      <c r="CS1305" s="72" t="s">
        <v>3880</v>
      </c>
      <c r="CT1305" s="72"/>
      <c r="CU1305" s="70">
        <v>48902</v>
      </c>
      <c r="CV1305" s="70" t="s">
        <v>3881</v>
      </c>
      <c r="CW1305" s="73">
        <v>47004</v>
      </c>
      <c r="CX1305" s="73" t="s">
        <v>1323</v>
      </c>
      <c r="CY1305" s="48">
        <f t="shared" si="83"/>
        <v>1</v>
      </c>
      <c r="CZ1305" s="47" t="str">
        <f t="shared" si="80"/>
        <v>公益社団法人　西原町シルバー人材センター</v>
      </c>
      <c r="DA1305" s="47">
        <f t="shared" si="81"/>
        <v>47004</v>
      </c>
      <c r="DB1305" s="47" t="e">
        <f t="shared" si="82"/>
        <v>#N/A</v>
      </c>
    </row>
    <row r="1306" spans="1:106" x14ac:dyDescent="0.2">
      <c r="A1306" s="47">
        <v>1302</v>
      </c>
      <c r="B1306" s="67">
        <v>47009</v>
      </c>
      <c r="C1306" s="67" t="s">
        <v>1328</v>
      </c>
      <c r="D1306" s="70"/>
      <c r="E1306" s="67"/>
      <c r="F1306" s="67"/>
      <c r="G1306" s="56"/>
      <c r="H1306" s="56"/>
      <c r="I1306" s="56"/>
      <c r="J1306" s="56"/>
      <c r="K1306" s="56"/>
      <c r="L1306" s="56"/>
      <c r="M1306" s="56"/>
      <c r="N1306" s="56"/>
      <c r="O1306" s="56"/>
      <c r="P1306" s="56"/>
      <c r="Q1306" s="67">
        <v>6135124</v>
      </c>
      <c r="R1306" s="56"/>
      <c r="S1306" s="56"/>
      <c r="T1306" s="56"/>
      <c r="U1306" s="56"/>
      <c r="V1306" s="56"/>
      <c r="W1306" s="67">
        <v>6135124</v>
      </c>
      <c r="X1306" s="56"/>
      <c r="Y1306" s="56"/>
      <c r="Z1306" s="60" t="s">
        <v>1319</v>
      </c>
      <c r="BB1306" s="47">
        <v>1303</v>
      </c>
      <c r="BC1306" s="67">
        <v>47031</v>
      </c>
      <c r="BD1306" s="68">
        <v>47031</v>
      </c>
      <c r="BE1306" s="68" t="s">
        <v>3743</v>
      </c>
      <c r="BF1306" s="69">
        <v>47031</v>
      </c>
      <c r="BG1306" s="69" t="s">
        <v>3743</v>
      </c>
      <c r="BH1306" s="69" t="s">
        <v>3722</v>
      </c>
      <c r="BI1306" s="69" t="s">
        <v>3743</v>
      </c>
      <c r="BJ1306" s="69">
        <v>6105044</v>
      </c>
      <c r="BK1306" s="67" t="s">
        <v>3722</v>
      </c>
      <c r="BL1306" s="68" t="s">
        <v>3722</v>
      </c>
      <c r="BM1306" s="68" t="s">
        <v>3743</v>
      </c>
      <c r="BN1306" s="67" t="s">
        <v>21064</v>
      </c>
      <c r="BO1306" s="67" t="s">
        <v>21065</v>
      </c>
      <c r="BP1306" s="67">
        <v>47</v>
      </c>
      <c r="BQ1306" s="67" t="s">
        <v>1319</v>
      </c>
      <c r="BR1306" s="67" t="s">
        <v>3861</v>
      </c>
      <c r="BS1306" s="70"/>
      <c r="BT1306" s="70" t="s">
        <v>21066</v>
      </c>
      <c r="BU1306" s="70"/>
      <c r="BV1306" s="70" t="s">
        <v>21067</v>
      </c>
      <c r="BW1306" s="70"/>
      <c r="BX1306" s="70"/>
      <c r="BY1306" s="70" t="s">
        <v>21068</v>
      </c>
      <c r="BZ1306" s="71" t="s">
        <v>21066</v>
      </c>
      <c r="CA1306" s="71" t="s">
        <v>3744</v>
      </c>
      <c r="CB1306" s="67" t="s">
        <v>21069</v>
      </c>
      <c r="CC1306" s="68" t="s">
        <v>3880</v>
      </c>
      <c r="CD1306" s="68" t="s">
        <v>3744</v>
      </c>
      <c r="CE1306" s="67" t="s">
        <v>21070</v>
      </c>
      <c r="CF1306" s="70" t="s">
        <v>21071</v>
      </c>
      <c r="CG1306" s="70"/>
      <c r="CH1306" s="70" t="s">
        <v>21072</v>
      </c>
      <c r="CI1306" s="67" t="s">
        <v>3892</v>
      </c>
      <c r="CJ1306" s="67" t="s">
        <v>21073</v>
      </c>
      <c r="CK1306" s="67" t="s">
        <v>21074</v>
      </c>
      <c r="CL1306" s="67" t="s">
        <v>21075</v>
      </c>
      <c r="CM1306" s="67" t="s">
        <v>21076</v>
      </c>
      <c r="CN1306" s="67" t="s">
        <v>21077</v>
      </c>
      <c r="CO1306" s="67"/>
      <c r="CP1306" s="67"/>
      <c r="CQ1306" s="67"/>
      <c r="CR1306" s="72" t="s">
        <v>1346</v>
      </c>
      <c r="CS1306" s="72" t="s">
        <v>3880</v>
      </c>
      <c r="CT1306" s="72"/>
      <c r="CU1306" s="70">
        <v>48902</v>
      </c>
      <c r="CV1306" s="70" t="s">
        <v>3881</v>
      </c>
      <c r="CW1306" s="73">
        <v>47025</v>
      </c>
      <c r="CX1306" s="73" t="s">
        <v>1331</v>
      </c>
      <c r="CY1306" s="48">
        <f t="shared" si="83"/>
        <v>1</v>
      </c>
      <c r="CZ1306" s="47" t="str">
        <f t="shared" si="80"/>
        <v>読谷村シルバー人材センター</v>
      </c>
      <c r="DA1306" s="47">
        <f t="shared" si="81"/>
        <v>47025</v>
      </c>
      <c r="DB1306" s="47" t="e">
        <f t="shared" si="82"/>
        <v>#N/A</v>
      </c>
    </row>
    <row r="1307" spans="1:106" x14ac:dyDescent="0.2">
      <c r="A1307" s="47">
        <v>1303</v>
      </c>
      <c r="B1307" s="67">
        <v>47031</v>
      </c>
      <c r="C1307" s="67" t="s">
        <v>3722</v>
      </c>
      <c r="D1307" s="70"/>
      <c r="E1307" s="67"/>
      <c r="F1307" s="67"/>
      <c r="G1307" s="56"/>
      <c r="H1307" s="56"/>
      <c r="I1307" s="56"/>
      <c r="J1307" s="56"/>
      <c r="K1307" s="56"/>
      <c r="L1307" s="56"/>
      <c r="M1307" s="56"/>
      <c r="N1307" s="56"/>
      <c r="O1307" s="56"/>
      <c r="P1307" s="56"/>
      <c r="Q1307" s="67">
        <v>6105044</v>
      </c>
      <c r="R1307" s="56"/>
      <c r="S1307" s="56"/>
      <c r="T1307" s="56"/>
      <c r="U1307" s="56"/>
      <c r="V1307" s="56"/>
      <c r="W1307" s="67">
        <v>6105044</v>
      </c>
      <c r="X1307" s="56"/>
      <c r="Y1307" s="56"/>
      <c r="Z1307" s="60" t="s">
        <v>1319</v>
      </c>
      <c r="BA1307" s="49" t="s">
        <v>5997</v>
      </c>
      <c r="BB1307" s="47">
        <v>1304</v>
      </c>
      <c r="BC1307" s="67">
        <v>47033</v>
      </c>
      <c r="BD1307" s="68">
        <v>47033</v>
      </c>
      <c r="BE1307" s="68" t="s">
        <v>3743</v>
      </c>
      <c r="BF1307" s="69">
        <v>47033</v>
      </c>
      <c r="BG1307" s="69" t="s">
        <v>3743</v>
      </c>
      <c r="BH1307" s="69" t="s">
        <v>21078</v>
      </c>
      <c r="BI1307" s="69" t="s">
        <v>3744</v>
      </c>
      <c r="BJ1307" s="69">
        <v>6145256</v>
      </c>
      <c r="BK1307" s="67" t="s">
        <v>3742</v>
      </c>
      <c r="BL1307" s="68" t="s">
        <v>3742</v>
      </c>
      <c r="BM1307" s="68" t="s">
        <v>3743</v>
      </c>
      <c r="BN1307" s="67" t="s">
        <v>21079</v>
      </c>
      <c r="BO1307" s="67" t="s">
        <v>21080</v>
      </c>
      <c r="BP1307" s="67">
        <v>47</v>
      </c>
      <c r="BQ1307" s="67" t="s">
        <v>1319</v>
      </c>
      <c r="BR1307" s="67" t="s">
        <v>3861</v>
      </c>
      <c r="BS1307" s="70" t="s">
        <v>6001</v>
      </c>
      <c r="BT1307" s="70" t="s">
        <v>16505</v>
      </c>
      <c r="BU1307" s="70"/>
      <c r="BV1307" s="70" t="s">
        <v>21081</v>
      </c>
      <c r="BW1307" s="70"/>
      <c r="BX1307" s="70"/>
      <c r="BY1307" s="70" t="s">
        <v>21082</v>
      </c>
      <c r="BZ1307" s="71" t="s">
        <v>16505</v>
      </c>
      <c r="CA1307" s="71" t="s">
        <v>3744</v>
      </c>
      <c r="CB1307" s="67" t="s">
        <v>21083</v>
      </c>
      <c r="CC1307" s="68" t="s">
        <v>3880</v>
      </c>
      <c r="CD1307" s="68" t="s">
        <v>3744</v>
      </c>
      <c r="CE1307" s="67"/>
      <c r="CF1307" s="70" t="s">
        <v>21084</v>
      </c>
      <c r="CG1307" s="70"/>
      <c r="CH1307" s="70" t="s">
        <v>21085</v>
      </c>
      <c r="CI1307" s="67" t="s">
        <v>3892</v>
      </c>
      <c r="CJ1307" s="67" t="s">
        <v>21086</v>
      </c>
      <c r="CK1307" s="67" t="s">
        <v>21087</v>
      </c>
      <c r="CL1307" s="67" t="s">
        <v>21088</v>
      </c>
      <c r="CM1307" s="67" t="s">
        <v>21089</v>
      </c>
      <c r="CN1307" s="67" t="s">
        <v>21090</v>
      </c>
      <c r="CO1307" s="67"/>
      <c r="CP1307" s="67"/>
      <c r="CQ1307" s="67"/>
      <c r="CR1307" s="72" t="s">
        <v>1346</v>
      </c>
      <c r="CS1307" s="72" t="s">
        <v>3880</v>
      </c>
      <c r="CT1307" s="72"/>
      <c r="CU1307" s="70">
        <v>48902</v>
      </c>
      <c r="CV1307" s="70" t="s">
        <v>3881</v>
      </c>
      <c r="CW1307" s="73">
        <v>47011</v>
      </c>
      <c r="CX1307" s="73" t="s">
        <v>1329</v>
      </c>
      <c r="CY1307" s="48">
        <f t="shared" si="83"/>
        <v>1</v>
      </c>
      <c r="CZ1307" s="47" t="str">
        <f t="shared" si="80"/>
        <v>一般社団法人　北中城村シルバー人材センター</v>
      </c>
      <c r="DA1307" s="47">
        <f t="shared" si="81"/>
        <v>47011</v>
      </c>
      <c r="DB1307" s="47" t="e">
        <f t="shared" si="82"/>
        <v>#N/A</v>
      </c>
    </row>
    <row r="1308" spans="1:106" x14ac:dyDescent="0.2">
      <c r="A1308" s="47">
        <v>1304</v>
      </c>
      <c r="B1308" s="67">
        <v>47033</v>
      </c>
      <c r="C1308" s="67" t="s">
        <v>3742</v>
      </c>
      <c r="D1308" s="70"/>
      <c r="E1308" s="67"/>
      <c r="F1308" s="67"/>
      <c r="G1308" s="56"/>
      <c r="H1308" s="56"/>
      <c r="I1308" s="56"/>
      <c r="J1308" s="56"/>
      <c r="K1308" s="56"/>
      <c r="L1308" s="56"/>
      <c r="M1308" s="56"/>
      <c r="N1308" s="56"/>
      <c r="O1308" s="56"/>
      <c r="P1308" s="56"/>
      <c r="Q1308" s="67">
        <v>6145256</v>
      </c>
      <c r="R1308" s="56"/>
      <c r="S1308" s="56"/>
      <c r="T1308" s="56"/>
      <c r="U1308" s="56"/>
      <c r="V1308" s="56"/>
      <c r="W1308" s="67">
        <v>6145256</v>
      </c>
      <c r="X1308" s="56"/>
      <c r="Y1308" s="56"/>
      <c r="Z1308" s="60" t="s">
        <v>1319</v>
      </c>
      <c r="BB1308" s="47">
        <v>1305</v>
      </c>
      <c r="BC1308" s="67">
        <v>47030</v>
      </c>
      <c r="BD1308" s="68">
        <v>47030</v>
      </c>
      <c r="BE1308" s="68" t="s">
        <v>3743</v>
      </c>
      <c r="BF1308" s="69">
        <v>47030</v>
      </c>
      <c r="BG1308" s="69" t="s">
        <v>3743</v>
      </c>
      <c r="BH1308" s="69" t="s">
        <v>1335</v>
      </c>
      <c r="BI1308" s="69" t="s">
        <v>3743</v>
      </c>
      <c r="BJ1308" s="69">
        <v>6207676</v>
      </c>
      <c r="BK1308" s="67" t="s">
        <v>1335</v>
      </c>
      <c r="BL1308" s="68" t="s">
        <v>1335</v>
      </c>
      <c r="BM1308" s="68" t="s">
        <v>3743</v>
      </c>
      <c r="BN1308" s="67" t="s">
        <v>21091</v>
      </c>
      <c r="BO1308" s="67" t="s">
        <v>21092</v>
      </c>
      <c r="BP1308" s="67">
        <v>47</v>
      </c>
      <c r="BQ1308" s="67" t="s">
        <v>1319</v>
      </c>
      <c r="BR1308" s="67" t="s">
        <v>3861</v>
      </c>
      <c r="BS1308" s="70"/>
      <c r="BT1308" s="70"/>
      <c r="BU1308" s="70"/>
      <c r="BV1308" s="70" t="s">
        <v>21093</v>
      </c>
      <c r="BW1308" s="70"/>
      <c r="BX1308" s="70"/>
      <c r="BY1308" s="70" t="s">
        <v>21094</v>
      </c>
      <c r="BZ1308" s="71" t="s">
        <v>3880</v>
      </c>
      <c r="CA1308" s="71" t="s">
        <v>3744</v>
      </c>
      <c r="CB1308" s="67" t="s">
        <v>21095</v>
      </c>
      <c r="CC1308" s="68" t="s">
        <v>3880</v>
      </c>
      <c r="CD1308" s="68" t="s">
        <v>3744</v>
      </c>
      <c r="CE1308" s="67"/>
      <c r="CF1308" s="70" t="s">
        <v>21096</v>
      </c>
      <c r="CG1308" s="70"/>
      <c r="CH1308" s="70" t="s">
        <v>21096</v>
      </c>
      <c r="CI1308" s="67" t="s">
        <v>3892</v>
      </c>
      <c r="CJ1308" s="67" t="s">
        <v>21097</v>
      </c>
      <c r="CK1308" s="67" t="s">
        <v>21098</v>
      </c>
      <c r="CL1308" s="67" t="s">
        <v>21099</v>
      </c>
      <c r="CM1308" s="67" t="s">
        <v>21100</v>
      </c>
      <c r="CN1308" s="67"/>
      <c r="CO1308" s="67"/>
      <c r="CP1308" s="67"/>
      <c r="CQ1308" s="67"/>
      <c r="CR1308" s="72" t="s">
        <v>1346</v>
      </c>
      <c r="CS1308" s="72" t="s">
        <v>3880</v>
      </c>
      <c r="CT1308" s="72"/>
      <c r="CU1308" s="70">
        <v>48902</v>
      </c>
      <c r="CV1308" s="70" t="s">
        <v>3881</v>
      </c>
      <c r="CW1308" s="73">
        <v>47009</v>
      </c>
      <c r="CX1308" s="73" t="s">
        <v>1328</v>
      </c>
      <c r="CY1308" s="48">
        <f t="shared" si="83"/>
        <v>1</v>
      </c>
      <c r="CZ1308" s="47" t="e">
        <f t="shared" si="80"/>
        <v>#N/A</v>
      </c>
      <c r="DA1308" s="47">
        <f t="shared" si="81"/>
        <v>47009</v>
      </c>
      <c r="DB1308" s="47" t="e">
        <f t="shared" si="82"/>
        <v>#N/A</v>
      </c>
    </row>
    <row r="1309" spans="1:106" x14ac:dyDescent="0.2">
      <c r="A1309" s="47">
        <v>1305</v>
      </c>
      <c r="B1309" s="67">
        <v>47030</v>
      </c>
      <c r="C1309" s="67" t="s">
        <v>1335</v>
      </c>
      <c r="D1309" s="70"/>
      <c r="E1309" s="67"/>
      <c r="F1309" s="67"/>
      <c r="G1309" s="56"/>
      <c r="H1309" s="56"/>
      <c r="I1309" s="56"/>
      <c r="J1309" s="56"/>
      <c r="K1309" s="56"/>
      <c r="L1309" s="56"/>
      <c r="M1309" s="56"/>
      <c r="N1309" s="56"/>
      <c r="O1309" s="56"/>
      <c r="P1309" s="56"/>
      <c r="Q1309" s="67">
        <v>6207676</v>
      </c>
      <c r="R1309" s="56"/>
      <c r="S1309" s="56"/>
      <c r="T1309" s="56"/>
      <c r="U1309" s="56"/>
      <c r="V1309" s="56"/>
      <c r="W1309" s="67">
        <v>6207676</v>
      </c>
      <c r="X1309" s="56"/>
      <c r="Y1309" s="56"/>
      <c r="Z1309" s="60" t="s">
        <v>1319</v>
      </c>
      <c r="BA1309" s="49" t="s">
        <v>12493</v>
      </c>
      <c r="BB1309" s="47">
        <v>1306</v>
      </c>
      <c r="BC1309" s="67">
        <v>47026</v>
      </c>
      <c r="BD1309" s="68">
        <v>47026</v>
      </c>
      <c r="BE1309" s="68" t="s">
        <v>3743</v>
      </c>
      <c r="BF1309" s="69">
        <v>47026</v>
      </c>
      <c r="BG1309" s="69" t="s">
        <v>3743</v>
      </c>
      <c r="BH1309" s="69" t="s">
        <v>1332</v>
      </c>
      <c r="BI1309" s="69" t="s">
        <v>3744</v>
      </c>
      <c r="BJ1309" s="69">
        <v>6105119</v>
      </c>
      <c r="BK1309" s="67" t="s">
        <v>21101</v>
      </c>
      <c r="BL1309" s="68" t="s">
        <v>1332</v>
      </c>
      <c r="BM1309" s="68" t="s">
        <v>3744</v>
      </c>
      <c r="BN1309" s="67" t="s">
        <v>21102</v>
      </c>
      <c r="BO1309" s="67" t="s">
        <v>21103</v>
      </c>
      <c r="BP1309" s="67">
        <v>47</v>
      </c>
      <c r="BQ1309" s="67" t="s">
        <v>1319</v>
      </c>
      <c r="BR1309" s="67" t="s">
        <v>3861</v>
      </c>
      <c r="BS1309" s="70"/>
      <c r="BT1309" s="70"/>
      <c r="BU1309" s="70"/>
      <c r="BV1309" s="70" t="s">
        <v>21104</v>
      </c>
      <c r="BW1309" s="70"/>
      <c r="BX1309" s="70"/>
      <c r="BY1309" s="70" t="s">
        <v>21105</v>
      </c>
      <c r="BZ1309" s="71" t="s">
        <v>3880</v>
      </c>
      <c r="CA1309" s="71" t="s">
        <v>3744</v>
      </c>
      <c r="CB1309" s="67" t="s">
        <v>21106</v>
      </c>
      <c r="CC1309" s="68" t="s">
        <v>3880</v>
      </c>
      <c r="CD1309" s="68" t="s">
        <v>3744</v>
      </c>
      <c r="CE1309" s="67"/>
      <c r="CF1309" s="70" t="s">
        <v>21107</v>
      </c>
      <c r="CG1309" s="70"/>
      <c r="CH1309" s="70" t="s">
        <v>21108</v>
      </c>
      <c r="CI1309" s="67" t="s">
        <v>3892</v>
      </c>
      <c r="CJ1309" s="67" t="s">
        <v>21109</v>
      </c>
      <c r="CK1309" s="67" t="s">
        <v>21110</v>
      </c>
      <c r="CL1309" s="67" t="s">
        <v>21111</v>
      </c>
      <c r="CM1309" s="67" t="s">
        <v>21112</v>
      </c>
      <c r="CN1309" s="67"/>
      <c r="CO1309" s="67"/>
      <c r="CP1309" s="67"/>
      <c r="CQ1309" s="67" t="s">
        <v>21113</v>
      </c>
      <c r="CR1309" s="72" t="s">
        <v>1346</v>
      </c>
      <c r="CS1309" s="72" t="s">
        <v>3880</v>
      </c>
      <c r="CT1309" s="72"/>
      <c r="CU1309" s="70">
        <v>48037</v>
      </c>
      <c r="CV1309" s="70" t="s">
        <v>21114</v>
      </c>
      <c r="CW1309" s="73">
        <v>47031</v>
      </c>
      <c r="CX1309" s="73" t="s">
        <v>21115</v>
      </c>
      <c r="CY1309" s="48">
        <f t="shared" si="83"/>
        <v>1</v>
      </c>
      <c r="CZ1309" s="47" t="e">
        <f t="shared" si="80"/>
        <v>#N/A</v>
      </c>
      <c r="DA1309" s="47">
        <f t="shared" si="81"/>
        <v>47031</v>
      </c>
      <c r="DB1309" s="47" t="e">
        <f t="shared" si="82"/>
        <v>#N/A</v>
      </c>
    </row>
    <row r="1310" spans="1:106" x14ac:dyDescent="0.2">
      <c r="A1310" s="47">
        <v>1306</v>
      </c>
      <c r="B1310" s="67">
        <v>47026</v>
      </c>
      <c r="C1310" s="67" t="s">
        <v>21101</v>
      </c>
      <c r="D1310" s="70"/>
      <c r="E1310" s="67"/>
      <c r="F1310" s="67"/>
      <c r="G1310" s="56"/>
      <c r="H1310" s="56"/>
      <c r="I1310" s="56"/>
      <c r="J1310" s="56"/>
      <c r="K1310" s="56"/>
      <c r="L1310" s="56"/>
      <c r="M1310" s="56"/>
      <c r="N1310" s="56"/>
      <c r="O1310" s="56"/>
      <c r="P1310" s="56"/>
      <c r="Q1310" s="67">
        <v>6105119</v>
      </c>
      <c r="R1310" s="56"/>
      <c r="S1310" s="56"/>
      <c r="T1310" s="56"/>
      <c r="U1310" s="56"/>
      <c r="V1310" s="56"/>
      <c r="W1310" s="67">
        <v>6105119</v>
      </c>
      <c r="X1310" s="56"/>
      <c r="Y1310" s="56"/>
      <c r="Z1310" s="60" t="s">
        <v>1319</v>
      </c>
      <c r="BB1310" s="47">
        <v>1307</v>
      </c>
      <c r="BC1310" s="67">
        <v>47028</v>
      </c>
      <c r="BD1310" s="68">
        <v>47028</v>
      </c>
      <c r="BE1310" s="68" t="s">
        <v>3743</v>
      </c>
      <c r="BF1310" s="69">
        <v>47028</v>
      </c>
      <c r="BG1310" s="69" t="s">
        <v>3743</v>
      </c>
      <c r="BH1310" s="69" t="s">
        <v>1334</v>
      </c>
      <c r="BI1310" s="69" t="s">
        <v>3743</v>
      </c>
      <c r="BJ1310" s="69">
        <v>6122923</v>
      </c>
      <c r="BK1310" s="67" t="s">
        <v>1334</v>
      </c>
      <c r="BL1310" s="68" t="s">
        <v>1334</v>
      </c>
      <c r="BM1310" s="68" t="s">
        <v>3743</v>
      </c>
      <c r="BN1310" s="67" t="s">
        <v>21116</v>
      </c>
      <c r="BO1310" s="67" t="s">
        <v>21117</v>
      </c>
      <c r="BP1310" s="67">
        <v>47</v>
      </c>
      <c r="BQ1310" s="67" t="s">
        <v>1319</v>
      </c>
      <c r="BR1310" s="67" t="s">
        <v>3861</v>
      </c>
      <c r="BS1310" s="70"/>
      <c r="BT1310" s="70"/>
      <c r="BU1310" s="70"/>
      <c r="BV1310" s="70" t="s">
        <v>21118</v>
      </c>
      <c r="BW1310" s="70"/>
      <c r="BX1310" s="70"/>
      <c r="BY1310" s="70" t="s">
        <v>21119</v>
      </c>
      <c r="BZ1310" s="71" t="s">
        <v>3880</v>
      </c>
      <c r="CA1310" s="71" t="s">
        <v>3744</v>
      </c>
      <c r="CB1310" s="67" t="s">
        <v>21120</v>
      </c>
      <c r="CC1310" s="68" t="s">
        <v>3880</v>
      </c>
      <c r="CD1310" s="68" t="s">
        <v>3744</v>
      </c>
      <c r="CE1310" s="67" t="s">
        <v>21121</v>
      </c>
      <c r="CF1310" s="70" t="s">
        <v>21122</v>
      </c>
      <c r="CG1310" s="70"/>
      <c r="CH1310" s="70" t="s">
        <v>21123</v>
      </c>
      <c r="CI1310" s="67" t="s">
        <v>3892</v>
      </c>
      <c r="CJ1310" s="67" t="s">
        <v>21124</v>
      </c>
      <c r="CK1310" s="67" t="s">
        <v>21125</v>
      </c>
      <c r="CL1310" s="67" t="s">
        <v>21126</v>
      </c>
      <c r="CM1310" s="67" t="s">
        <v>21127</v>
      </c>
      <c r="CN1310" s="67"/>
      <c r="CO1310" s="67"/>
      <c r="CP1310" s="67"/>
      <c r="CQ1310" s="67"/>
      <c r="CR1310" s="72" t="s">
        <v>1346</v>
      </c>
      <c r="CS1310" s="72" t="s">
        <v>3880</v>
      </c>
      <c r="CT1310" s="72"/>
      <c r="CU1310" s="70">
        <v>48902</v>
      </c>
      <c r="CV1310" s="70" t="s">
        <v>3881</v>
      </c>
      <c r="CW1310" s="73">
        <v>47033</v>
      </c>
      <c r="CX1310" s="73" t="s">
        <v>3742</v>
      </c>
      <c r="CY1310" s="48">
        <f t="shared" si="83"/>
        <v>1</v>
      </c>
      <c r="CZ1310" s="47" t="e">
        <f t="shared" si="80"/>
        <v>#N/A</v>
      </c>
      <c r="DA1310" s="47">
        <f t="shared" si="81"/>
        <v>47033</v>
      </c>
      <c r="DB1310" s="47" t="e">
        <f t="shared" si="82"/>
        <v>#N/A</v>
      </c>
    </row>
    <row r="1311" spans="1:106" x14ac:dyDescent="0.2">
      <c r="A1311" s="47">
        <v>1307</v>
      </c>
      <c r="B1311" s="67">
        <v>47028</v>
      </c>
      <c r="C1311" s="67" t="s">
        <v>1334</v>
      </c>
      <c r="D1311" s="70"/>
      <c r="E1311" s="67"/>
      <c r="F1311" s="67"/>
      <c r="G1311" s="56"/>
      <c r="H1311" s="56"/>
      <c r="I1311" s="56"/>
      <c r="J1311" s="56"/>
      <c r="K1311" s="56"/>
      <c r="L1311" s="56"/>
      <c r="M1311" s="56"/>
      <c r="N1311" s="56"/>
      <c r="O1311" s="56"/>
      <c r="P1311" s="56"/>
      <c r="Q1311" s="67">
        <v>6122923</v>
      </c>
      <c r="R1311" s="56"/>
      <c r="S1311" s="56"/>
      <c r="T1311" s="56"/>
      <c r="U1311" s="56"/>
      <c r="V1311" s="56"/>
      <c r="W1311" s="67">
        <v>6122923</v>
      </c>
      <c r="X1311" s="56"/>
      <c r="Y1311" s="56"/>
      <c r="Z1311" s="60" t="s">
        <v>1319</v>
      </c>
      <c r="BC1311" s="67"/>
      <c r="BD1311" s="68"/>
      <c r="BE1311" s="68"/>
      <c r="BF1311" s="69"/>
      <c r="BG1311" s="69"/>
      <c r="BH1311" s="69"/>
      <c r="BI1311" s="69"/>
      <c r="BJ1311" s="69"/>
      <c r="BK1311" s="67"/>
      <c r="BL1311" s="68"/>
      <c r="BM1311" s="68"/>
      <c r="BN1311" s="67"/>
      <c r="BO1311" s="67"/>
      <c r="BP1311" s="67"/>
      <c r="BQ1311" s="67"/>
      <c r="BR1311" s="67"/>
      <c r="BS1311" s="67"/>
      <c r="BT1311" s="67"/>
      <c r="BU1311" s="67"/>
      <c r="BV1311" s="67"/>
      <c r="BW1311" s="67"/>
      <c r="BX1311" s="67"/>
      <c r="BY1311" s="67"/>
      <c r="BZ1311" s="68"/>
      <c r="CA1311" s="68"/>
      <c r="CB1311" s="67"/>
      <c r="CC1311" s="68"/>
      <c r="CD1311" s="68"/>
      <c r="CE1311" s="67"/>
      <c r="CF1311" s="67"/>
      <c r="CG1311" s="67"/>
      <c r="CH1311" s="67"/>
      <c r="CI1311" s="67"/>
      <c r="CJ1311" s="67"/>
      <c r="CK1311" s="67"/>
      <c r="CL1311" s="67"/>
      <c r="CM1311" s="67"/>
      <c r="CN1311" s="67"/>
      <c r="CO1311" s="67"/>
      <c r="CP1311" s="67"/>
      <c r="CQ1311" s="67"/>
      <c r="CR1311" s="72"/>
      <c r="CS1311" s="72"/>
      <c r="CT1311" s="72"/>
      <c r="CU1311" s="67"/>
      <c r="CV1311" s="67"/>
      <c r="CW1311" s="67"/>
      <c r="CX1311" s="67"/>
    </row>
    <row r="1312" spans="1:106" x14ac:dyDescent="0.2">
      <c r="F1312" s="67"/>
      <c r="CU1312" s="47"/>
      <c r="CV1312" s="47"/>
      <c r="CW1312" s="47"/>
      <c r="CX1312" s="47"/>
    </row>
    <row r="1313" spans="99:102" x14ac:dyDescent="0.2">
      <c r="CU1313" s="47"/>
      <c r="CV1313" s="47"/>
      <c r="CW1313" s="47"/>
      <c r="CX1313" s="47"/>
    </row>
    <row r="1314" spans="99:102" x14ac:dyDescent="0.2">
      <c r="CU1314" s="47"/>
      <c r="CV1314" s="47"/>
      <c r="CW1314" s="47"/>
      <c r="CX1314" s="47"/>
    </row>
  </sheetData>
  <autoFilter ref="A4:DE1311" xr:uid="{19FB234D-4D50-4C30-88E2-02CD08F754F2}"/>
  <phoneticPr fontId="3"/>
  <pageMargins left="0.75" right="0.75" top="1" bottom="1" header="0.51200000000000001" footer="0.51200000000000001"/>
  <pageSetup paperSize="8" scale="5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F765-EA1C-4BAE-B100-48C32753F70C}">
  <sheetPr>
    <pageSetUpPr fitToPage="1"/>
  </sheetPr>
  <dimension ref="B1:T31"/>
  <sheetViews>
    <sheetView showGridLines="0" showRowColHeaders="0" tabSelected="1" zoomScaleNormal="100" workbookViewId="0">
      <pane ySplit="1" topLeftCell="A2" activePane="bottomLeft" state="frozen"/>
      <selection pane="bottomLeft" activeCell="O8" sqref="O8:S8"/>
    </sheetView>
  </sheetViews>
  <sheetFormatPr defaultRowHeight="14" x14ac:dyDescent="0.55000000000000004"/>
  <cols>
    <col min="1" max="1" width="1.5" style="5" customWidth="1"/>
    <col min="2" max="2" width="2.83203125" style="5" customWidth="1"/>
    <col min="3" max="3" width="2.58203125" style="5" customWidth="1"/>
    <col min="4" max="4" width="29.25" style="5" customWidth="1"/>
    <col min="5" max="5" width="15.9140625" style="5" customWidth="1"/>
    <col min="6" max="6" width="8.6640625" style="5"/>
    <col min="7" max="7" width="13.6640625" style="5" customWidth="1"/>
    <col min="8" max="8" width="36.08203125" style="5" customWidth="1"/>
    <col min="9" max="9" width="4.6640625" style="5" customWidth="1"/>
    <col min="10" max="10" width="3.33203125" style="5" customWidth="1"/>
    <col min="11" max="11" width="4.5" style="5" customWidth="1"/>
    <col min="12" max="12" width="3.83203125" style="5" customWidth="1"/>
    <col min="13" max="13" width="25.25" style="5" customWidth="1"/>
    <col min="14" max="14" width="9.6640625" style="5" customWidth="1"/>
    <col min="15" max="15" width="15.9140625" style="5" customWidth="1"/>
    <col min="16" max="18" width="8.6640625" style="5"/>
    <col min="19" max="19" width="29.5" style="5" customWidth="1"/>
    <col min="20" max="20" width="5.4140625" style="5" customWidth="1"/>
    <col min="21" max="16384" width="8.6640625" style="5"/>
  </cols>
  <sheetData>
    <row r="1" spans="2:20" ht="29" customHeight="1" x14ac:dyDescent="0.55000000000000004">
      <c r="E1" s="83" t="s">
        <v>3714</v>
      </c>
      <c r="F1" s="83"/>
      <c r="G1" s="83"/>
      <c r="H1" s="83"/>
      <c r="I1" s="83"/>
      <c r="J1" s="83"/>
      <c r="K1" s="83"/>
      <c r="L1" s="83"/>
      <c r="M1" s="83"/>
      <c r="N1" s="83"/>
    </row>
    <row r="2" spans="2:20" ht="12.5" customHeight="1" x14ac:dyDescent="0.55000000000000004"/>
    <row r="3" spans="2:20" x14ac:dyDescent="0.55000000000000004">
      <c r="B3" s="24"/>
      <c r="C3" s="24"/>
      <c r="D3" s="24"/>
      <c r="E3" s="24"/>
      <c r="F3" s="24"/>
      <c r="G3" s="24"/>
      <c r="H3" s="24"/>
      <c r="I3" s="24"/>
      <c r="K3" s="6"/>
      <c r="L3" s="6"/>
      <c r="M3" s="6"/>
      <c r="N3" s="6"/>
      <c r="O3" s="6"/>
      <c r="P3" s="6"/>
      <c r="Q3" s="6"/>
      <c r="R3" s="6"/>
      <c r="S3" s="6"/>
      <c r="T3" s="6"/>
    </row>
    <row r="4" spans="2:20" x14ac:dyDescent="0.55000000000000004">
      <c r="B4" s="24"/>
      <c r="C4" s="25" t="s">
        <v>3711</v>
      </c>
      <c r="D4" s="26"/>
      <c r="E4" s="24"/>
      <c r="F4" s="24"/>
      <c r="G4" s="24"/>
      <c r="H4" s="24"/>
      <c r="I4" s="24"/>
      <c r="K4" s="6"/>
      <c r="L4" s="27" t="s">
        <v>3710</v>
      </c>
      <c r="M4" s="6"/>
      <c r="N4" s="6"/>
      <c r="O4" s="6"/>
      <c r="P4" s="6"/>
      <c r="Q4" s="6"/>
      <c r="R4" s="6"/>
      <c r="S4" s="6"/>
      <c r="T4" s="6"/>
    </row>
    <row r="5" spans="2:20" ht="17.5" customHeight="1" thickBot="1" x14ac:dyDescent="0.6">
      <c r="B5" s="24"/>
      <c r="C5" s="26"/>
      <c r="D5" s="26"/>
      <c r="E5" s="24"/>
      <c r="F5" s="24"/>
      <c r="G5" s="24"/>
      <c r="H5" s="24"/>
      <c r="I5" s="24"/>
      <c r="K5" s="6"/>
      <c r="L5" s="6"/>
      <c r="M5" s="6"/>
      <c r="N5" s="6"/>
      <c r="O5" s="6"/>
      <c r="P5" s="6"/>
      <c r="Q5" s="6"/>
      <c r="R5" s="6"/>
      <c r="S5" s="6"/>
      <c r="T5" s="6"/>
    </row>
    <row r="6" spans="2:20" ht="23.5" customHeight="1" thickBot="1" x14ac:dyDescent="0.6">
      <c r="B6" s="9"/>
      <c r="C6" s="28"/>
      <c r="D6" s="28" t="s">
        <v>1336</v>
      </c>
      <c r="E6" s="10"/>
      <c r="F6" s="9"/>
      <c r="G6" s="9"/>
      <c r="H6" s="9"/>
      <c r="I6" s="9"/>
      <c r="K6" s="6"/>
      <c r="L6" s="6"/>
      <c r="M6" s="43" t="s">
        <v>1337</v>
      </c>
      <c r="N6" s="6"/>
      <c r="O6" s="10"/>
      <c r="P6" s="44" t="s">
        <v>3715</v>
      </c>
      <c r="Q6" s="6"/>
      <c r="R6" s="6"/>
      <c r="S6" s="6"/>
      <c r="T6" s="6"/>
    </row>
    <row r="7" spans="2:20" ht="16.5" customHeight="1" thickBot="1" x14ac:dyDescent="0.6">
      <c r="B7" s="9"/>
      <c r="C7" s="9"/>
      <c r="D7" s="9"/>
      <c r="E7" s="9"/>
      <c r="F7" s="9"/>
      <c r="G7" s="9"/>
      <c r="H7" s="9"/>
      <c r="I7" s="9"/>
      <c r="K7" s="6"/>
      <c r="L7" s="6"/>
      <c r="M7" s="6"/>
      <c r="N7" s="6"/>
      <c r="O7" s="6"/>
      <c r="P7" s="6"/>
      <c r="Q7" s="6"/>
      <c r="R7" s="6"/>
      <c r="S7" s="6"/>
      <c r="T7" s="6"/>
    </row>
    <row r="8" spans="2:20" ht="25" customHeight="1" thickBot="1" x14ac:dyDescent="0.6">
      <c r="B8" s="9"/>
      <c r="C8" s="9"/>
      <c r="D8" s="29" t="s">
        <v>1337</v>
      </c>
      <c r="E8" s="30" t="str">
        <f>IFERROR(VLOOKUP(E6,Sheet1!B:C,2,0),"")</f>
        <v/>
      </c>
      <c r="F8" s="9"/>
      <c r="G8" s="9"/>
      <c r="H8" s="9"/>
      <c r="I8" s="9"/>
      <c r="K8" s="6"/>
      <c r="L8" s="6"/>
      <c r="M8" s="43" t="s">
        <v>1338</v>
      </c>
      <c r="N8" s="6"/>
      <c r="O8" s="77"/>
      <c r="P8" s="78"/>
      <c r="Q8" s="78"/>
      <c r="R8" s="78"/>
      <c r="S8" s="79"/>
      <c r="T8" s="6"/>
    </row>
    <row r="9" spans="2:20" ht="16.5" customHeight="1" thickBot="1" x14ac:dyDescent="0.6">
      <c r="B9" s="9"/>
      <c r="C9" s="9"/>
      <c r="D9" s="9"/>
      <c r="E9" s="9"/>
      <c r="F9" s="9"/>
      <c r="G9" s="9"/>
      <c r="H9" s="9"/>
      <c r="I9" s="9"/>
      <c r="K9" s="6"/>
      <c r="L9" s="6"/>
      <c r="M9" s="6"/>
      <c r="N9" s="6"/>
      <c r="O9" s="6"/>
      <c r="P9" s="6"/>
      <c r="Q9" s="6"/>
      <c r="R9" s="6"/>
      <c r="S9" s="6"/>
      <c r="T9" s="6"/>
    </row>
    <row r="10" spans="2:20" ht="24" customHeight="1" thickBot="1" x14ac:dyDescent="0.6">
      <c r="B10" s="9"/>
      <c r="C10" s="9"/>
      <c r="D10" s="29" t="s">
        <v>1338</v>
      </c>
      <c r="E10" s="80" t="str">
        <f>IFERROR(VLOOKUP(E6,Sheet1!B:E,4,0),"")</f>
        <v/>
      </c>
      <c r="F10" s="81"/>
      <c r="G10" s="81"/>
      <c r="H10" s="82"/>
      <c r="I10" s="9"/>
      <c r="K10" s="6"/>
      <c r="L10" s="6"/>
      <c r="M10" s="42" t="s">
        <v>1336</v>
      </c>
      <c r="N10" s="6"/>
      <c r="O10" s="38" t="str">
        <f>IFERROR(VLOOKUP(CONCATENATE(O6,O8),Sheet1!G:I,3,0),"")</f>
        <v/>
      </c>
      <c r="P10" s="6"/>
      <c r="Q10" s="6"/>
      <c r="R10" s="6"/>
      <c r="S10" s="6"/>
      <c r="T10" s="6"/>
    </row>
    <row r="11" spans="2:20" ht="25.5" customHeight="1" thickBot="1" x14ac:dyDescent="0.6">
      <c r="B11" s="9"/>
      <c r="C11" s="9"/>
      <c r="D11" s="9"/>
      <c r="E11" s="9"/>
      <c r="F11" s="9"/>
      <c r="G11" s="9"/>
      <c r="H11" s="9"/>
      <c r="I11" s="9"/>
      <c r="K11" s="6"/>
      <c r="L11" s="6"/>
      <c r="M11" s="7"/>
      <c r="N11" s="6"/>
      <c r="O11" s="6"/>
      <c r="P11" s="6"/>
      <c r="Q11" s="6"/>
      <c r="R11" s="6"/>
      <c r="S11" s="6"/>
      <c r="T11" s="6"/>
    </row>
    <row r="12" spans="2:20" ht="10" customHeight="1" x14ac:dyDescent="0.55000000000000004">
      <c r="B12" s="9"/>
      <c r="C12" s="11"/>
      <c r="D12" s="31"/>
      <c r="E12" s="31"/>
      <c r="F12" s="31"/>
      <c r="G12" s="31"/>
      <c r="H12" s="32"/>
      <c r="I12" s="9"/>
      <c r="K12" s="6"/>
      <c r="L12" s="11"/>
      <c r="M12" s="31"/>
      <c r="N12" s="31"/>
      <c r="O12" s="31"/>
      <c r="P12" s="31"/>
      <c r="Q12" s="31"/>
      <c r="R12" s="31"/>
      <c r="S12" s="32"/>
      <c r="T12" s="6"/>
    </row>
    <row r="13" spans="2:20" ht="20.5" customHeight="1" x14ac:dyDescent="0.55000000000000004">
      <c r="B13" s="9"/>
      <c r="C13" s="12"/>
      <c r="D13" s="33" t="s">
        <v>21138</v>
      </c>
      <c r="E13" s="34"/>
      <c r="F13" s="34"/>
      <c r="G13" s="34"/>
      <c r="H13" s="35"/>
      <c r="I13" s="9"/>
      <c r="K13" s="6"/>
      <c r="L13" s="12"/>
      <c r="M13" s="33" t="s">
        <v>21138</v>
      </c>
      <c r="N13" s="34"/>
      <c r="O13" s="34"/>
      <c r="P13" s="34"/>
      <c r="Q13" s="34"/>
      <c r="R13" s="34"/>
      <c r="S13" s="35"/>
      <c r="T13" s="6"/>
    </row>
    <row r="14" spans="2:20" x14ac:dyDescent="0.55000000000000004">
      <c r="B14" s="9"/>
      <c r="C14" s="12"/>
      <c r="D14" s="36"/>
      <c r="E14" s="34"/>
      <c r="F14" s="34"/>
      <c r="G14" s="34"/>
      <c r="H14" s="35"/>
      <c r="I14" s="9"/>
      <c r="K14" s="6"/>
      <c r="L14" s="12"/>
      <c r="M14" s="36"/>
      <c r="N14" s="34"/>
      <c r="O14" s="34"/>
      <c r="P14" s="34"/>
      <c r="Q14" s="34"/>
      <c r="R14" s="34"/>
      <c r="S14" s="35"/>
      <c r="T14" s="6"/>
    </row>
    <row r="15" spans="2:20" x14ac:dyDescent="0.55000000000000004">
      <c r="B15" s="9"/>
      <c r="C15" s="12"/>
      <c r="D15" s="37" t="s">
        <v>1339</v>
      </c>
      <c r="E15" s="34" t="s">
        <v>1343</v>
      </c>
      <c r="F15" s="34"/>
      <c r="G15" s="34"/>
      <c r="H15" s="35"/>
      <c r="I15" s="9"/>
      <c r="K15" s="6"/>
      <c r="L15" s="12"/>
      <c r="M15" s="37" t="s">
        <v>1339</v>
      </c>
      <c r="N15" s="34"/>
      <c r="O15" s="34" t="s">
        <v>1343</v>
      </c>
      <c r="P15" s="34"/>
      <c r="Q15" s="34"/>
      <c r="R15" s="34"/>
      <c r="S15" s="35"/>
      <c r="T15" s="6"/>
    </row>
    <row r="16" spans="2:20" x14ac:dyDescent="0.55000000000000004">
      <c r="B16" s="9"/>
      <c r="C16" s="12"/>
      <c r="D16" s="37"/>
      <c r="E16" s="34"/>
      <c r="F16" s="34"/>
      <c r="G16" s="34"/>
      <c r="H16" s="35"/>
      <c r="I16" s="9"/>
      <c r="K16" s="6"/>
      <c r="L16" s="12"/>
      <c r="M16" s="37"/>
      <c r="N16" s="34"/>
      <c r="O16" s="34"/>
      <c r="P16" s="34"/>
      <c r="Q16" s="34"/>
      <c r="R16" s="34"/>
      <c r="S16" s="35"/>
      <c r="T16" s="6"/>
    </row>
    <row r="17" spans="2:20" x14ac:dyDescent="0.55000000000000004">
      <c r="B17" s="9"/>
      <c r="C17" s="12"/>
      <c r="D17" s="37" t="s">
        <v>1340</v>
      </c>
      <c r="E17" s="34" t="s">
        <v>1344</v>
      </c>
      <c r="F17" s="34"/>
      <c r="G17" s="34"/>
      <c r="H17" s="35"/>
      <c r="I17" s="9"/>
      <c r="K17" s="6"/>
      <c r="L17" s="12"/>
      <c r="M17" s="37" t="s">
        <v>1340</v>
      </c>
      <c r="N17" s="34"/>
      <c r="O17" s="34" t="s">
        <v>1344</v>
      </c>
      <c r="P17" s="34"/>
      <c r="Q17" s="34"/>
      <c r="R17" s="34"/>
      <c r="S17" s="35"/>
      <c r="T17" s="6"/>
    </row>
    <row r="18" spans="2:20" x14ac:dyDescent="0.55000000000000004">
      <c r="B18" s="9"/>
      <c r="C18" s="12"/>
      <c r="D18" s="37"/>
      <c r="E18" s="34"/>
      <c r="F18" s="34"/>
      <c r="G18" s="34"/>
      <c r="H18" s="35"/>
      <c r="I18" s="9"/>
      <c r="K18" s="6"/>
      <c r="L18" s="12"/>
      <c r="M18" s="37"/>
      <c r="N18" s="34"/>
      <c r="O18" s="34"/>
      <c r="P18" s="34"/>
      <c r="Q18" s="34"/>
      <c r="R18" s="34"/>
      <c r="S18" s="35"/>
      <c r="T18" s="6"/>
    </row>
    <row r="19" spans="2:20" ht="26" customHeight="1" x14ac:dyDescent="0.55000000000000004">
      <c r="B19" s="9"/>
      <c r="C19" s="12"/>
      <c r="D19" s="37" t="s">
        <v>1341</v>
      </c>
      <c r="E19" s="34" t="s">
        <v>1345</v>
      </c>
      <c r="F19" s="34"/>
      <c r="G19" s="34"/>
      <c r="H19" s="35"/>
      <c r="I19" s="9"/>
      <c r="K19" s="6"/>
      <c r="L19" s="12"/>
      <c r="M19" s="37" t="s">
        <v>1341</v>
      </c>
      <c r="N19" s="34"/>
      <c r="O19" s="34" t="s">
        <v>1345</v>
      </c>
      <c r="P19" s="34"/>
      <c r="Q19" s="34"/>
      <c r="R19" s="34"/>
      <c r="S19" s="35"/>
      <c r="T19" s="6"/>
    </row>
    <row r="20" spans="2:20" ht="14.5" thickBot="1" x14ac:dyDescent="0.6">
      <c r="B20" s="9"/>
      <c r="C20" s="12"/>
      <c r="D20" s="37"/>
      <c r="E20" s="34"/>
      <c r="F20" s="34"/>
      <c r="G20" s="34"/>
      <c r="H20" s="35"/>
      <c r="I20" s="9"/>
      <c r="K20" s="6"/>
      <c r="L20" s="12"/>
      <c r="M20" s="37"/>
      <c r="N20" s="34"/>
      <c r="O20" s="34"/>
      <c r="P20" s="34"/>
      <c r="Q20" s="34"/>
      <c r="R20" s="34"/>
      <c r="S20" s="35"/>
      <c r="T20" s="6"/>
    </row>
    <row r="21" spans="2:20" ht="28" customHeight="1" thickBot="1" x14ac:dyDescent="0.6">
      <c r="B21" s="9"/>
      <c r="C21" s="12"/>
      <c r="D21" s="37" t="s">
        <v>1342</v>
      </c>
      <c r="E21" s="38" t="str">
        <f>IFERROR(VLOOKUP(E6,Sheet1!B:H,7,0),"")</f>
        <v/>
      </c>
      <c r="F21" s="34"/>
      <c r="G21" s="34"/>
      <c r="H21" s="35"/>
      <c r="I21" s="9"/>
      <c r="K21" s="6"/>
      <c r="L21" s="12"/>
      <c r="M21" s="37" t="s">
        <v>1342</v>
      </c>
      <c r="N21" s="34"/>
      <c r="O21" s="38" t="str">
        <f>IFERROR(VLOOKUP(CONCATENATE(O6,O8),Sheet1!G:H,2,0),"")</f>
        <v/>
      </c>
      <c r="P21" s="34"/>
      <c r="Q21" s="34"/>
      <c r="R21" s="34"/>
      <c r="S21" s="35"/>
      <c r="T21" s="6"/>
    </row>
    <row r="22" spans="2:20" ht="14.5" thickBot="1" x14ac:dyDescent="0.6">
      <c r="B22" s="9"/>
      <c r="C22" s="13"/>
      <c r="D22" s="39"/>
      <c r="E22" s="40"/>
      <c r="F22" s="40"/>
      <c r="G22" s="40"/>
      <c r="H22" s="41"/>
      <c r="I22" s="9"/>
      <c r="K22" s="6"/>
      <c r="L22" s="13"/>
      <c r="M22" s="40"/>
      <c r="N22" s="40"/>
      <c r="O22" s="40"/>
      <c r="P22" s="40"/>
      <c r="Q22" s="40"/>
      <c r="R22" s="40"/>
      <c r="S22" s="41"/>
      <c r="T22" s="6"/>
    </row>
    <row r="23" spans="2:20" ht="22" customHeight="1" x14ac:dyDescent="0.55000000000000004">
      <c r="B23" s="9"/>
      <c r="C23" s="9"/>
      <c r="D23" s="9"/>
      <c r="E23" s="9"/>
      <c r="F23" s="9"/>
      <c r="G23" s="9"/>
      <c r="H23" s="9"/>
      <c r="I23" s="9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 ht="22.5" customHeight="1" x14ac:dyDescent="0.55000000000000004">
      <c r="B24" s="9"/>
      <c r="C24" s="9"/>
      <c r="D24" s="9"/>
      <c r="E24" s="9"/>
      <c r="F24" s="9"/>
      <c r="G24" s="9"/>
      <c r="H24" s="9"/>
      <c r="I24" s="9"/>
      <c r="K24" s="6"/>
      <c r="L24" s="6"/>
      <c r="M24" s="6"/>
      <c r="N24" s="6"/>
      <c r="O24" s="6"/>
      <c r="P24" s="6"/>
      <c r="Q24" s="6"/>
      <c r="R24" s="6"/>
      <c r="S24" s="6"/>
      <c r="T24" s="6"/>
    </row>
    <row r="27" spans="2:20" ht="21.5" customHeight="1" x14ac:dyDescent="0.55000000000000004">
      <c r="D27" s="45" t="s">
        <v>3712</v>
      </c>
    </row>
    <row r="28" spans="2:20" ht="22" customHeight="1" x14ac:dyDescent="0.55000000000000004">
      <c r="D28" s="46" t="s">
        <v>21137</v>
      </c>
    </row>
    <row r="29" spans="2:20" ht="22" customHeight="1" x14ac:dyDescent="0.55000000000000004">
      <c r="D29" s="46" t="s">
        <v>21136</v>
      </c>
    </row>
    <row r="31" spans="2:20" x14ac:dyDescent="0.55000000000000004">
      <c r="D31" s="45" t="s">
        <v>3713</v>
      </c>
    </row>
  </sheetData>
  <sheetProtection algorithmName="SHA-512" hashValue="EgUhuBwb+MT4Py7NFoDBeR7Zm8YDvDgb+1Id1gPU4K9Bob3sFHhuDGTTExlEEILJCmfcb9gu5WwyFfun+8HQKQ==" saltValue="NoXZXsHKMZ7tf0/EvKo/ig==" spinCount="100000" sheet="1" selectLockedCells="1"/>
  <mergeCells count="3">
    <mergeCell ref="O8:S8"/>
    <mergeCell ref="E10:H10"/>
    <mergeCell ref="E1:N1"/>
  </mergeCells>
  <phoneticPr fontId="3"/>
  <dataValidations count="2">
    <dataValidation type="list" allowBlank="1" showInputMessage="1" showErrorMessage="1" sqref="O6" xr:uid="{2EF5E4CE-2175-467F-BF03-53154D88671C}">
      <formula1>都道府県</formula1>
    </dataValidation>
    <dataValidation type="list" allowBlank="1" showInputMessage="1" showErrorMessage="1" sqref="O8:S8" xr:uid="{BD18BCE2-77B9-47F2-83E0-1E056639C63F}">
      <formula1>INDIRECT($O$6)</formula1>
    </dataValidation>
  </dataValidations>
  <pageMargins left="0.7" right="0.7" top="0.75" bottom="0.75" header="0.3" footer="0.3"/>
  <pageSetup paperSize="9"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9640-F178-4B35-B07B-6DB573EEEA4D}">
  <dimension ref="B2:W1310"/>
  <sheetViews>
    <sheetView showGridLines="0" zoomScale="70" zoomScaleNormal="70" workbookViewId="0">
      <selection activeCell="E20" sqref="E20"/>
    </sheetView>
  </sheetViews>
  <sheetFormatPr defaultRowHeight="18" x14ac:dyDescent="0.55000000000000004"/>
  <cols>
    <col min="4" max="4" width="15.08203125" customWidth="1"/>
    <col min="5" max="5" width="52.83203125" customWidth="1"/>
    <col min="6" max="6" width="9.58203125" customWidth="1"/>
    <col min="7" max="7" width="48.1640625" customWidth="1"/>
    <col min="8" max="8" width="12.83203125" customWidth="1"/>
    <col min="9" max="9" width="10.83203125" customWidth="1"/>
    <col min="13" max="13" width="45.75" customWidth="1"/>
    <col min="15" max="15" width="8.6640625" customWidth="1"/>
  </cols>
  <sheetData>
    <row r="2" spans="2:23" x14ac:dyDescent="0.55000000000000004">
      <c r="B2" s="1" t="s">
        <v>0</v>
      </c>
      <c r="C2" s="1" t="s">
        <v>2</v>
      </c>
      <c r="D2" s="1" t="s">
        <v>1347</v>
      </c>
      <c r="E2" s="1" t="s">
        <v>1</v>
      </c>
      <c r="F2" s="1" t="s">
        <v>3</v>
      </c>
      <c r="G2" s="1" t="s">
        <v>3746</v>
      </c>
      <c r="H2" s="1" t="s">
        <v>4</v>
      </c>
      <c r="I2" s="1" t="s">
        <v>0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2:23" x14ac:dyDescent="0.55000000000000004">
      <c r="B3" s="2">
        <v>1000</v>
      </c>
      <c r="C3" s="2" t="s">
        <v>6</v>
      </c>
      <c r="D3" s="2" t="s">
        <v>1348</v>
      </c>
      <c r="E3" s="3" t="s">
        <v>5</v>
      </c>
      <c r="F3" s="2" t="s">
        <v>3</v>
      </c>
      <c r="G3" s="15" t="s">
        <v>2427</v>
      </c>
      <c r="H3" s="4">
        <v>5964582</v>
      </c>
      <c r="I3" s="2">
        <v>1000</v>
      </c>
    </row>
    <row r="4" spans="2:23" x14ac:dyDescent="0.55000000000000004">
      <c r="B4" s="2">
        <v>1001</v>
      </c>
      <c r="C4" s="2" t="s">
        <v>6</v>
      </c>
      <c r="D4" s="2" t="s">
        <v>1552</v>
      </c>
      <c r="E4" s="3" t="s">
        <v>7</v>
      </c>
      <c r="F4" s="2"/>
      <c r="G4" s="16" t="s">
        <v>2428</v>
      </c>
      <c r="H4" s="4">
        <v>5968592</v>
      </c>
      <c r="I4" s="2">
        <v>1001</v>
      </c>
    </row>
    <row r="5" spans="2:23" x14ac:dyDescent="0.55000000000000004">
      <c r="B5" s="2">
        <v>1002</v>
      </c>
      <c r="C5" s="2" t="s">
        <v>6</v>
      </c>
      <c r="D5" s="2" t="s">
        <v>1552</v>
      </c>
      <c r="E5" s="3" t="s">
        <v>8</v>
      </c>
      <c r="F5" s="2"/>
      <c r="G5" s="8" t="s">
        <v>3745</v>
      </c>
      <c r="H5" s="4">
        <v>5968633</v>
      </c>
      <c r="I5" s="2">
        <v>1002</v>
      </c>
    </row>
    <row r="6" spans="2:23" x14ac:dyDescent="0.55000000000000004">
      <c r="B6" s="2">
        <v>1003</v>
      </c>
      <c r="C6" s="2" t="s">
        <v>6</v>
      </c>
      <c r="D6" s="2" t="s">
        <v>1552</v>
      </c>
      <c r="E6" s="3" t="s">
        <v>9</v>
      </c>
      <c r="F6" s="2"/>
      <c r="G6" s="8" t="s">
        <v>2429</v>
      </c>
      <c r="H6" s="4">
        <v>6012489</v>
      </c>
      <c r="I6" s="2">
        <v>1003</v>
      </c>
    </row>
    <row r="7" spans="2:23" x14ac:dyDescent="0.55000000000000004">
      <c r="B7" s="2">
        <v>1004</v>
      </c>
      <c r="C7" s="2" t="s">
        <v>6</v>
      </c>
      <c r="D7" s="2" t="s">
        <v>1553</v>
      </c>
      <c r="E7" s="3" t="s">
        <v>10</v>
      </c>
      <c r="F7" s="2"/>
      <c r="G7" s="8" t="s">
        <v>2430</v>
      </c>
      <c r="H7" s="4">
        <v>5964441</v>
      </c>
      <c r="I7" s="2">
        <v>1004</v>
      </c>
    </row>
    <row r="8" spans="2:23" x14ac:dyDescent="0.55000000000000004">
      <c r="B8" s="2">
        <v>1005</v>
      </c>
      <c r="C8" s="2" t="s">
        <v>6</v>
      </c>
      <c r="D8" s="2" t="s">
        <v>1554</v>
      </c>
      <c r="E8" s="3" t="s">
        <v>3787</v>
      </c>
      <c r="F8" s="2"/>
      <c r="G8" s="8" t="s">
        <v>2431</v>
      </c>
      <c r="H8" s="4">
        <v>6012538</v>
      </c>
      <c r="I8" s="2">
        <v>1005</v>
      </c>
    </row>
    <row r="9" spans="2:23" x14ac:dyDescent="0.55000000000000004">
      <c r="B9" s="2">
        <v>1006</v>
      </c>
      <c r="C9" s="2" t="s">
        <v>6</v>
      </c>
      <c r="D9" s="2" t="s">
        <v>1555</v>
      </c>
      <c r="E9" s="3" t="s">
        <v>12</v>
      </c>
      <c r="F9" s="2"/>
      <c r="G9" s="8" t="s">
        <v>2432</v>
      </c>
      <c r="H9" s="4">
        <v>6012588</v>
      </c>
      <c r="I9" s="2">
        <v>1006</v>
      </c>
    </row>
    <row r="10" spans="2:23" x14ac:dyDescent="0.55000000000000004">
      <c r="B10" s="2">
        <v>1007</v>
      </c>
      <c r="C10" s="2" t="s">
        <v>6</v>
      </c>
      <c r="D10" s="2" t="s">
        <v>1556</v>
      </c>
      <c r="E10" s="3" t="s">
        <v>13</v>
      </c>
      <c r="F10" s="2"/>
      <c r="G10" s="8" t="s">
        <v>2433</v>
      </c>
      <c r="H10" s="4">
        <v>5960689</v>
      </c>
      <c r="I10" s="2">
        <v>1007</v>
      </c>
    </row>
    <row r="11" spans="2:23" x14ac:dyDescent="0.55000000000000004">
      <c r="B11" s="2">
        <v>1008</v>
      </c>
      <c r="C11" s="2" t="s">
        <v>6</v>
      </c>
      <c r="D11" s="2" t="s">
        <v>1557</v>
      </c>
      <c r="E11" s="3" t="s">
        <v>14</v>
      </c>
      <c r="F11" s="2"/>
      <c r="G11" s="8" t="s">
        <v>2434</v>
      </c>
      <c r="H11" s="4">
        <v>5960663</v>
      </c>
      <c r="I11" s="2">
        <v>1008</v>
      </c>
    </row>
    <row r="12" spans="2:23" x14ac:dyDescent="0.55000000000000004">
      <c r="B12" s="2">
        <v>1009</v>
      </c>
      <c r="C12" s="2" t="s">
        <v>6</v>
      </c>
      <c r="D12" s="2" t="s">
        <v>1558</v>
      </c>
      <c r="E12" s="3" t="s">
        <v>15</v>
      </c>
      <c r="F12" s="2"/>
      <c r="G12" s="8" t="s">
        <v>2435</v>
      </c>
      <c r="H12" s="4">
        <v>5960738</v>
      </c>
      <c r="I12" s="2">
        <v>1009</v>
      </c>
    </row>
    <row r="13" spans="2:23" x14ac:dyDescent="0.55000000000000004">
      <c r="B13" s="2">
        <v>1010</v>
      </c>
      <c r="C13" s="2" t="s">
        <v>6</v>
      </c>
      <c r="D13" s="2" t="s">
        <v>1559</v>
      </c>
      <c r="E13" s="3" t="s">
        <v>16</v>
      </c>
      <c r="F13" s="2"/>
      <c r="G13" s="8" t="s">
        <v>2436</v>
      </c>
      <c r="H13" s="4">
        <v>5964631</v>
      </c>
      <c r="I13" s="2">
        <v>1010</v>
      </c>
    </row>
    <row r="14" spans="2:23" x14ac:dyDescent="0.55000000000000004">
      <c r="B14" s="2">
        <v>1011</v>
      </c>
      <c r="C14" s="2" t="s">
        <v>6</v>
      </c>
      <c r="D14" s="2" t="s">
        <v>1560</v>
      </c>
      <c r="E14" s="3" t="s">
        <v>17</v>
      </c>
      <c r="F14" s="2"/>
      <c r="G14" s="8" t="s">
        <v>2437</v>
      </c>
      <c r="H14" s="4">
        <v>5964722</v>
      </c>
      <c r="I14" s="2">
        <v>1011</v>
      </c>
    </row>
    <row r="15" spans="2:23" x14ac:dyDescent="0.55000000000000004">
      <c r="B15" s="2">
        <v>1012</v>
      </c>
      <c r="C15" s="2" t="s">
        <v>6</v>
      </c>
      <c r="D15" s="2" t="s">
        <v>1349</v>
      </c>
      <c r="E15" s="3" t="s">
        <v>18</v>
      </c>
      <c r="F15" s="2"/>
      <c r="G15" s="8" t="s">
        <v>2438</v>
      </c>
      <c r="H15" s="4">
        <v>5968865</v>
      </c>
      <c r="I15" s="2">
        <v>1012</v>
      </c>
    </row>
    <row r="16" spans="2:23" x14ac:dyDescent="0.55000000000000004">
      <c r="B16" s="2">
        <v>1013</v>
      </c>
      <c r="C16" s="2" t="s">
        <v>6</v>
      </c>
      <c r="D16" s="2" t="s">
        <v>1561</v>
      </c>
      <c r="E16" s="3" t="s">
        <v>19</v>
      </c>
      <c r="F16" s="2"/>
      <c r="G16" s="8" t="s">
        <v>2439</v>
      </c>
      <c r="H16" s="4">
        <v>5990793</v>
      </c>
      <c r="I16" s="2">
        <v>1013</v>
      </c>
    </row>
    <row r="17" spans="2:9" x14ac:dyDescent="0.55000000000000004">
      <c r="B17" s="2">
        <v>1014</v>
      </c>
      <c r="C17" s="2" t="s">
        <v>6</v>
      </c>
      <c r="D17" s="2" t="s">
        <v>1350</v>
      </c>
      <c r="E17" s="3" t="s">
        <v>20</v>
      </c>
      <c r="F17" s="2"/>
      <c r="G17" s="8" t="s">
        <v>2440</v>
      </c>
      <c r="H17" s="4">
        <v>6056601</v>
      </c>
      <c r="I17" s="2">
        <v>1014</v>
      </c>
    </row>
    <row r="18" spans="2:9" x14ac:dyDescent="0.55000000000000004">
      <c r="B18" s="2">
        <v>1015</v>
      </c>
      <c r="C18" s="2" t="s">
        <v>6</v>
      </c>
      <c r="D18" s="2" t="s">
        <v>1562</v>
      </c>
      <c r="E18" s="3" t="s">
        <v>21</v>
      </c>
      <c r="F18" s="2"/>
      <c r="G18" s="8" t="s">
        <v>2441</v>
      </c>
      <c r="H18" s="4">
        <v>6052576</v>
      </c>
      <c r="I18" s="2">
        <v>1015</v>
      </c>
    </row>
    <row r="19" spans="2:9" x14ac:dyDescent="0.55000000000000004">
      <c r="B19" s="2">
        <v>1016</v>
      </c>
      <c r="C19" s="2" t="s">
        <v>6</v>
      </c>
      <c r="D19" s="2" t="s">
        <v>1563</v>
      </c>
      <c r="E19" s="3" t="s">
        <v>22</v>
      </c>
      <c r="F19" s="2"/>
      <c r="G19" s="8" t="s">
        <v>2442</v>
      </c>
      <c r="H19" s="4">
        <v>6056643</v>
      </c>
      <c r="I19" s="2">
        <v>1016</v>
      </c>
    </row>
    <row r="20" spans="2:9" x14ac:dyDescent="0.55000000000000004">
      <c r="B20" s="2">
        <v>1017</v>
      </c>
      <c r="C20" s="2" t="s">
        <v>6</v>
      </c>
      <c r="D20" s="2" t="s">
        <v>1564</v>
      </c>
      <c r="E20" s="3" t="s">
        <v>23</v>
      </c>
      <c r="F20" s="2"/>
      <c r="G20" s="8" t="s">
        <v>2443</v>
      </c>
      <c r="H20" s="4">
        <v>6031017</v>
      </c>
      <c r="I20" s="2">
        <v>1017</v>
      </c>
    </row>
    <row r="21" spans="2:9" x14ac:dyDescent="0.55000000000000004">
      <c r="B21" s="2">
        <v>1018</v>
      </c>
      <c r="C21" s="2" t="s">
        <v>6</v>
      </c>
      <c r="D21" s="2" t="s">
        <v>1565</v>
      </c>
      <c r="E21" s="3" t="s">
        <v>24</v>
      </c>
      <c r="F21" s="2"/>
      <c r="G21" s="8" t="s">
        <v>2444</v>
      </c>
      <c r="H21" s="4">
        <v>6031158</v>
      </c>
      <c r="I21" s="2">
        <v>1018</v>
      </c>
    </row>
    <row r="22" spans="2:9" x14ac:dyDescent="0.55000000000000004">
      <c r="B22" s="2">
        <v>1019</v>
      </c>
      <c r="C22" s="2" t="s">
        <v>6</v>
      </c>
      <c r="D22" s="2" t="s">
        <v>1566</v>
      </c>
      <c r="E22" s="3" t="s">
        <v>25</v>
      </c>
      <c r="F22" s="2"/>
      <c r="G22" s="8" t="s">
        <v>2445</v>
      </c>
      <c r="H22" s="4">
        <v>6008991</v>
      </c>
      <c r="I22" s="2">
        <v>1019</v>
      </c>
    </row>
    <row r="23" spans="2:9" x14ac:dyDescent="0.55000000000000004">
      <c r="B23" s="2">
        <v>1020</v>
      </c>
      <c r="C23" s="2" t="s">
        <v>6</v>
      </c>
      <c r="D23" s="2" t="s">
        <v>1567</v>
      </c>
      <c r="E23" s="3" t="s">
        <v>26</v>
      </c>
      <c r="F23" s="2"/>
      <c r="G23" s="8" t="s">
        <v>2446</v>
      </c>
      <c r="H23" s="4">
        <v>5924114</v>
      </c>
      <c r="I23" s="2">
        <v>1020</v>
      </c>
    </row>
    <row r="24" spans="2:9" x14ac:dyDescent="0.55000000000000004">
      <c r="B24" s="2">
        <v>1021</v>
      </c>
      <c r="C24" s="2" t="s">
        <v>6</v>
      </c>
      <c r="D24" s="2" t="s">
        <v>1568</v>
      </c>
      <c r="E24" s="3" t="s">
        <v>27</v>
      </c>
      <c r="F24" s="2"/>
      <c r="G24" s="8" t="s">
        <v>2447</v>
      </c>
      <c r="H24" s="4">
        <v>6064753</v>
      </c>
      <c r="I24" s="2">
        <v>1021</v>
      </c>
    </row>
    <row r="25" spans="2:9" x14ac:dyDescent="0.55000000000000004">
      <c r="B25" s="2">
        <v>1022</v>
      </c>
      <c r="C25" s="2" t="s">
        <v>6</v>
      </c>
      <c r="D25" s="2" t="s">
        <v>1569</v>
      </c>
      <c r="E25" s="3" t="s">
        <v>28</v>
      </c>
      <c r="F25" s="2"/>
      <c r="G25" s="8" t="s">
        <v>2448</v>
      </c>
      <c r="H25" s="4">
        <v>6042460</v>
      </c>
      <c r="I25" s="2">
        <v>1022</v>
      </c>
    </row>
    <row r="26" spans="2:9" x14ac:dyDescent="0.55000000000000004">
      <c r="B26" s="2">
        <v>1023</v>
      </c>
      <c r="C26" s="2" t="s">
        <v>6</v>
      </c>
      <c r="D26" s="2" t="s">
        <v>1570</v>
      </c>
      <c r="E26" s="3" t="s">
        <v>29</v>
      </c>
      <c r="F26" s="2"/>
      <c r="G26" s="8" t="s">
        <v>2449</v>
      </c>
      <c r="H26" s="4">
        <v>6042593</v>
      </c>
      <c r="I26" s="2">
        <v>1023</v>
      </c>
    </row>
    <row r="27" spans="2:9" x14ac:dyDescent="0.55000000000000004">
      <c r="B27" s="2">
        <v>1024</v>
      </c>
      <c r="C27" s="2" t="s">
        <v>6</v>
      </c>
      <c r="D27" s="2" t="s">
        <v>1352</v>
      </c>
      <c r="E27" s="3" t="s">
        <v>30</v>
      </c>
      <c r="F27" s="2"/>
      <c r="G27" s="8" t="s">
        <v>2450</v>
      </c>
      <c r="H27" s="4">
        <v>6042733</v>
      </c>
      <c r="I27" s="2">
        <v>1024</v>
      </c>
    </row>
    <row r="28" spans="2:9" x14ac:dyDescent="0.55000000000000004">
      <c r="B28" s="2">
        <v>1025</v>
      </c>
      <c r="C28" s="2" t="s">
        <v>6</v>
      </c>
      <c r="D28" s="2" t="s">
        <v>1571</v>
      </c>
      <c r="E28" s="3" t="s">
        <v>31</v>
      </c>
      <c r="F28" s="2"/>
      <c r="G28" s="8" t="s">
        <v>2451</v>
      </c>
      <c r="H28" s="4">
        <v>6042650</v>
      </c>
      <c r="I28" s="2">
        <v>1025</v>
      </c>
    </row>
    <row r="29" spans="2:9" x14ac:dyDescent="0.55000000000000004">
      <c r="B29" s="2">
        <v>1026</v>
      </c>
      <c r="C29" s="2" t="s">
        <v>6</v>
      </c>
      <c r="D29" s="2" t="s">
        <v>1572</v>
      </c>
      <c r="E29" s="3" t="s">
        <v>32</v>
      </c>
      <c r="F29" s="2"/>
      <c r="G29" s="8" t="s">
        <v>2452</v>
      </c>
      <c r="H29" s="4">
        <v>6065256</v>
      </c>
      <c r="I29" s="2">
        <v>1026</v>
      </c>
    </row>
    <row r="30" spans="2:9" x14ac:dyDescent="0.55000000000000004">
      <c r="B30" s="2">
        <v>1027</v>
      </c>
      <c r="C30" s="2" t="s">
        <v>6</v>
      </c>
      <c r="D30" s="2" t="s">
        <v>1573</v>
      </c>
      <c r="E30" s="3" t="s">
        <v>33</v>
      </c>
      <c r="F30" s="2"/>
      <c r="G30" s="8" t="s">
        <v>2453</v>
      </c>
      <c r="H30" s="4">
        <v>6049581</v>
      </c>
      <c r="I30" s="2">
        <v>1027</v>
      </c>
    </row>
    <row r="31" spans="2:9" x14ac:dyDescent="0.55000000000000004">
      <c r="B31" s="2">
        <v>1028</v>
      </c>
      <c r="C31" s="2" t="s">
        <v>6</v>
      </c>
      <c r="D31" s="2" t="s">
        <v>1574</v>
      </c>
      <c r="E31" s="3" t="s">
        <v>34</v>
      </c>
      <c r="F31" s="2"/>
      <c r="G31" s="8" t="s">
        <v>2454</v>
      </c>
      <c r="H31" s="4">
        <v>6053285</v>
      </c>
      <c r="I31" s="2">
        <v>1028</v>
      </c>
    </row>
    <row r="32" spans="2:9" x14ac:dyDescent="0.55000000000000004">
      <c r="B32" s="2">
        <v>1029</v>
      </c>
      <c r="C32" s="2" t="s">
        <v>6</v>
      </c>
      <c r="D32" s="2" t="s">
        <v>1575</v>
      </c>
      <c r="E32" s="3" t="s">
        <v>35</v>
      </c>
      <c r="F32" s="2"/>
      <c r="G32" s="8" t="s">
        <v>2455</v>
      </c>
      <c r="H32" s="4">
        <v>6037031</v>
      </c>
      <c r="I32" s="2">
        <v>1029</v>
      </c>
    </row>
    <row r="33" spans="2:9" x14ac:dyDescent="0.55000000000000004">
      <c r="B33" s="2">
        <v>1032</v>
      </c>
      <c r="C33" s="2" t="s">
        <v>6</v>
      </c>
      <c r="D33" s="2" t="s">
        <v>1576</v>
      </c>
      <c r="E33" s="3" t="s">
        <v>36</v>
      </c>
      <c r="F33" s="2"/>
      <c r="G33" s="8" t="s">
        <v>2456</v>
      </c>
      <c r="H33" s="4">
        <v>6054366</v>
      </c>
      <c r="I33" s="2">
        <v>1032</v>
      </c>
    </row>
    <row r="34" spans="2:9" x14ac:dyDescent="0.55000000000000004">
      <c r="B34" s="2">
        <v>1034</v>
      </c>
      <c r="C34" s="2" t="s">
        <v>6</v>
      </c>
      <c r="D34" s="2" t="s">
        <v>1577</v>
      </c>
      <c r="E34" s="3" t="s">
        <v>37</v>
      </c>
      <c r="F34" s="2"/>
      <c r="G34" s="8" t="s">
        <v>2457</v>
      </c>
      <c r="H34" s="4">
        <v>6056635</v>
      </c>
      <c r="I34" s="2">
        <v>1034</v>
      </c>
    </row>
    <row r="35" spans="2:9" x14ac:dyDescent="0.55000000000000004">
      <c r="B35" s="2">
        <v>1187</v>
      </c>
      <c r="C35" s="2" t="s">
        <v>6</v>
      </c>
      <c r="D35" s="2" t="s">
        <v>1353</v>
      </c>
      <c r="E35" s="3" t="s">
        <v>38</v>
      </c>
      <c r="F35" s="2"/>
      <c r="G35" s="8" t="s">
        <v>2458</v>
      </c>
      <c r="H35" s="4">
        <v>6057419</v>
      </c>
      <c r="I35" s="2">
        <v>1187</v>
      </c>
    </row>
    <row r="36" spans="2:9" x14ac:dyDescent="0.55000000000000004">
      <c r="B36" s="2">
        <v>1188</v>
      </c>
      <c r="C36" s="2" t="s">
        <v>6</v>
      </c>
      <c r="D36" s="2" t="s">
        <v>1351</v>
      </c>
      <c r="E36" s="3" t="s">
        <v>39</v>
      </c>
      <c r="F36" s="2"/>
      <c r="G36" s="8" t="s">
        <v>2459</v>
      </c>
      <c r="H36" s="4">
        <v>6060404</v>
      </c>
      <c r="I36" s="2">
        <v>1188</v>
      </c>
    </row>
    <row r="37" spans="2:9" x14ac:dyDescent="0.55000000000000004">
      <c r="B37" s="2">
        <v>1194</v>
      </c>
      <c r="C37" s="2" t="s">
        <v>6</v>
      </c>
      <c r="D37" s="2" t="s">
        <v>1578</v>
      </c>
      <c r="E37" s="3" t="s">
        <v>40</v>
      </c>
      <c r="F37" s="2"/>
      <c r="G37" s="8" t="s">
        <v>2460</v>
      </c>
      <c r="H37" s="4">
        <v>5961306</v>
      </c>
      <c r="I37" s="2">
        <v>1194</v>
      </c>
    </row>
    <row r="38" spans="2:9" x14ac:dyDescent="0.55000000000000004">
      <c r="B38" s="2">
        <v>1225</v>
      </c>
      <c r="C38" s="2" t="s">
        <v>6</v>
      </c>
      <c r="D38" s="2" t="s">
        <v>2424</v>
      </c>
      <c r="E38" s="3" t="s">
        <v>41</v>
      </c>
      <c r="F38" s="2"/>
      <c r="G38" s="8" t="s">
        <v>2461</v>
      </c>
      <c r="H38" s="4">
        <v>6011233</v>
      </c>
      <c r="I38" s="2">
        <v>1225</v>
      </c>
    </row>
    <row r="39" spans="2:9" x14ac:dyDescent="0.55000000000000004">
      <c r="B39" s="2">
        <v>1232</v>
      </c>
      <c r="C39" s="2" t="s">
        <v>6</v>
      </c>
      <c r="D39" s="2" t="s">
        <v>2425</v>
      </c>
      <c r="E39" s="3" t="s">
        <v>42</v>
      </c>
      <c r="F39" s="2"/>
      <c r="G39" s="8" t="s">
        <v>2462</v>
      </c>
      <c r="H39" s="4">
        <v>5967172</v>
      </c>
      <c r="I39" s="2">
        <v>1232</v>
      </c>
    </row>
    <row r="40" spans="2:9" x14ac:dyDescent="0.55000000000000004">
      <c r="B40" s="2">
        <v>1270</v>
      </c>
      <c r="C40" s="2" t="s">
        <v>6</v>
      </c>
      <c r="D40" s="2" t="s">
        <v>1580</v>
      </c>
      <c r="E40" s="3" t="s">
        <v>43</v>
      </c>
      <c r="F40" s="2"/>
      <c r="G40" s="8" t="s">
        <v>2463</v>
      </c>
      <c r="H40" s="4">
        <v>6049458</v>
      </c>
      <c r="I40" s="2">
        <v>1270</v>
      </c>
    </row>
    <row r="41" spans="2:9" x14ac:dyDescent="0.55000000000000004">
      <c r="B41" s="2">
        <v>1304</v>
      </c>
      <c r="C41" s="2" t="s">
        <v>6</v>
      </c>
      <c r="D41" s="2" t="s">
        <v>1581</v>
      </c>
      <c r="E41" s="3" t="s">
        <v>44</v>
      </c>
      <c r="F41" s="2"/>
      <c r="G41" s="8" t="s">
        <v>2464</v>
      </c>
      <c r="H41" s="4">
        <v>5961380</v>
      </c>
      <c r="I41" s="2">
        <v>1304</v>
      </c>
    </row>
    <row r="42" spans="2:9" x14ac:dyDescent="0.55000000000000004">
      <c r="B42" s="2">
        <v>1327</v>
      </c>
      <c r="C42" s="2" t="s">
        <v>6</v>
      </c>
      <c r="D42" s="2" t="s">
        <v>1354</v>
      </c>
      <c r="E42" s="3" t="s">
        <v>45</v>
      </c>
      <c r="F42" s="2"/>
      <c r="G42" s="8" t="s">
        <v>2465</v>
      </c>
      <c r="H42" s="4">
        <v>6011275</v>
      </c>
      <c r="I42" s="2">
        <v>1327</v>
      </c>
    </row>
    <row r="43" spans="2:9" x14ac:dyDescent="0.55000000000000004">
      <c r="B43" s="2">
        <v>1329</v>
      </c>
      <c r="C43" s="2" t="s">
        <v>6</v>
      </c>
      <c r="D43" s="2" t="s">
        <v>1582</v>
      </c>
      <c r="E43" s="3" t="s">
        <v>46</v>
      </c>
      <c r="F43" s="2"/>
      <c r="G43" s="8" t="s">
        <v>2466</v>
      </c>
      <c r="H43" s="4">
        <v>6045894</v>
      </c>
      <c r="I43" s="2">
        <v>1329</v>
      </c>
    </row>
    <row r="44" spans="2:9" x14ac:dyDescent="0.55000000000000004">
      <c r="B44" s="2">
        <v>1330</v>
      </c>
      <c r="C44" s="2" t="s">
        <v>6</v>
      </c>
      <c r="D44" s="2" t="s">
        <v>1583</v>
      </c>
      <c r="E44" s="3" t="s">
        <v>47</v>
      </c>
      <c r="F44" s="2"/>
      <c r="G44" s="8" t="s">
        <v>2467</v>
      </c>
      <c r="H44" s="4">
        <v>5972353</v>
      </c>
      <c r="I44" s="2">
        <v>1330</v>
      </c>
    </row>
    <row r="45" spans="2:9" x14ac:dyDescent="0.55000000000000004">
      <c r="B45" s="2">
        <v>1333</v>
      </c>
      <c r="C45" s="2" t="s">
        <v>6</v>
      </c>
      <c r="D45" s="2" t="s">
        <v>1584</v>
      </c>
      <c r="E45" s="3" t="s">
        <v>48</v>
      </c>
      <c r="F45" s="2"/>
      <c r="G45" s="8" t="s">
        <v>2468</v>
      </c>
      <c r="H45" s="4">
        <v>5961413</v>
      </c>
      <c r="I45" s="2">
        <v>1333</v>
      </c>
    </row>
    <row r="46" spans="2:9" x14ac:dyDescent="0.55000000000000004">
      <c r="B46" s="2">
        <v>1335</v>
      </c>
      <c r="C46" s="2" t="s">
        <v>6</v>
      </c>
      <c r="D46" s="2" t="s">
        <v>1552</v>
      </c>
      <c r="E46" s="3" t="s">
        <v>49</v>
      </c>
      <c r="F46" s="2"/>
      <c r="G46" s="8" t="s">
        <v>2469</v>
      </c>
      <c r="H46" s="4">
        <v>6011209</v>
      </c>
      <c r="I46" s="2">
        <v>1335</v>
      </c>
    </row>
    <row r="47" spans="2:9" x14ac:dyDescent="0.55000000000000004">
      <c r="B47" s="20">
        <v>1336</v>
      </c>
      <c r="C47" s="20" t="s">
        <v>3789</v>
      </c>
      <c r="D47" s="20"/>
      <c r="E47" s="21" t="s">
        <v>3788</v>
      </c>
      <c r="F47" s="20"/>
      <c r="G47" s="22" t="s">
        <v>3790</v>
      </c>
      <c r="H47" s="23">
        <v>6145313</v>
      </c>
      <c r="I47" s="20">
        <v>1336</v>
      </c>
    </row>
    <row r="48" spans="2:9" x14ac:dyDescent="0.55000000000000004">
      <c r="B48" s="2">
        <v>2000</v>
      </c>
      <c r="C48" s="2" t="s">
        <v>51</v>
      </c>
      <c r="D48" s="2" t="s">
        <v>1585</v>
      </c>
      <c r="E48" s="3" t="s">
        <v>50</v>
      </c>
      <c r="F48" s="2" t="s">
        <v>3</v>
      </c>
      <c r="G48" s="8" t="s">
        <v>2470</v>
      </c>
      <c r="H48" s="4">
        <v>5989233</v>
      </c>
      <c r="I48" s="2">
        <v>2000</v>
      </c>
    </row>
    <row r="49" spans="2:9" x14ac:dyDescent="0.55000000000000004">
      <c r="B49" s="2">
        <v>2001</v>
      </c>
      <c r="C49" s="2" t="s">
        <v>51</v>
      </c>
      <c r="D49" s="2" t="s">
        <v>1586</v>
      </c>
      <c r="E49" s="3" t="s">
        <v>52</v>
      </c>
      <c r="F49" s="2"/>
      <c r="G49" s="8" t="s">
        <v>2471</v>
      </c>
      <c r="H49" s="4">
        <v>5993458</v>
      </c>
      <c r="I49" s="2">
        <v>2001</v>
      </c>
    </row>
    <row r="50" spans="2:9" x14ac:dyDescent="0.55000000000000004">
      <c r="B50" s="2">
        <v>2002</v>
      </c>
      <c r="C50" s="2" t="s">
        <v>51</v>
      </c>
      <c r="D50" s="2" t="s">
        <v>1587</v>
      </c>
      <c r="E50" s="3" t="s">
        <v>53</v>
      </c>
      <c r="F50" s="2"/>
      <c r="G50" s="8" t="s">
        <v>2472</v>
      </c>
      <c r="H50" s="4">
        <v>6039417</v>
      </c>
      <c r="I50" s="2">
        <v>2002</v>
      </c>
    </row>
    <row r="51" spans="2:9" x14ac:dyDescent="0.55000000000000004">
      <c r="B51" s="2">
        <v>2003</v>
      </c>
      <c r="C51" s="2" t="s">
        <v>51</v>
      </c>
      <c r="D51" s="2" t="s">
        <v>1588</v>
      </c>
      <c r="E51" s="3" t="s">
        <v>54</v>
      </c>
      <c r="F51" s="2"/>
      <c r="G51" s="8" t="s">
        <v>2473</v>
      </c>
      <c r="H51" s="4">
        <v>5925659</v>
      </c>
      <c r="I51" s="2">
        <v>2003</v>
      </c>
    </row>
    <row r="52" spans="2:9" x14ac:dyDescent="0.55000000000000004">
      <c r="B52" s="2">
        <v>2004</v>
      </c>
      <c r="C52" s="2" t="s">
        <v>51</v>
      </c>
      <c r="D52" s="2" t="s">
        <v>1589</v>
      </c>
      <c r="E52" s="3" t="s">
        <v>55</v>
      </c>
      <c r="F52" s="2"/>
      <c r="G52" s="8" t="s">
        <v>2474</v>
      </c>
      <c r="H52" s="4">
        <v>5921285</v>
      </c>
      <c r="I52" s="2">
        <v>2004</v>
      </c>
    </row>
    <row r="53" spans="2:9" x14ac:dyDescent="0.55000000000000004">
      <c r="B53" s="2">
        <v>2005</v>
      </c>
      <c r="C53" s="2" t="s">
        <v>51</v>
      </c>
      <c r="D53" s="2" t="s">
        <v>1590</v>
      </c>
      <c r="E53" s="3" t="s">
        <v>56</v>
      </c>
      <c r="F53" s="2"/>
      <c r="G53" s="8" t="s">
        <v>2475</v>
      </c>
      <c r="H53" s="4">
        <v>5921300</v>
      </c>
      <c r="I53" s="2">
        <v>2005</v>
      </c>
    </row>
    <row r="54" spans="2:9" x14ac:dyDescent="0.55000000000000004">
      <c r="B54" s="2">
        <v>2006</v>
      </c>
      <c r="C54" s="2" t="s">
        <v>51</v>
      </c>
      <c r="D54" s="2" t="s">
        <v>1355</v>
      </c>
      <c r="E54" s="3" t="s">
        <v>57</v>
      </c>
      <c r="F54" s="2"/>
      <c r="G54" s="8" t="s">
        <v>2476</v>
      </c>
      <c r="H54" s="4">
        <v>5893038</v>
      </c>
      <c r="I54" s="2">
        <v>2006</v>
      </c>
    </row>
    <row r="55" spans="2:9" x14ac:dyDescent="0.55000000000000004">
      <c r="B55" s="2">
        <v>2007</v>
      </c>
      <c r="C55" s="2" t="s">
        <v>51</v>
      </c>
      <c r="D55" s="2" t="s">
        <v>1591</v>
      </c>
      <c r="E55" s="3" t="s">
        <v>58</v>
      </c>
      <c r="F55" s="2"/>
      <c r="G55" s="8" t="s">
        <v>2477</v>
      </c>
      <c r="H55" s="4">
        <v>5921334</v>
      </c>
      <c r="I55" s="2">
        <v>2007</v>
      </c>
    </row>
    <row r="56" spans="2:9" x14ac:dyDescent="0.55000000000000004">
      <c r="B56" s="2">
        <v>2008</v>
      </c>
      <c r="C56" s="2" t="s">
        <v>51</v>
      </c>
      <c r="D56" s="2" t="s">
        <v>1592</v>
      </c>
      <c r="E56" s="3" t="s">
        <v>59</v>
      </c>
      <c r="F56" s="2"/>
      <c r="G56" s="8" t="s">
        <v>2478</v>
      </c>
      <c r="H56" s="4">
        <v>5925633</v>
      </c>
      <c r="I56" s="2">
        <v>2008</v>
      </c>
    </row>
    <row r="57" spans="2:9" x14ac:dyDescent="0.55000000000000004">
      <c r="B57" s="2">
        <v>2010</v>
      </c>
      <c r="C57" s="2" t="s">
        <v>51</v>
      </c>
      <c r="D57" s="2" t="s">
        <v>1593</v>
      </c>
      <c r="E57" s="3" t="s">
        <v>60</v>
      </c>
      <c r="F57" s="2"/>
      <c r="G57" s="8" t="s">
        <v>2479</v>
      </c>
      <c r="H57" s="4">
        <v>5813169</v>
      </c>
      <c r="I57" s="2">
        <v>2010</v>
      </c>
    </row>
    <row r="58" spans="2:9" x14ac:dyDescent="0.55000000000000004">
      <c r="B58" s="2">
        <v>2011</v>
      </c>
      <c r="C58" s="2" t="s">
        <v>51</v>
      </c>
      <c r="D58" s="2" t="s">
        <v>1356</v>
      </c>
      <c r="E58" s="3" t="s">
        <v>61</v>
      </c>
      <c r="F58" s="2"/>
      <c r="G58" s="8" t="s">
        <v>2480</v>
      </c>
      <c r="H58" s="4">
        <v>5794393</v>
      </c>
      <c r="I58" s="2">
        <v>2011</v>
      </c>
    </row>
    <row r="59" spans="2:9" x14ac:dyDescent="0.55000000000000004">
      <c r="B59" s="2">
        <v>2013</v>
      </c>
      <c r="C59" s="2" t="s">
        <v>51</v>
      </c>
      <c r="D59" s="2" t="s">
        <v>1594</v>
      </c>
      <c r="E59" s="3" t="s">
        <v>62</v>
      </c>
      <c r="F59" s="2"/>
      <c r="G59" s="8" t="s">
        <v>2481</v>
      </c>
      <c r="H59" s="4">
        <v>5833373</v>
      </c>
      <c r="I59" s="2">
        <v>2013</v>
      </c>
    </row>
    <row r="60" spans="2:9" x14ac:dyDescent="0.55000000000000004">
      <c r="B60" s="2">
        <v>2014</v>
      </c>
      <c r="C60" s="2" t="s">
        <v>51</v>
      </c>
      <c r="D60" s="2" t="s">
        <v>1579</v>
      </c>
      <c r="E60" s="3" t="s">
        <v>63</v>
      </c>
      <c r="F60" s="2"/>
      <c r="G60" s="8" t="s">
        <v>2482</v>
      </c>
      <c r="H60" s="4">
        <v>6034417</v>
      </c>
      <c r="I60" s="2">
        <v>2014</v>
      </c>
    </row>
    <row r="61" spans="2:9" x14ac:dyDescent="0.55000000000000004">
      <c r="B61" s="2">
        <v>2030</v>
      </c>
      <c r="C61" s="2" t="s">
        <v>51</v>
      </c>
      <c r="D61" s="2" t="s">
        <v>1595</v>
      </c>
      <c r="E61" s="3" t="s">
        <v>64</v>
      </c>
      <c r="F61" s="2"/>
      <c r="G61" s="8" t="s">
        <v>2483</v>
      </c>
      <c r="H61" s="4">
        <v>6030241</v>
      </c>
      <c r="I61" s="2">
        <v>2030</v>
      </c>
    </row>
    <row r="62" spans="2:9" x14ac:dyDescent="0.55000000000000004">
      <c r="B62" s="2">
        <v>2033</v>
      </c>
      <c r="C62" s="2" t="s">
        <v>51</v>
      </c>
      <c r="D62" s="2" t="s">
        <v>1596</v>
      </c>
      <c r="E62" s="3" t="s">
        <v>65</v>
      </c>
      <c r="F62" s="2"/>
      <c r="G62" s="8" t="s">
        <v>2484</v>
      </c>
      <c r="H62" s="4">
        <v>5838521</v>
      </c>
      <c r="I62" s="2">
        <v>2033</v>
      </c>
    </row>
    <row r="63" spans="2:9" x14ac:dyDescent="0.55000000000000004">
      <c r="B63" s="2">
        <v>2034</v>
      </c>
      <c r="C63" s="2" t="s">
        <v>51</v>
      </c>
      <c r="D63" s="2" t="s">
        <v>1597</v>
      </c>
      <c r="E63" s="3" t="s">
        <v>66</v>
      </c>
      <c r="F63" s="2"/>
      <c r="G63" s="8" t="s">
        <v>2485</v>
      </c>
      <c r="H63" s="4">
        <v>6030259</v>
      </c>
      <c r="I63" s="2">
        <v>2034</v>
      </c>
    </row>
    <row r="64" spans="2:9" x14ac:dyDescent="0.55000000000000004">
      <c r="B64" s="2">
        <v>2036</v>
      </c>
      <c r="C64" s="2" t="s">
        <v>51</v>
      </c>
      <c r="D64" s="2" t="s">
        <v>2426</v>
      </c>
      <c r="E64" s="3" t="s">
        <v>67</v>
      </c>
      <c r="F64" s="2"/>
      <c r="G64" s="8" t="s">
        <v>2486</v>
      </c>
      <c r="H64" s="4">
        <v>6034590</v>
      </c>
      <c r="I64" s="2">
        <v>2036</v>
      </c>
    </row>
    <row r="65" spans="2:9" x14ac:dyDescent="0.55000000000000004">
      <c r="B65" s="2">
        <v>2039</v>
      </c>
      <c r="C65" s="2" t="s">
        <v>51</v>
      </c>
      <c r="D65" s="2" t="s">
        <v>1598</v>
      </c>
      <c r="E65" s="3" t="s">
        <v>68</v>
      </c>
      <c r="F65" s="2"/>
      <c r="G65" s="8" t="s">
        <v>2487</v>
      </c>
      <c r="H65" s="4">
        <v>5817161</v>
      </c>
      <c r="I65" s="2">
        <v>2039</v>
      </c>
    </row>
    <row r="66" spans="2:9" x14ac:dyDescent="0.55000000000000004">
      <c r="B66" s="2">
        <v>2041</v>
      </c>
      <c r="C66" s="2" t="s">
        <v>51</v>
      </c>
      <c r="D66" s="2"/>
      <c r="E66" s="3" t="s">
        <v>69</v>
      </c>
      <c r="F66" s="2"/>
      <c r="G66" s="8" t="s">
        <v>2488</v>
      </c>
      <c r="H66" s="4">
        <v>6030291</v>
      </c>
      <c r="I66" s="2">
        <v>2041</v>
      </c>
    </row>
    <row r="67" spans="2:9" x14ac:dyDescent="0.55000000000000004">
      <c r="B67" s="2">
        <v>2042</v>
      </c>
      <c r="C67" s="2" t="s">
        <v>51</v>
      </c>
      <c r="D67" s="2"/>
      <c r="E67" s="3" t="s">
        <v>70</v>
      </c>
      <c r="F67" s="2"/>
      <c r="G67" s="8" t="s">
        <v>2489</v>
      </c>
      <c r="H67" s="4">
        <v>6030415</v>
      </c>
      <c r="I67" s="2">
        <v>2042</v>
      </c>
    </row>
    <row r="68" spans="2:9" x14ac:dyDescent="0.55000000000000004">
      <c r="B68" s="2">
        <v>2043</v>
      </c>
      <c r="C68" s="2" t="s">
        <v>51</v>
      </c>
      <c r="D68" s="2"/>
      <c r="E68" s="3" t="s">
        <v>71</v>
      </c>
      <c r="F68" s="2"/>
      <c r="G68" s="8" t="s">
        <v>2490</v>
      </c>
      <c r="H68" s="4">
        <v>6056338</v>
      </c>
      <c r="I68" s="2">
        <v>2043</v>
      </c>
    </row>
    <row r="69" spans="2:9" x14ac:dyDescent="0.55000000000000004">
      <c r="B69" s="2">
        <v>2044</v>
      </c>
      <c r="C69" s="2" t="s">
        <v>51</v>
      </c>
      <c r="D69" s="2"/>
      <c r="E69" s="3" t="s">
        <v>72</v>
      </c>
      <c r="F69" s="2"/>
      <c r="G69" s="8" t="s">
        <v>2491</v>
      </c>
      <c r="H69" s="4">
        <v>5813440</v>
      </c>
      <c r="I69" s="2">
        <v>2044</v>
      </c>
    </row>
    <row r="70" spans="2:9" x14ac:dyDescent="0.55000000000000004">
      <c r="B70" s="2">
        <v>2045</v>
      </c>
      <c r="C70" s="2" t="s">
        <v>51</v>
      </c>
      <c r="D70" s="2"/>
      <c r="E70" s="3" t="s">
        <v>73</v>
      </c>
      <c r="F70" s="2"/>
      <c r="G70" s="8" t="s">
        <v>2492</v>
      </c>
      <c r="H70" s="4">
        <v>6016407</v>
      </c>
      <c r="I70" s="2">
        <v>2045</v>
      </c>
    </row>
    <row r="71" spans="2:9" x14ac:dyDescent="0.55000000000000004">
      <c r="B71" s="2">
        <v>2046</v>
      </c>
      <c r="C71" s="2" t="s">
        <v>51</v>
      </c>
      <c r="D71" s="2"/>
      <c r="E71" s="3" t="s">
        <v>74</v>
      </c>
      <c r="F71" s="2"/>
      <c r="G71" s="17" t="s">
        <v>2493</v>
      </c>
      <c r="H71" s="18">
        <v>5974127</v>
      </c>
      <c r="I71" s="19">
        <v>2046</v>
      </c>
    </row>
    <row r="72" spans="2:9" x14ac:dyDescent="0.55000000000000004">
      <c r="B72" s="2">
        <v>2047</v>
      </c>
      <c r="C72" s="2" t="s">
        <v>51</v>
      </c>
      <c r="D72" s="2"/>
      <c r="E72" s="3" t="s">
        <v>75</v>
      </c>
      <c r="F72" s="2"/>
      <c r="G72" s="17" t="s">
        <v>2494</v>
      </c>
      <c r="H72" s="18">
        <v>6145165</v>
      </c>
      <c r="I72" s="19">
        <v>2047</v>
      </c>
    </row>
    <row r="73" spans="2:9" x14ac:dyDescent="0.55000000000000004">
      <c r="B73" s="2">
        <v>3000</v>
      </c>
      <c r="C73" s="2" t="s">
        <v>77</v>
      </c>
      <c r="D73" s="2" t="s">
        <v>1599</v>
      </c>
      <c r="E73" s="3" t="s">
        <v>76</v>
      </c>
      <c r="F73" s="2" t="s">
        <v>3</v>
      </c>
      <c r="G73" s="3" t="s">
        <v>2495</v>
      </c>
      <c r="H73" s="18">
        <v>6034871</v>
      </c>
      <c r="I73" s="19">
        <v>3000</v>
      </c>
    </row>
    <row r="74" spans="2:9" x14ac:dyDescent="0.55000000000000004">
      <c r="B74" s="2">
        <v>3001</v>
      </c>
      <c r="C74" s="2" t="s">
        <v>77</v>
      </c>
      <c r="D74" s="2" t="s">
        <v>1600</v>
      </c>
      <c r="E74" s="3" t="s">
        <v>78</v>
      </c>
      <c r="F74" s="2"/>
      <c r="G74" s="3" t="s">
        <v>2496</v>
      </c>
      <c r="H74" s="18">
        <v>5994696</v>
      </c>
      <c r="I74" s="19">
        <v>3001</v>
      </c>
    </row>
    <row r="75" spans="2:9" x14ac:dyDescent="0.55000000000000004">
      <c r="B75" s="2">
        <v>3002</v>
      </c>
      <c r="C75" s="2" t="s">
        <v>77</v>
      </c>
      <c r="D75" s="2" t="s">
        <v>1601</v>
      </c>
      <c r="E75" s="3" t="s">
        <v>79</v>
      </c>
      <c r="F75" s="2"/>
      <c r="G75" s="3" t="s">
        <v>2497</v>
      </c>
      <c r="H75" s="4">
        <v>5994779</v>
      </c>
      <c r="I75" s="2">
        <v>3002</v>
      </c>
    </row>
    <row r="76" spans="2:9" x14ac:dyDescent="0.55000000000000004">
      <c r="B76" s="2">
        <v>3003</v>
      </c>
      <c r="C76" s="2" t="s">
        <v>77</v>
      </c>
      <c r="D76" s="2" t="s">
        <v>1357</v>
      </c>
      <c r="E76" s="3" t="s">
        <v>80</v>
      </c>
      <c r="F76" s="2"/>
      <c r="G76" s="3" t="s">
        <v>2498</v>
      </c>
      <c r="H76" s="4">
        <v>5997559</v>
      </c>
      <c r="I76" s="2">
        <v>3003</v>
      </c>
    </row>
    <row r="77" spans="2:9" x14ac:dyDescent="0.55000000000000004">
      <c r="B77" s="2">
        <v>3004</v>
      </c>
      <c r="C77" s="2" t="s">
        <v>77</v>
      </c>
      <c r="D77" s="2" t="s">
        <v>1602</v>
      </c>
      <c r="E77" s="3" t="s">
        <v>81</v>
      </c>
      <c r="F77" s="2"/>
      <c r="G77" s="3" t="s">
        <v>2499</v>
      </c>
      <c r="H77" s="4">
        <v>5910840</v>
      </c>
      <c r="I77" s="2">
        <v>3004</v>
      </c>
    </row>
    <row r="78" spans="2:9" x14ac:dyDescent="0.55000000000000004">
      <c r="B78" s="2">
        <v>3005</v>
      </c>
      <c r="C78" s="2" t="s">
        <v>77</v>
      </c>
      <c r="D78" s="2" t="s">
        <v>1603</v>
      </c>
      <c r="E78" s="3" t="s">
        <v>82</v>
      </c>
      <c r="F78" s="2"/>
      <c r="G78" s="3" t="s">
        <v>2500</v>
      </c>
      <c r="H78" s="4">
        <v>6048377</v>
      </c>
      <c r="I78" s="2">
        <v>3005</v>
      </c>
    </row>
    <row r="79" spans="2:9" x14ac:dyDescent="0.55000000000000004">
      <c r="B79" s="2">
        <v>3006</v>
      </c>
      <c r="C79" s="2" t="s">
        <v>77</v>
      </c>
      <c r="D79" s="2" t="s">
        <v>1604</v>
      </c>
      <c r="E79" s="3" t="s">
        <v>83</v>
      </c>
      <c r="F79" s="2"/>
      <c r="G79" s="3" t="s">
        <v>2501</v>
      </c>
      <c r="H79" s="4">
        <v>6048393</v>
      </c>
      <c r="I79" s="2">
        <v>3006</v>
      </c>
    </row>
    <row r="80" spans="2:9" x14ac:dyDescent="0.55000000000000004">
      <c r="B80" s="2">
        <v>3007</v>
      </c>
      <c r="C80" s="2" t="s">
        <v>77</v>
      </c>
      <c r="D80" s="2" t="s">
        <v>1605</v>
      </c>
      <c r="E80" s="3" t="s">
        <v>84</v>
      </c>
      <c r="F80" s="2"/>
      <c r="G80" s="3" t="s">
        <v>2502</v>
      </c>
      <c r="H80" s="4">
        <v>6048450</v>
      </c>
      <c r="I80" s="2">
        <v>3007</v>
      </c>
    </row>
    <row r="81" spans="2:9" x14ac:dyDescent="0.55000000000000004">
      <c r="B81" s="2">
        <v>3008</v>
      </c>
      <c r="C81" s="2" t="s">
        <v>77</v>
      </c>
      <c r="D81" s="2" t="s">
        <v>1606</v>
      </c>
      <c r="E81" s="3" t="s">
        <v>85</v>
      </c>
      <c r="F81" s="2"/>
      <c r="G81" s="3" t="s">
        <v>2503</v>
      </c>
      <c r="H81" s="4">
        <v>6034889</v>
      </c>
      <c r="I81" s="2">
        <v>3008</v>
      </c>
    </row>
    <row r="82" spans="2:9" x14ac:dyDescent="0.55000000000000004">
      <c r="B82" s="2">
        <v>3009</v>
      </c>
      <c r="C82" s="2" t="s">
        <v>77</v>
      </c>
      <c r="D82" s="2" t="s">
        <v>1607</v>
      </c>
      <c r="E82" s="3" t="s">
        <v>86</v>
      </c>
      <c r="F82" s="2"/>
      <c r="G82" s="3" t="s">
        <v>2504</v>
      </c>
      <c r="H82" s="4">
        <v>5990892</v>
      </c>
      <c r="I82" s="2">
        <v>3009</v>
      </c>
    </row>
    <row r="83" spans="2:9" x14ac:dyDescent="0.55000000000000004">
      <c r="B83" s="2">
        <v>3010</v>
      </c>
      <c r="C83" s="2" t="s">
        <v>77</v>
      </c>
      <c r="D83" s="2" t="s">
        <v>1608</v>
      </c>
      <c r="E83" s="3" t="s">
        <v>87</v>
      </c>
      <c r="F83" s="2"/>
      <c r="G83" s="3" t="s">
        <v>2505</v>
      </c>
      <c r="H83" s="4">
        <v>5994886</v>
      </c>
      <c r="I83" s="2">
        <v>3010</v>
      </c>
    </row>
    <row r="84" spans="2:9" x14ac:dyDescent="0.55000000000000004">
      <c r="B84" s="2">
        <v>3011</v>
      </c>
      <c r="C84" s="2" t="s">
        <v>77</v>
      </c>
      <c r="D84" s="2" t="s">
        <v>1609</v>
      </c>
      <c r="E84" s="3" t="s">
        <v>88</v>
      </c>
      <c r="F84" s="2"/>
      <c r="G84" s="3" t="s">
        <v>2506</v>
      </c>
      <c r="H84" s="4">
        <v>5994901</v>
      </c>
      <c r="I84" s="2">
        <v>3011</v>
      </c>
    </row>
    <row r="85" spans="2:9" x14ac:dyDescent="0.55000000000000004">
      <c r="B85" s="2">
        <v>3013</v>
      </c>
      <c r="C85" s="2" t="s">
        <v>77</v>
      </c>
      <c r="D85" s="2" t="s">
        <v>1610</v>
      </c>
      <c r="E85" s="3" t="s">
        <v>89</v>
      </c>
      <c r="F85" s="2"/>
      <c r="G85" s="3" t="s">
        <v>2507</v>
      </c>
      <c r="H85" s="4">
        <v>5994919</v>
      </c>
      <c r="I85" s="2">
        <v>3013</v>
      </c>
    </row>
    <row r="86" spans="2:9" x14ac:dyDescent="0.55000000000000004">
      <c r="B86" s="2">
        <v>3014</v>
      </c>
      <c r="C86" s="2" t="s">
        <v>77</v>
      </c>
      <c r="D86" s="2" t="s">
        <v>1611</v>
      </c>
      <c r="E86" s="3" t="s">
        <v>90</v>
      </c>
      <c r="F86" s="2"/>
      <c r="G86" s="3" t="s">
        <v>2508</v>
      </c>
      <c r="H86" s="4">
        <v>5915858</v>
      </c>
      <c r="I86" s="2">
        <v>3014</v>
      </c>
    </row>
    <row r="87" spans="2:9" x14ac:dyDescent="0.55000000000000004">
      <c r="B87" s="2">
        <v>3015</v>
      </c>
      <c r="C87" s="2" t="s">
        <v>77</v>
      </c>
      <c r="D87" s="2" t="s">
        <v>1612</v>
      </c>
      <c r="E87" s="3" t="s">
        <v>91</v>
      </c>
      <c r="F87" s="2"/>
      <c r="G87" s="3" t="s">
        <v>2509</v>
      </c>
      <c r="H87" s="4">
        <v>5913977</v>
      </c>
      <c r="I87" s="2">
        <v>3015</v>
      </c>
    </row>
    <row r="88" spans="2:9" x14ac:dyDescent="0.55000000000000004">
      <c r="B88" s="2">
        <v>3016</v>
      </c>
      <c r="C88" s="2" t="s">
        <v>77</v>
      </c>
      <c r="D88" s="2" t="s">
        <v>1579</v>
      </c>
      <c r="E88" s="3" t="s">
        <v>92</v>
      </c>
      <c r="F88" s="2"/>
      <c r="G88" s="3" t="s">
        <v>2510</v>
      </c>
      <c r="H88" s="4">
        <v>5979432</v>
      </c>
      <c r="I88" s="2">
        <v>3016</v>
      </c>
    </row>
    <row r="89" spans="2:9" x14ac:dyDescent="0.55000000000000004">
      <c r="B89" s="2">
        <v>3017</v>
      </c>
      <c r="C89" s="2" t="s">
        <v>77</v>
      </c>
      <c r="D89" s="2" t="s">
        <v>1579</v>
      </c>
      <c r="E89" s="3" t="s">
        <v>93</v>
      </c>
      <c r="F89" s="2"/>
      <c r="G89" s="3" t="s">
        <v>2511</v>
      </c>
      <c r="H89" s="4">
        <v>6003636</v>
      </c>
      <c r="I89" s="2">
        <v>3017</v>
      </c>
    </row>
    <row r="90" spans="2:9" x14ac:dyDescent="0.55000000000000004">
      <c r="B90" s="2">
        <v>3019</v>
      </c>
      <c r="C90" s="2" t="s">
        <v>77</v>
      </c>
      <c r="D90" s="2" t="s">
        <v>1613</v>
      </c>
      <c r="E90" s="3" t="s">
        <v>94</v>
      </c>
      <c r="F90" s="2"/>
      <c r="G90" s="3" t="s">
        <v>2512</v>
      </c>
      <c r="H90" s="4">
        <v>5996642</v>
      </c>
      <c r="I90" s="2">
        <v>3019</v>
      </c>
    </row>
    <row r="91" spans="2:9" x14ac:dyDescent="0.55000000000000004">
      <c r="B91" s="2">
        <v>3035</v>
      </c>
      <c r="C91" s="2" t="s">
        <v>77</v>
      </c>
      <c r="D91" s="2" t="s">
        <v>1579</v>
      </c>
      <c r="E91" s="3" t="s">
        <v>95</v>
      </c>
      <c r="F91" s="2"/>
      <c r="G91" s="3" t="s">
        <v>2513</v>
      </c>
      <c r="H91" s="4">
        <v>6026084</v>
      </c>
      <c r="I91" s="2">
        <v>3035</v>
      </c>
    </row>
    <row r="92" spans="2:9" x14ac:dyDescent="0.55000000000000004">
      <c r="B92" s="2">
        <v>3036</v>
      </c>
      <c r="C92" s="2" t="s">
        <v>77</v>
      </c>
      <c r="D92" s="2" t="s">
        <v>1595</v>
      </c>
      <c r="E92" s="3" t="s">
        <v>96</v>
      </c>
      <c r="F92" s="2"/>
      <c r="G92" s="3" t="s">
        <v>2514</v>
      </c>
      <c r="H92" s="4">
        <v>6008149</v>
      </c>
      <c r="I92" s="2">
        <v>3036</v>
      </c>
    </row>
    <row r="93" spans="2:9" x14ac:dyDescent="0.55000000000000004">
      <c r="B93" s="2">
        <v>3037</v>
      </c>
      <c r="C93" s="2" t="s">
        <v>77</v>
      </c>
      <c r="D93" s="2" t="s">
        <v>1579</v>
      </c>
      <c r="E93" s="3" t="s">
        <v>97</v>
      </c>
      <c r="F93" s="2"/>
      <c r="G93" s="3" t="s">
        <v>2515</v>
      </c>
      <c r="H93" s="4">
        <v>5986932</v>
      </c>
      <c r="I93" s="2">
        <v>3037</v>
      </c>
    </row>
    <row r="94" spans="2:9" x14ac:dyDescent="0.55000000000000004">
      <c r="B94" s="2">
        <v>3040</v>
      </c>
      <c r="C94" s="2" t="s">
        <v>77</v>
      </c>
      <c r="D94" s="2" t="s">
        <v>1359</v>
      </c>
      <c r="E94" s="3" t="s">
        <v>98</v>
      </c>
      <c r="F94" s="2"/>
      <c r="G94" s="3" t="s">
        <v>2516</v>
      </c>
      <c r="H94" s="4">
        <v>5962263</v>
      </c>
      <c r="I94" s="2">
        <v>3040</v>
      </c>
    </row>
    <row r="95" spans="2:9" x14ac:dyDescent="0.55000000000000004">
      <c r="B95" s="2">
        <v>3043</v>
      </c>
      <c r="C95" s="2" t="s">
        <v>77</v>
      </c>
      <c r="D95" s="2" t="s">
        <v>1614</v>
      </c>
      <c r="E95" s="3" t="s">
        <v>99</v>
      </c>
      <c r="F95" s="2"/>
      <c r="G95" s="3" t="s">
        <v>2517</v>
      </c>
      <c r="H95" s="4">
        <v>5992351</v>
      </c>
      <c r="I95" s="2">
        <v>3043</v>
      </c>
    </row>
    <row r="96" spans="2:9" x14ac:dyDescent="0.55000000000000004">
      <c r="B96" s="2">
        <v>3045</v>
      </c>
      <c r="C96" s="2" t="s">
        <v>77</v>
      </c>
      <c r="D96" s="2" t="s">
        <v>1358</v>
      </c>
      <c r="E96" s="3" t="s">
        <v>100</v>
      </c>
      <c r="F96" s="2"/>
      <c r="G96" s="3" t="s">
        <v>2518</v>
      </c>
      <c r="H96" s="4">
        <v>5889532</v>
      </c>
      <c r="I96" s="2">
        <v>3045</v>
      </c>
    </row>
    <row r="97" spans="2:9" x14ac:dyDescent="0.55000000000000004">
      <c r="B97" s="2">
        <v>3046</v>
      </c>
      <c r="C97" s="2" t="s">
        <v>77</v>
      </c>
      <c r="D97" s="2" t="s">
        <v>1579</v>
      </c>
      <c r="E97" s="3" t="s">
        <v>101</v>
      </c>
      <c r="F97" s="2"/>
      <c r="G97" s="3" t="s">
        <v>2519</v>
      </c>
      <c r="H97" s="4">
        <v>6026133</v>
      </c>
      <c r="I97" s="2">
        <v>3046</v>
      </c>
    </row>
    <row r="98" spans="2:9" x14ac:dyDescent="0.55000000000000004">
      <c r="B98" s="2">
        <v>3047</v>
      </c>
      <c r="C98" s="2" t="s">
        <v>77</v>
      </c>
      <c r="D98" s="2" t="s">
        <v>1615</v>
      </c>
      <c r="E98" s="3" t="s">
        <v>102</v>
      </c>
      <c r="F98" s="2"/>
      <c r="G98" s="3" t="s">
        <v>2520</v>
      </c>
      <c r="H98" s="4">
        <v>5913878</v>
      </c>
      <c r="I98" s="2">
        <v>3047</v>
      </c>
    </row>
    <row r="99" spans="2:9" x14ac:dyDescent="0.55000000000000004">
      <c r="B99" s="2">
        <v>3048</v>
      </c>
      <c r="C99" s="2" t="s">
        <v>77</v>
      </c>
      <c r="D99" s="2" t="s">
        <v>1616</v>
      </c>
      <c r="E99" s="3" t="s">
        <v>103</v>
      </c>
      <c r="F99" s="2"/>
      <c r="G99" s="3" t="s">
        <v>2521</v>
      </c>
      <c r="H99" s="4">
        <v>6042303</v>
      </c>
      <c r="I99" s="2">
        <v>3048</v>
      </c>
    </row>
    <row r="100" spans="2:9" x14ac:dyDescent="0.55000000000000004">
      <c r="B100" s="2">
        <v>3049</v>
      </c>
      <c r="C100" s="2" t="s">
        <v>77</v>
      </c>
      <c r="D100" s="2" t="s">
        <v>1579</v>
      </c>
      <c r="E100" s="3" t="s">
        <v>104</v>
      </c>
      <c r="F100" s="2"/>
      <c r="G100" s="3" t="s">
        <v>2522</v>
      </c>
      <c r="H100" s="4">
        <v>6022016</v>
      </c>
      <c r="I100" s="2">
        <v>3049</v>
      </c>
    </row>
    <row r="101" spans="2:9" x14ac:dyDescent="0.55000000000000004">
      <c r="B101" s="2">
        <v>3050</v>
      </c>
      <c r="C101" s="2" t="s">
        <v>77</v>
      </c>
      <c r="D101" s="2" t="s">
        <v>1579</v>
      </c>
      <c r="E101" s="3" t="s">
        <v>105</v>
      </c>
      <c r="F101" s="2"/>
      <c r="G101" s="3" t="s">
        <v>2523</v>
      </c>
      <c r="H101" s="4">
        <v>5986875</v>
      </c>
      <c r="I101" s="2">
        <v>3050</v>
      </c>
    </row>
    <row r="102" spans="2:9" x14ac:dyDescent="0.55000000000000004">
      <c r="B102" s="2">
        <v>3051</v>
      </c>
      <c r="C102" s="2" t="s">
        <v>77</v>
      </c>
      <c r="D102" s="2" t="s">
        <v>1579</v>
      </c>
      <c r="E102" s="3" t="s">
        <v>106</v>
      </c>
      <c r="F102" s="2"/>
      <c r="G102" s="3" t="s">
        <v>2524</v>
      </c>
      <c r="H102" s="4">
        <v>6018403</v>
      </c>
      <c r="I102" s="2">
        <v>3051</v>
      </c>
    </row>
    <row r="103" spans="2:9" x14ac:dyDescent="0.55000000000000004">
      <c r="B103" s="2">
        <v>3052</v>
      </c>
      <c r="C103" s="2" t="s">
        <v>77</v>
      </c>
      <c r="D103" s="2" t="s">
        <v>1617</v>
      </c>
      <c r="E103" s="3" t="s">
        <v>107</v>
      </c>
      <c r="F103" s="2"/>
      <c r="G103" s="3" t="s">
        <v>2525</v>
      </c>
      <c r="H103" s="4">
        <v>5966281</v>
      </c>
      <c r="I103" s="2">
        <v>3052</v>
      </c>
    </row>
    <row r="104" spans="2:9" x14ac:dyDescent="0.55000000000000004">
      <c r="B104" s="2">
        <v>3054</v>
      </c>
      <c r="C104" s="2" t="s">
        <v>77</v>
      </c>
      <c r="D104" s="2" t="s">
        <v>1579</v>
      </c>
      <c r="E104" s="3" t="s">
        <v>108</v>
      </c>
      <c r="F104" s="2"/>
      <c r="G104" s="3" t="s">
        <v>2526</v>
      </c>
      <c r="H104" s="4">
        <v>5966372</v>
      </c>
      <c r="I104" s="2">
        <v>3054</v>
      </c>
    </row>
    <row r="105" spans="2:9" x14ac:dyDescent="0.55000000000000004">
      <c r="B105" s="2">
        <v>4000</v>
      </c>
      <c r="C105" s="2" t="s">
        <v>110</v>
      </c>
      <c r="D105" s="2" t="s">
        <v>1618</v>
      </c>
      <c r="E105" s="3" t="s">
        <v>109</v>
      </c>
      <c r="F105" s="2" t="s">
        <v>3</v>
      </c>
      <c r="G105" s="3" t="s">
        <v>2527</v>
      </c>
      <c r="H105" s="4">
        <v>6042494</v>
      </c>
      <c r="I105" s="2">
        <v>4000</v>
      </c>
    </row>
    <row r="106" spans="2:9" x14ac:dyDescent="0.55000000000000004">
      <c r="B106" s="2">
        <v>4001</v>
      </c>
      <c r="C106" s="2" t="s">
        <v>110</v>
      </c>
      <c r="D106" s="2" t="s">
        <v>1619</v>
      </c>
      <c r="E106" s="3" t="s">
        <v>111</v>
      </c>
      <c r="F106" s="2"/>
      <c r="G106" s="3" t="s">
        <v>2528</v>
      </c>
      <c r="H106" s="4">
        <v>6046454</v>
      </c>
      <c r="I106" s="2">
        <v>4001</v>
      </c>
    </row>
    <row r="107" spans="2:9" x14ac:dyDescent="0.55000000000000004">
      <c r="B107" s="2">
        <v>4002</v>
      </c>
      <c r="C107" s="2" t="s">
        <v>110</v>
      </c>
      <c r="D107" s="2" t="s">
        <v>1619</v>
      </c>
      <c r="E107" s="3" t="s">
        <v>112</v>
      </c>
      <c r="F107" s="2"/>
      <c r="G107" s="3" t="s">
        <v>2529</v>
      </c>
      <c r="H107" s="4">
        <v>6046496</v>
      </c>
      <c r="I107" s="2">
        <v>4002</v>
      </c>
    </row>
    <row r="108" spans="2:9" x14ac:dyDescent="0.55000000000000004">
      <c r="B108" s="2">
        <v>4003</v>
      </c>
      <c r="C108" s="2" t="s">
        <v>110</v>
      </c>
      <c r="D108" s="2" t="s">
        <v>1620</v>
      </c>
      <c r="E108" s="3" t="s">
        <v>113</v>
      </c>
      <c r="F108" s="2"/>
      <c r="G108" s="3" t="s">
        <v>2530</v>
      </c>
      <c r="H108" s="4">
        <v>6042345</v>
      </c>
      <c r="I108" s="2">
        <v>4003</v>
      </c>
    </row>
    <row r="109" spans="2:9" x14ac:dyDescent="0.55000000000000004">
      <c r="B109" s="2">
        <v>4004</v>
      </c>
      <c r="C109" s="2" t="s">
        <v>110</v>
      </c>
      <c r="D109" s="2" t="s">
        <v>1621</v>
      </c>
      <c r="E109" s="3" t="s">
        <v>114</v>
      </c>
      <c r="F109" s="2"/>
      <c r="G109" s="3" t="s">
        <v>2531</v>
      </c>
      <c r="H109" s="4">
        <v>6050405</v>
      </c>
      <c r="I109" s="2">
        <v>4004</v>
      </c>
    </row>
    <row r="110" spans="2:9" x14ac:dyDescent="0.55000000000000004">
      <c r="B110" s="2">
        <v>4006</v>
      </c>
      <c r="C110" s="2" t="s">
        <v>110</v>
      </c>
      <c r="D110" s="2" t="s">
        <v>1360</v>
      </c>
      <c r="E110" s="3" t="s">
        <v>115</v>
      </c>
      <c r="F110" s="2"/>
      <c r="G110" s="3" t="s">
        <v>2532</v>
      </c>
      <c r="H110" s="4">
        <v>6042379</v>
      </c>
      <c r="I110" s="2">
        <v>4006</v>
      </c>
    </row>
    <row r="111" spans="2:9" x14ac:dyDescent="0.55000000000000004">
      <c r="B111" s="2">
        <v>4007</v>
      </c>
      <c r="C111" s="2" t="s">
        <v>110</v>
      </c>
      <c r="D111" s="2" t="s">
        <v>1622</v>
      </c>
      <c r="E111" s="3" t="s">
        <v>116</v>
      </c>
      <c r="F111" s="2"/>
      <c r="G111" s="3" t="s">
        <v>2533</v>
      </c>
      <c r="H111" s="4">
        <v>6037122</v>
      </c>
      <c r="I111" s="2">
        <v>4007</v>
      </c>
    </row>
    <row r="112" spans="2:9" x14ac:dyDescent="0.55000000000000004">
      <c r="B112" s="2">
        <v>4008</v>
      </c>
      <c r="C112" s="2" t="s">
        <v>110</v>
      </c>
      <c r="D112" s="2" t="s">
        <v>1623</v>
      </c>
      <c r="E112" s="3" t="s">
        <v>117</v>
      </c>
      <c r="F112" s="2"/>
      <c r="G112" s="3" t="s">
        <v>2534</v>
      </c>
      <c r="H112" s="4">
        <v>5972775</v>
      </c>
      <c r="I112" s="2">
        <v>4008</v>
      </c>
    </row>
    <row r="113" spans="2:9" x14ac:dyDescent="0.55000000000000004">
      <c r="B113" s="2">
        <v>4009</v>
      </c>
      <c r="C113" s="2" t="s">
        <v>110</v>
      </c>
      <c r="D113" s="2" t="s">
        <v>1361</v>
      </c>
      <c r="E113" s="3" t="s">
        <v>118</v>
      </c>
      <c r="F113" s="2"/>
      <c r="G113" s="3" t="s">
        <v>2535</v>
      </c>
      <c r="H113" s="4">
        <v>5972816</v>
      </c>
      <c r="I113" s="2">
        <v>4009</v>
      </c>
    </row>
    <row r="114" spans="2:9" x14ac:dyDescent="0.55000000000000004">
      <c r="B114" s="2">
        <v>4010</v>
      </c>
      <c r="C114" s="2" t="s">
        <v>110</v>
      </c>
      <c r="D114" s="2" t="s">
        <v>1624</v>
      </c>
      <c r="E114" s="3" t="s">
        <v>119</v>
      </c>
      <c r="F114" s="2"/>
      <c r="G114" s="3" t="s">
        <v>2536</v>
      </c>
      <c r="H114" s="4">
        <v>5972874</v>
      </c>
      <c r="I114" s="2">
        <v>4010</v>
      </c>
    </row>
    <row r="115" spans="2:9" x14ac:dyDescent="0.55000000000000004">
      <c r="B115" s="2">
        <v>4011</v>
      </c>
      <c r="C115" s="2" t="s">
        <v>110</v>
      </c>
      <c r="D115" s="2" t="s">
        <v>1363</v>
      </c>
      <c r="E115" s="3" t="s">
        <v>120</v>
      </c>
      <c r="F115" s="2"/>
      <c r="G115" s="3" t="s">
        <v>2537</v>
      </c>
      <c r="H115" s="4">
        <v>6047808</v>
      </c>
      <c r="I115" s="2">
        <v>4011</v>
      </c>
    </row>
    <row r="116" spans="2:9" x14ac:dyDescent="0.55000000000000004">
      <c r="B116" s="2">
        <v>4012</v>
      </c>
      <c r="C116" s="2" t="s">
        <v>110</v>
      </c>
      <c r="D116" s="2" t="s">
        <v>1625</v>
      </c>
      <c r="E116" s="3" t="s">
        <v>121</v>
      </c>
      <c r="F116" s="2"/>
      <c r="G116" s="3" t="s">
        <v>2538</v>
      </c>
      <c r="H116" s="4">
        <v>6055520</v>
      </c>
      <c r="I116" s="2">
        <v>4012</v>
      </c>
    </row>
    <row r="117" spans="2:9" x14ac:dyDescent="0.55000000000000004">
      <c r="B117" s="2">
        <v>4014</v>
      </c>
      <c r="C117" s="2" t="s">
        <v>110</v>
      </c>
      <c r="D117" s="2" t="s">
        <v>1626</v>
      </c>
      <c r="E117" s="3" t="s">
        <v>122</v>
      </c>
      <c r="F117" s="2"/>
      <c r="G117" s="3" t="s">
        <v>2539</v>
      </c>
      <c r="H117" s="4">
        <v>6054118</v>
      </c>
      <c r="I117" s="2">
        <v>4014</v>
      </c>
    </row>
    <row r="118" spans="2:9" x14ac:dyDescent="0.55000000000000004">
      <c r="B118" s="2">
        <v>4015</v>
      </c>
      <c r="C118" s="2" t="s">
        <v>110</v>
      </c>
      <c r="D118" s="2" t="s">
        <v>1627</v>
      </c>
      <c r="E118" s="3" t="s">
        <v>123</v>
      </c>
      <c r="F118" s="2"/>
      <c r="G118" s="3" t="s">
        <v>2540</v>
      </c>
      <c r="H118" s="4">
        <v>6055679</v>
      </c>
      <c r="I118" s="2">
        <v>4015</v>
      </c>
    </row>
    <row r="119" spans="2:9" x14ac:dyDescent="0.55000000000000004">
      <c r="B119" s="2">
        <v>4016</v>
      </c>
      <c r="C119" s="2" t="s">
        <v>110</v>
      </c>
      <c r="D119" s="2" t="s">
        <v>1364</v>
      </c>
      <c r="E119" s="3" t="s">
        <v>124</v>
      </c>
      <c r="F119" s="2"/>
      <c r="G119" s="3" t="s">
        <v>2541</v>
      </c>
      <c r="H119" s="4">
        <v>5980679</v>
      </c>
      <c r="I119" s="2">
        <v>4016</v>
      </c>
    </row>
    <row r="120" spans="2:9" x14ac:dyDescent="0.55000000000000004">
      <c r="B120" s="2">
        <v>4019</v>
      </c>
      <c r="C120" s="2" t="s">
        <v>110</v>
      </c>
      <c r="D120" s="2" t="s">
        <v>1628</v>
      </c>
      <c r="E120" s="3" t="s">
        <v>125</v>
      </c>
      <c r="F120" s="2"/>
      <c r="G120" s="3" t="s">
        <v>2542</v>
      </c>
      <c r="H120" s="4">
        <v>5984100</v>
      </c>
      <c r="I120" s="2">
        <v>4019</v>
      </c>
    </row>
    <row r="121" spans="2:9" x14ac:dyDescent="0.55000000000000004">
      <c r="B121" s="2">
        <v>4034</v>
      </c>
      <c r="C121" s="2" t="s">
        <v>110</v>
      </c>
      <c r="D121" s="2" t="s">
        <v>1629</v>
      </c>
      <c r="E121" s="3" t="s">
        <v>126</v>
      </c>
      <c r="F121" s="2"/>
      <c r="G121" s="3" t="s">
        <v>2543</v>
      </c>
      <c r="H121" s="4">
        <v>6051445</v>
      </c>
      <c r="I121" s="2">
        <v>4034</v>
      </c>
    </row>
    <row r="122" spans="2:9" x14ac:dyDescent="0.55000000000000004">
      <c r="B122" s="2">
        <v>4035</v>
      </c>
      <c r="C122" s="2" t="s">
        <v>110</v>
      </c>
      <c r="D122" s="2" t="s">
        <v>1630</v>
      </c>
      <c r="E122" s="3" t="s">
        <v>127</v>
      </c>
      <c r="F122" s="2"/>
      <c r="G122" s="3" t="s">
        <v>2544</v>
      </c>
      <c r="H122" s="4">
        <v>6023262</v>
      </c>
      <c r="I122" s="2">
        <v>4035</v>
      </c>
    </row>
    <row r="123" spans="2:9" x14ac:dyDescent="0.55000000000000004">
      <c r="B123" s="2">
        <v>4040</v>
      </c>
      <c r="C123" s="2" t="s">
        <v>110</v>
      </c>
      <c r="D123" s="2" t="s">
        <v>1631</v>
      </c>
      <c r="E123" s="3" t="s">
        <v>128</v>
      </c>
      <c r="F123" s="2"/>
      <c r="G123" s="3" t="s">
        <v>2545</v>
      </c>
      <c r="H123" s="4">
        <v>6047709</v>
      </c>
      <c r="I123" s="2">
        <v>4040</v>
      </c>
    </row>
    <row r="124" spans="2:9" x14ac:dyDescent="0.55000000000000004">
      <c r="B124" s="2">
        <v>4042</v>
      </c>
      <c r="C124" s="2" t="s">
        <v>110</v>
      </c>
      <c r="D124" s="2" t="s">
        <v>1366</v>
      </c>
      <c r="E124" s="3" t="s">
        <v>129</v>
      </c>
      <c r="F124" s="2"/>
      <c r="G124" s="3" t="s">
        <v>2546</v>
      </c>
      <c r="H124" s="4">
        <v>6141361</v>
      </c>
      <c r="I124" s="2">
        <v>4042</v>
      </c>
    </row>
    <row r="125" spans="2:9" x14ac:dyDescent="0.55000000000000004">
      <c r="B125" s="2">
        <v>4051</v>
      </c>
      <c r="C125" s="2" t="s">
        <v>110</v>
      </c>
      <c r="D125" s="2" t="s">
        <v>1632</v>
      </c>
      <c r="E125" s="3" t="s">
        <v>130</v>
      </c>
      <c r="F125" s="2"/>
      <c r="G125" s="3" t="s">
        <v>2547</v>
      </c>
      <c r="H125" s="4">
        <v>6051502</v>
      </c>
      <c r="I125" s="2">
        <v>4051</v>
      </c>
    </row>
    <row r="126" spans="2:9" x14ac:dyDescent="0.55000000000000004">
      <c r="B126" s="2">
        <v>4052</v>
      </c>
      <c r="C126" s="2" t="s">
        <v>110</v>
      </c>
      <c r="D126" s="2" t="s">
        <v>1633</v>
      </c>
      <c r="E126" s="3" t="s">
        <v>131</v>
      </c>
      <c r="F126" s="2"/>
      <c r="G126" s="3" t="s">
        <v>2548</v>
      </c>
      <c r="H126" s="4">
        <v>6023147</v>
      </c>
      <c r="I126" s="2">
        <v>4052</v>
      </c>
    </row>
    <row r="127" spans="2:9" x14ac:dyDescent="0.55000000000000004">
      <c r="B127" s="2">
        <v>4053</v>
      </c>
      <c r="C127" s="2" t="s">
        <v>110</v>
      </c>
      <c r="D127" s="2" t="s">
        <v>1634</v>
      </c>
      <c r="E127" s="3" t="s">
        <v>132</v>
      </c>
      <c r="F127" s="2"/>
      <c r="G127" s="3" t="s">
        <v>2549</v>
      </c>
      <c r="H127" s="4">
        <v>5972981</v>
      </c>
      <c r="I127" s="2">
        <v>4053</v>
      </c>
    </row>
    <row r="128" spans="2:9" x14ac:dyDescent="0.55000000000000004">
      <c r="B128" s="2">
        <v>4054</v>
      </c>
      <c r="C128" s="2" t="s">
        <v>110</v>
      </c>
      <c r="D128" s="2" t="s">
        <v>1635</v>
      </c>
      <c r="E128" s="3" t="s">
        <v>133</v>
      </c>
      <c r="F128" s="2"/>
      <c r="G128" s="3" t="s">
        <v>2550</v>
      </c>
      <c r="H128" s="4">
        <v>6060975</v>
      </c>
      <c r="I128" s="2">
        <v>4054</v>
      </c>
    </row>
    <row r="129" spans="2:9" x14ac:dyDescent="0.55000000000000004">
      <c r="B129" s="2">
        <v>4055</v>
      </c>
      <c r="C129" s="2" t="s">
        <v>110</v>
      </c>
      <c r="D129" s="2" t="s">
        <v>1362</v>
      </c>
      <c r="E129" s="3" t="s">
        <v>134</v>
      </c>
      <c r="F129" s="2"/>
      <c r="G129" s="3" t="s">
        <v>2551</v>
      </c>
      <c r="H129" s="4">
        <v>6047577</v>
      </c>
      <c r="I129" s="2">
        <v>4055</v>
      </c>
    </row>
    <row r="130" spans="2:9" x14ac:dyDescent="0.55000000000000004">
      <c r="B130" s="2">
        <v>4056</v>
      </c>
      <c r="C130" s="2" t="s">
        <v>110</v>
      </c>
      <c r="D130" s="2" t="s">
        <v>1636</v>
      </c>
      <c r="E130" s="3" t="s">
        <v>135</v>
      </c>
      <c r="F130" s="2"/>
      <c r="G130" s="3" t="s">
        <v>2552</v>
      </c>
      <c r="H130" s="4">
        <v>6023121</v>
      </c>
      <c r="I130" s="2">
        <v>4056</v>
      </c>
    </row>
    <row r="131" spans="2:9" x14ac:dyDescent="0.55000000000000004">
      <c r="B131" s="2">
        <v>4057</v>
      </c>
      <c r="C131" s="2" t="s">
        <v>110</v>
      </c>
      <c r="D131" s="2" t="s">
        <v>1637</v>
      </c>
      <c r="E131" s="3" t="s">
        <v>136</v>
      </c>
      <c r="F131" s="2"/>
      <c r="G131" s="3" t="s">
        <v>2553</v>
      </c>
      <c r="H131" s="4">
        <v>6011829</v>
      </c>
      <c r="I131" s="2">
        <v>4057</v>
      </c>
    </row>
    <row r="132" spans="2:9" x14ac:dyDescent="0.55000000000000004">
      <c r="B132" s="2">
        <v>4061</v>
      </c>
      <c r="C132" s="2" t="s">
        <v>110</v>
      </c>
      <c r="D132" s="2" t="s">
        <v>1638</v>
      </c>
      <c r="E132" s="3" t="s">
        <v>137</v>
      </c>
      <c r="F132" s="2"/>
      <c r="G132" s="3" t="s">
        <v>2554</v>
      </c>
      <c r="H132" s="4">
        <v>5987857</v>
      </c>
      <c r="I132" s="2">
        <v>4061</v>
      </c>
    </row>
    <row r="133" spans="2:9" x14ac:dyDescent="0.55000000000000004">
      <c r="B133" s="2">
        <v>4062</v>
      </c>
      <c r="C133" s="2" t="s">
        <v>110</v>
      </c>
      <c r="D133" s="2" t="s">
        <v>1639</v>
      </c>
      <c r="E133" s="3" t="s">
        <v>138</v>
      </c>
      <c r="F133" s="2"/>
      <c r="G133" s="3" t="s">
        <v>2555</v>
      </c>
      <c r="H133" s="4">
        <v>6019097</v>
      </c>
      <c r="I133" s="2">
        <v>4062</v>
      </c>
    </row>
    <row r="134" spans="2:9" x14ac:dyDescent="0.55000000000000004">
      <c r="B134" s="2">
        <v>4063</v>
      </c>
      <c r="C134" s="2" t="s">
        <v>110</v>
      </c>
      <c r="D134" s="2" t="s">
        <v>1640</v>
      </c>
      <c r="E134" s="3" t="s">
        <v>139</v>
      </c>
      <c r="F134" s="2"/>
      <c r="G134" s="3" t="s">
        <v>2556</v>
      </c>
      <c r="H134" s="4">
        <v>6043872</v>
      </c>
      <c r="I134" s="2">
        <v>4063</v>
      </c>
    </row>
    <row r="135" spans="2:9" x14ac:dyDescent="0.55000000000000004">
      <c r="B135" s="2">
        <v>4065</v>
      </c>
      <c r="C135" s="2" t="s">
        <v>110</v>
      </c>
      <c r="D135" s="2" t="s">
        <v>1365</v>
      </c>
      <c r="E135" s="3" t="s">
        <v>140</v>
      </c>
      <c r="F135" s="2"/>
      <c r="G135" s="3" t="s">
        <v>2557</v>
      </c>
      <c r="H135" s="4">
        <v>6023197</v>
      </c>
      <c r="I135" s="2">
        <v>4065</v>
      </c>
    </row>
    <row r="136" spans="2:9" x14ac:dyDescent="0.55000000000000004">
      <c r="B136" s="2">
        <v>4066</v>
      </c>
      <c r="C136" s="2" t="s">
        <v>110</v>
      </c>
      <c r="D136" s="2" t="s">
        <v>1641</v>
      </c>
      <c r="E136" s="3" t="s">
        <v>141</v>
      </c>
      <c r="F136" s="2"/>
      <c r="G136" s="3" t="s">
        <v>2558</v>
      </c>
      <c r="H136" s="4">
        <v>6055596</v>
      </c>
      <c r="I136" s="2">
        <v>4066</v>
      </c>
    </row>
    <row r="137" spans="2:9" x14ac:dyDescent="0.55000000000000004">
      <c r="B137" s="2">
        <v>4067</v>
      </c>
      <c r="C137" s="2" t="s">
        <v>110</v>
      </c>
      <c r="D137" s="2" t="s">
        <v>1642</v>
      </c>
      <c r="E137" s="3" t="s">
        <v>142</v>
      </c>
      <c r="F137" s="2"/>
      <c r="G137" s="3" t="s">
        <v>2559</v>
      </c>
      <c r="H137" s="4">
        <v>6023105</v>
      </c>
      <c r="I137" s="2">
        <v>4067</v>
      </c>
    </row>
    <row r="138" spans="2:9" x14ac:dyDescent="0.55000000000000004">
      <c r="B138" s="2">
        <v>4068</v>
      </c>
      <c r="C138" s="2" t="s">
        <v>110</v>
      </c>
      <c r="D138" s="2" t="s">
        <v>1643</v>
      </c>
      <c r="E138" s="3" t="s">
        <v>143</v>
      </c>
      <c r="F138" s="2"/>
      <c r="G138" s="3" t="s">
        <v>2560</v>
      </c>
      <c r="H138" s="4">
        <v>6027933</v>
      </c>
      <c r="I138" s="2">
        <v>4068</v>
      </c>
    </row>
    <row r="139" spans="2:9" x14ac:dyDescent="0.55000000000000004">
      <c r="B139" s="2">
        <v>4069</v>
      </c>
      <c r="C139" s="2" t="s">
        <v>110</v>
      </c>
      <c r="D139" s="2" t="s">
        <v>1644</v>
      </c>
      <c r="E139" s="3" t="s">
        <v>144</v>
      </c>
      <c r="F139" s="2"/>
      <c r="G139" s="3" t="s">
        <v>2561</v>
      </c>
      <c r="H139" s="4">
        <v>6123004</v>
      </c>
      <c r="I139" s="2">
        <v>4069</v>
      </c>
    </row>
    <row r="140" spans="2:9" x14ac:dyDescent="0.55000000000000004">
      <c r="B140" s="2">
        <v>4070</v>
      </c>
      <c r="C140" s="2" t="s">
        <v>110</v>
      </c>
      <c r="D140" s="2" t="s">
        <v>1645</v>
      </c>
      <c r="E140" s="3" t="s">
        <v>145</v>
      </c>
      <c r="F140" s="2"/>
      <c r="G140" s="3" t="s">
        <v>2562</v>
      </c>
      <c r="H140" s="4">
        <v>6141402</v>
      </c>
      <c r="I140" s="2">
        <v>4070</v>
      </c>
    </row>
    <row r="141" spans="2:9" x14ac:dyDescent="0.55000000000000004">
      <c r="B141" s="2">
        <v>5000</v>
      </c>
      <c r="C141" s="2" t="s">
        <v>147</v>
      </c>
      <c r="D141" s="2" t="s">
        <v>1646</v>
      </c>
      <c r="E141" s="3" t="s">
        <v>146</v>
      </c>
      <c r="F141" s="2" t="s">
        <v>3</v>
      </c>
      <c r="G141" s="3" t="s">
        <v>2563</v>
      </c>
      <c r="H141" s="4">
        <v>5800182</v>
      </c>
      <c r="I141" s="2">
        <v>5000</v>
      </c>
    </row>
    <row r="142" spans="2:9" x14ac:dyDescent="0.55000000000000004">
      <c r="B142" s="2">
        <v>5001</v>
      </c>
      <c r="C142" s="2" t="s">
        <v>147</v>
      </c>
      <c r="D142" s="2" t="s">
        <v>1647</v>
      </c>
      <c r="E142" s="3" t="s">
        <v>148</v>
      </c>
      <c r="F142" s="2"/>
      <c r="G142" s="3" t="s">
        <v>2564</v>
      </c>
      <c r="H142" s="4">
        <v>5774543</v>
      </c>
      <c r="I142" s="2">
        <v>5001</v>
      </c>
    </row>
    <row r="143" spans="2:9" x14ac:dyDescent="0.55000000000000004">
      <c r="B143" s="2">
        <v>5002</v>
      </c>
      <c r="C143" s="2" t="s">
        <v>147</v>
      </c>
      <c r="D143" s="2" t="s">
        <v>1648</v>
      </c>
      <c r="E143" s="3" t="s">
        <v>149</v>
      </c>
      <c r="F143" s="2"/>
      <c r="G143" s="3" t="s">
        <v>2565</v>
      </c>
      <c r="H143" s="4">
        <v>5790432</v>
      </c>
      <c r="I143" s="2">
        <v>5002</v>
      </c>
    </row>
    <row r="144" spans="2:9" x14ac:dyDescent="0.55000000000000004">
      <c r="B144" s="2">
        <v>5003</v>
      </c>
      <c r="C144" s="2" t="s">
        <v>147</v>
      </c>
      <c r="D144" s="2" t="s">
        <v>1649</v>
      </c>
      <c r="E144" s="3" t="s">
        <v>150</v>
      </c>
      <c r="F144" s="2"/>
      <c r="G144" s="3" t="s">
        <v>2566</v>
      </c>
      <c r="H144" s="4">
        <v>5790531</v>
      </c>
      <c r="I144" s="2">
        <v>5003</v>
      </c>
    </row>
    <row r="145" spans="2:9" x14ac:dyDescent="0.55000000000000004">
      <c r="B145" s="2">
        <v>5004</v>
      </c>
      <c r="C145" s="2" t="s">
        <v>147</v>
      </c>
      <c r="D145" s="2" t="s">
        <v>1650</v>
      </c>
      <c r="E145" s="3" t="s">
        <v>151</v>
      </c>
      <c r="F145" s="2"/>
      <c r="G145" s="3" t="s">
        <v>2567</v>
      </c>
      <c r="H145" s="4">
        <v>5790614</v>
      </c>
      <c r="I145" s="2">
        <v>5004</v>
      </c>
    </row>
    <row r="146" spans="2:9" x14ac:dyDescent="0.55000000000000004">
      <c r="B146" s="2">
        <v>5005</v>
      </c>
      <c r="C146" s="2" t="s">
        <v>147</v>
      </c>
      <c r="D146" s="2" t="s">
        <v>1651</v>
      </c>
      <c r="E146" s="3" t="s">
        <v>152</v>
      </c>
      <c r="F146" s="2"/>
      <c r="G146" s="3" t="s">
        <v>2568</v>
      </c>
      <c r="H146" s="4">
        <v>5809564</v>
      </c>
      <c r="I146" s="2">
        <v>5005</v>
      </c>
    </row>
    <row r="147" spans="2:9" x14ac:dyDescent="0.55000000000000004">
      <c r="B147" s="2">
        <v>5006</v>
      </c>
      <c r="C147" s="2" t="s">
        <v>147</v>
      </c>
      <c r="D147" s="2" t="s">
        <v>1652</v>
      </c>
      <c r="E147" s="3" t="s">
        <v>153</v>
      </c>
      <c r="F147" s="2"/>
      <c r="G147" s="3" t="s">
        <v>2569</v>
      </c>
      <c r="H147" s="4">
        <v>5774478</v>
      </c>
      <c r="I147" s="2">
        <v>5006</v>
      </c>
    </row>
    <row r="148" spans="2:9" x14ac:dyDescent="0.55000000000000004">
      <c r="B148" s="2">
        <v>5007</v>
      </c>
      <c r="C148" s="2" t="s">
        <v>147</v>
      </c>
      <c r="D148" s="2" t="s">
        <v>1653</v>
      </c>
      <c r="E148" s="3" t="s">
        <v>154</v>
      </c>
      <c r="F148" s="2"/>
      <c r="G148" s="3" t="s">
        <v>2570</v>
      </c>
      <c r="H148" s="4">
        <v>5780730</v>
      </c>
      <c r="I148" s="2">
        <v>5007</v>
      </c>
    </row>
    <row r="149" spans="2:9" x14ac:dyDescent="0.55000000000000004">
      <c r="B149" s="2">
        <v>5008</v>
      </c>
      <c r="C149" s="2" t="s">
        <v>147</v>
      </c>
      <c r="D149" s="2" t="s">
        <v>1654</v>
      </c>
      <c r="E149" s="3" t="s">
        <v>155</v>
      </c>
      <c r="F149" s="2"/>
      <c r="G149" s="3" t="s">
        <v>2571</v>
      </c>
      <c r="H149" s="4">
        <v>5805596</v>
      </c>
      <c r="I149" s="2">
        <v>5008</v>
      </c>
    </row>
    <row r="150" spans="2:9" x14ac:dyDescent="0.55000000000000004">
      <c r="B150" s="2">
        <v>5009</v>
      </c>
      <c r="C150" s="2" t="s">
        <v>147</v>
      </c>
      <c r="D150" s="2" t="s">
        <v>1367</v>
      </c>
      <c r="E150" s="3" t="s">
        <v>156</v>
      </c>
      <c r="F150" s="2"/>
      <c r="G150" s="3" t="s">
        <v>2572</v>
      </c>
      <c r="H150" s="4">
        <v>5785011</v>
      </c>
      <c r="I150" s="2">
        <v>5009</v>
      </c>
    </row>
    <row r="151" spans="2:9" x14ac:dyDescent="0.55000000000000004">
      <c r="B151" s="2">
        <v>5010</v>
      </c>
      <c r="C151" s="2" t="s">
        <v>147</v>
      </c>
      <c r="D151" s="2" t="s">
        <v>1655</v>
      </c>
      <c r="E151" s="3" t="s">
        <v>157</v>
      </c>
      <c r="F151" s="2"/>
      <c r="G151" s="3" t="s">
        <v>2573</v>
      </c>
      <c r="H151" s="4">
        <v>5805736</v>
      </c>
      <c r="I151" s="2">
        <v>5010</v>
      </c>
    </row>
    <row r="152" spans="2:9" x14ac:dyDescent="0.55000000000000004">
      <c r="B152" s="2">
        <v>5011</v>
      </c>
      <c r="C152" s="2" t="s">
        <v>147</v>
      </c>
      <c r="D152" s="2" t="s">
        <v>1656</v>
      </c>
      <c r="E152" s="3" t="s">
        <v>158</v>
      </c>
      <c r="F152" s="2"/>
      <c r="G152" s="3" t="s">
        <v>2574</v>
      </c>
      <c r="H152" s="4">
        <v>5809986</v>
      </c>
      <c r="I152" s="2">
        <v>5011</v>
      </c>
    </row>
    <row r="153" spans="2:9" x14ac:dyDescent="0.55000000000000004">
      <c r="B153" s="2">
        <v>5024</v>
      </c>
      <c r="C153" s="2" t="s">
        <v>147</v>
      </c>
      <c r="D153" s="2" t="s">
        <v>1657</v>
      </c>
      <c r="E153" s="3" t="s">
        <v>159</v>
      </c>
      <c r="F153" s="2"/>
      <c r="G153" s="3" t="s">
        <v>2575</v>
      </c>
      <c r="H153" s="4">
        <v>5971529</v>
      </c>
      <c r="I153" s="2">
        <v>5024</v>
      </c>
    </row>
    <row r="154" spans="2:9" x14ac:dyDescent="0.55000000000000004">
      <c r="B154" s="2">
        <v>5028</v>
      </c>
      <c r="C154" s="2" t="s">
        <v>147</v>
      </c>
      <c r="D154" s="2" t="s">
        <v>1368</v>
      </c>
      <c r="E154" s="3" t="s">
        <v>160</v>
      </c>
      <c r="F154" s="2"/>
      <c r="G154" s="3" t="s">
        <v>2576</v>
      </c>
      <c r="H154" s="4">
        <v>5825718</v>
      </c>
      <c r="I154" s="2">
        <v>5028</v>
      </c>
    </row>
    <row r="155" spans="2:9" x14ac:dyDescent="0.55000000000000004">
      <c r="B155" s="2">
        <v>5032</v>
      </c>
      <c r="C155" s="2" t="s">
        <v>147</v>
      </c>
      <c r="D155" s="2" t="s">
        <v>1579</v>
      </c>
      <c r="E155" s="3" t="s">
        <v>3716</v>
      </c>
      <c r="F155" s="2"/>
      <c r="G155" s="3" t="s">
        <v>3717</v>
      </c>
      <c r="H155" s="4">
        <v>6031570</v>
      </c>
      <c r="I155" s="2">
        <v>5032</v>
      </c>
    </row>
    <row r="156" spans="2:9" x14ac:dyDescent="0.55000000000000004">
      <c r="B156" s="2">
        <v>5058</v>
      </c>
      <c r="C156" s="2" t="s">
        <v>147</v>
      </c>
      <c r="D156" s="2" t="s">
        <v>1369</v>
      </c>
      <c r="E156" s="3" t="s">
        <v>161</v>
      </c>
      <c r="F156" s="2"/>
      <c r="G156" s="3" t="s">
        <v>2577</v>
      </c>
      <c r="H156" s="4">
        <v>5923728</v>
      </c>
      <c r="I156" s="2">
        <v>5058</v>
      </c>
    </row>
    <row r="157" spans="2:9" x14ac:dyDescent="0.55000000000000004">
      <c r="B157" s="2">
        <v>5070</v>
      </c>
      <c r="C157" s="2" t="s">
        <v>147</v>
      </c>
      <c r="D157" s="2" t="s">
        <v>1579</v>
      </c>
      <c r="E157" s="3" t="s">
        <v>162</v>
      </c>
      <c r="F157" s="2"/>
      <c r="G157" s="3" t="s">
        <v>2578</v>
      </c>
      <c r="H157" s="4">
        <v>5911054</v>
      </c>
      <c r="I157" s="2">
        <v>5070</v>
      </c>
    </row>
    <row r="158" spans="2:9" x14ac:dyDescent="0.55000000000000004">
      <c r="B158" s="2">
        <v>5073</v>
      </c>
      <c r="C158" s="2" t="s">
        <v>3748</v>
      </c>
      <c r="D158" s="2" t="s">
        <v>1579</v>
      </c>
      <c r="E158" s="14" t="s">
        <v>3747</v>
      </c>
      <c r="F158" s="2"/>
      <c r="G158" s="3" t="s">
        <v>3749</v>
      </c>
      <c r="H158" s="4">
        <v>5915965</v>
      </c>
      <c r="I158" s="2">
        <v>5073</v>
      </c>
    </row>
    <row r="159" spans="2:9" x14ac:dyDescent="0.55000000000000004">
      <c r="B159" s="2">
        <v>5075</v>
      </c>
      <c r="C159" s="2" t="s">
        <v>147</v>
      </c>
      <c r="D159" s="2" t="s">
        <v>1579</v>
      </c>
      <c r="E159" s="3" t="s">
        <v>163</v>
      </c>
      <c r="F159" s="2"/>
      <c r="G159" s="3" t="s">
        <v>2579</v>
      </c>
      <c r="H159" s="4">
        <v>5923869</v>
      </c>
      <c r="I159" s="2">
        <v>5075</v>
      </c>
    </row>
    <row r="160" spans="2:9" x14ac:dyDescent="0.55000000000000004">
      <c r="B160" s="2">
        <v>5076</v>
      </c>
      <c r="C160" s="2" t="s">
        <v>147</v>
      </c>
      <c r="D160" s="2" t="s">
        <v>1595</v>
      </c>
      <c r="E160" s="3" t="s">
        <v>164</v>
      </c>
      <c r="F160" s="2"/>
      <c r="G160" s="3" t="s">
        <v>2580</v>
      </c>
      <c r="H160" s="4">
        <v>5908647</v>
      </c>
      <c r="I160" s="2">
        <v>5076</v>
      </c>
    </row>
    <row r="161" spans="2:9" x14ac:dyDescent="0.55000000000000004">
      <c r="B161" s="2">
        <v>5078</v>
      </c>
      <c r="C161" s="2" t="s">
        <v>147</v>
      </c>
      <c r="D161" s="2" t="s">
        <v>1579</v>
      </c>
      <c r="E161" s="3" t="s">
        <v>165</v>
      </c>
      <c r="F161" s="2"/>
      <c r="G161" s="3" t="s">
        <v>2581</v>
      </c>
      <c r="H161" s="4">
        <v>5920089</v>
      </c>
      <c r="I161" s="2">
        <v>5078</v>
      </c>
    </row>
    <row r="162" spans="2:9" x14ac:dyDescent="0.55000000000000004">
      <c r="B162" s="2">
        <v>5079</v>
      </c>
      <c r="C162" s="2" t="s">
        <v>147</v>
      </c>
      <c r="D162" s="2" t="s">
        <v>1658</v>
      </c>
      <c r="E162" s="3" t="s">
        <v>166</v>
      </c>
      <c r="F162" s="2"/>
      <c r="G162" s="3" t="s">
        <v>2582</v>
      </c>
      <c r="H162" s="4">
        <v>5923786</v>
      </c>
      <c r="I162" s="2">
        <v>5079</v>
      </c>
    </row>
    <row r="163" spans="2:9" x14ac:dyDescent="0.55000000000000004">
      <c r="B163" s="2">
        <v>5080</v>
      </c>
      <c r="C163" s="2" t="s">
        <v>147</v>
      </c>
      <c r="D163" s="2" t="s">
        <v>1659</v>
      </c>
      <c r="E163" s="3" t="s">
        <v>167</v>
      </c>
      <c r="F163" s="2"/>
      <c r="G163" s="3" t="s">
        <v>2583</v>
      </c>
      <c r="H163" s="4">
        <v>5821617</v>
      </c>
      <c r="I163" s="2">
        <v>5080</v>
      </c>
    </row>
    <row r="164" spans="2:9" x14ac:dyDescent="0.55000000000000004">
      <c r="B164" s="2">
        <v>6000</v>
      </c>
      <c r="C164" s="2" t="s">
        <v>169</v>
      </c>
      <c r="D164" s="2" t="s">
        <v>1660</v>
      </c>
      <c r="E164" s="3" t="s">
        <v>168</v>
      </c>
      <c r="F164" s="2" t="s">
        <v>3</v>
      </c>
      <c r="G164" s="3" t="s">
        <v>2584</v>
      </c>
      <c r="H164" s="4">
        <v>5975406</v>
      </c>
      <c r="I164" s="2">
        <v>6000</v>
      </c>
    </row>
    <row r="165" spans="2:9" x14ac:dyDescent="0.55000000000000004">
      <c r="B165" s="2">
        <v>6001</v>
      </c>
      <c r="C165" s="2" t="s">
        <v>169</v>
      </c>
      <c r="D165" s="2" t="s">
        <v>1661</v>
      </c>
      <c r="E165" s="3" t="s">
        <v>170</v>
      </c>
      <c r="F165" s="2"/>
      <c r="G165" s="3" t="s">
        <v>2585</v>
      </c>
      <c r="H165" s="4">
        <v>6031637</v>
      </c>
      <c r="I165" s="2">
        <v>6001</v>
      </c>
    </row>
    <row r="166" spans="2:9" x14ac:dyDescent="0.55000000000000004">
      <c r="B166" s="2">
        <v>6002</v>
      </c>
      <c r="C166" s="2" t="s">
        <v>169</v>
      </c>
      <c r="D166" s="2" t="s">
        <v>1662</v>
      </c>
      <c r="E166" s="3" t="s">
        <v>171</v>
      </c>
      <c r="F166" s="2"/>
      <c r="G166" s="3" t="s">
        <v>2586</v>
      </c>
      <c r="H166" s="4">
        <v>5975472</v>
      </c>
      <c r="I166" s="2">
        <v>6002</v>
      </c>
    </row>
    <row r="167" spans="2:9" x14ac:dyDescent="0.55000000000000004">
      <c r="B167" s="2">
        <v>6003</v>
      </c>
      <c r="C167" s="2" t="s">
        <v>169</v>
      </c>
      <c r="D167" s="2" t="s">
        <v>1663</v>
      </c>
      <c r="E167" s="3" t="s">
        <v>172</v>
      </c>
      <c r="F167" s="2"/>
      <c r="G167" s="3" t="s">
        <v>2587</v>
      </c>
      <c r="H167" s="4">
        <v>5975638</v>
      </c>
      <c r="I167" s="2">
        <v>6003</v>
      </c>
    </row>
    <row r="168" spans="2:9" x14ac:dyDescent="0.55000000000000004">
      <c r="B168" s="2">
        <v>6004</v>
      </c>
      <c r="C168" s="2" t="s">
        <v>169</v>
      </c>
      <c r="D168" s="2" t="s">
        <v>1664</v>
      </c>
      <c r="E168" s="3" t="s">
        <v>173</v>
      </c>
      <c r="F168" s="2"/>
      <c r="G168" s="3" t="s">
        <v>2588</v>
      </c>
      <c r="H168" s="4">
        <v>6035762</v>
      </c>
      <c r="I168" s="2">
        <v>6004</v>
      </c>
    </row>
    <row r="169" spans="2:9" x14ac:dyDescent="0.55000000000000004">
      <c r="B169" s="2">
        <v>6005</v>
      </c>
      <c r="C169" s="2" t="s">
        <v>169</v>
      </c>
      <c r="D169" s="2" t="s">
        <v>1665</v>
      </c>
      <c r="E169" s="3" t="s">
        <v>174</v>
      </c>
      <c r="F169" s="2"/>
      <c r="G169" s="3" t="s">
        <v>2589</v>
      </c>
      <c r="H169" s="4">
        <v>6059671</v>
      </c>
      <c r="I169" s="2">
        <v>6005</v>
      </c>
    </row>
    <row r="170" spans="2:9" x14ac:dyDescent="0.55000000000000004">
      <c r="B170" s="2">
        <v>6006</v>
      </c>
      <c r="C170" s="2" t="s">
        <v>169</v>
      </c>
      <c r="D170" s="2" t="s">
        <v>1370</v>
      </c>
      <c r="E170" s="3" t="s">
        <v>175</v>
      </c>
      <c r="F170" s="2"/>
      <c r="G170" s="3" t="s">
        <v>2590</v>
      </c>
      <c r="H170" s="4">
        <v>5984639</v>
      </c>
      <c r="I170" s="2">
        <v>6006</v>
      </c>
    </row>
    <row r="171" spans="2:9" x14ac:dyDescent="0.55000000000000004">
      <c r="B171" s="2">
        <v>6007</v>
      </c>
      <c r="C171" s="2" t="s">
        <v>169</v>
      </c>
      <c r="D171" s="2" t="s">
        <v>1666</v>
      </c>
      <c r="E171" s="3" t="s">
        <v>176</v>
      </c>
      <c r="F171" s="2"/>
      <c r="G171" s="3" t="s">
        <v>2591</v>
      </c>
      <c r="H171" s="4">
        <v>5981130</v>
      </c>
      <c r="I171" s="2">
        <v>6007</v>
      </c>
    </row>
    <row r="172" spans="2:9" x14ac:dyDescent="0.55000000000000004">
      <c r="B172" s="2">
        <v>6008</v>
      </c>
      <c r="C172" s="2" t="s">
        <v>169</v>
      </c>
      <c r="D172" s="2" t="s">
        <v>1667</v>
      </c>
      <c r="E172" s="3" t="s">
        <v>177</v>
      </c>
      <c r="F172" s="2"/>
      <c r="G172" s="3" t="s">
        <v>2592</v>
      </c>
      <c r="H172" s="4">
        <v>5988483</v>
      </c>
      <c r="I172" s="2">
        <v>6008</v>
      </c>
    </row>
    <row r="173" spans="2:9" x14ac:dyDescent="0.55000000000000004">
      <c r="B173" s="2">
        <v>6009</v>
      </c>
      <c r="C173" s="2" t="s">
        <v>169</v>
      </c>
      <c r="D173" s="2" t="s">
        <v>1668</v>
      </c>
      <c r="E173" s="3" t="s">
        <v>178</v>
      </c>
      <c r="F173" s="2"/>
      <c r="G173" s="3" t="s">
        <v>2593</v>
      </c>
      <c r="H173" s="4">
        <v>5988516</v>
      </c>
      <c r="I173" s="2">
        <v>6009</v>
      </c>
    </row>
    <row r="174" spans="2:9" x14ac:dyDescent="0.55000000000000004">
      <c r="B174" s="2">
        <v>6010</v>
      </c>
      <c r="C174" s="2" t="s">
        <v>169</v>
      </c>
      <c r="D174" s="2" t="s">
        <v>1669</v>
      </c>
      <c r="E174" s="3" t="s">
        <v>179</v>
      </c>
      <c r="F174" s="2"/>
      <c r="G174" s="3" t="s">
        <v>2594</v>
      </c>
      <c r="H174" s="4">
        <v>5981172</v>
      </c>
      <c r="I174" s="2">
        <v>6010</v>
      </c>
    </row>
    <row r="175" spans="2:9" x14ac:dyDescent="0.55000000000000004">
      <c r="B175" s="2">
        <v>6011</v>
      </c>
      <c r="C175" s="2" t="s">
        <v>169</v>
      </c>
      <c r="D175" s="2" t="s">
        <v>1670</v>
      </c>
      <c r="E175" s="3" t="s">
        <v>180</v>
      </c>
      <c r="F175" s="2"/>
      <c r="G175" s="3" t="s">
        <v>2595</v>
      </c>
      <c r="H175" s="4">
        <v>6019500</v>
      </c>
      <c r="I175" s="2">
        <v>6011</v>
      </c>
    </row>
    <row r="176" spans="2:9" x14ac:dyDescent="0.55000000000000004">
      <c r="B176" s="2">
        <v>6012</v>
      </c>
      <c r="C176" s="2" t="s">
        <v>169</v>
      </c>
      <c r="D176" s="2" t="s">
        <v>1371</v>
      </c>
      <c r="E176" s="3" t="s">
        <v>181</v>
      </c>
      <c r="F176" s="2"/>
      <c r="G176" s="3" t="s">
        <v>2596</v>
      </c>
      <c r="H176" s="4">
        <v>6023569</v>
      </c>
      <c r="I176" s="2">
        <v>6012</v>
      </c>
    </row>
    <row r="177" spans="2:9" x14ac:dyDescent="0.55000000000000004">
      <c r="B177" s="2">
        <v>6013</v>
      </c>
      <c r="C177" s="2" t="s">
        <v>169</v>
      </c>
      <c r="D177" s="2" t="s">
        <v>1671</v>
      </c>
      <c r="E177" s="3" t="s">
        <v>182</v>
      </c>
      <c r="F177" s="2"/>
      <c r="G177" s="3" t="s">
        <v>2597</v>
      </c>
      <c r="H177" s="4">
        <v>6026349</v>
      </c>
      <c r="I177" s="2">
        <v>6013</v>
      </c>
    </row>
    <row r="178" spans="2:9" x14ac:dyDescent="0.55000000000000004">
      <c r="B178" s="2">
        <v>6014</v>
      </c>
      <c r="C178" s="2" t="s">
        <v>169</v>
      </c>
      <c r="D178" s="2" t="s">
        <v>1672</v>
      </c>
      <c r="E178" s="3" t="s">
        <v>183</v>
      </c>
      <c r="F178" s="2"/>
      <c r="G178" s="3" t="s">
        <v>2598</v>
      </c>
      <c r="H178" s="4">
        <v>6001557</v>
      </c>
      <c r="I178" s="2">
        <v>6014</v>
      </c>
    </row>
    <row r="179" spans="2:9" x14ac:dyDescent="0.55000000000000004">
      <c r="B179" s="2">
        <v>6015</v>
      </c>
      <c r="C179" s="2" t="s">
        <v>169</v>
      </c>
      <c r="D179" s="2" t="s">
        <v>1673</v>
      </c>
      <c r="E179" s="3" t="s">
        <v>184</v>
      </c>
      <c r="F179" s="2"/>
      <c r="G179" s="3" t="s">
        <v>2599</v>
      </c>
      <c r="H179" s="4">
        <v>6000616</v>
      </c>
      <c r="I179" s="2">
        <v>6015</v>
      </c>
    </row>
    <row r="180" spans="2:9" x14ac:dyDescent="0.55000000000000004">
      <c r="B180" s="2">
        <v>6016</v>
      </c>
      <c r="C180" s="2" t="s">
        <v>169</v>
      </c>
      <c r="D180" s="2" t="s">
        <v>1674</v>
      </c>
      <c r="E180" s="3" t="s">
        <v>185</v>
      </c>
      <c r="F180" s="2"/>
      <c r="G180" s="3" t="s">
        <v>2600</v>
      </c>
      <c r="H180" s="4">
        <v>5983813</v>
      </c>
      <c r="I180" s="2">
        <v>6016</v>
      </c>
    </row>
    <row r="181" spans="2:9" x14ac:dyDescent="0.55000000000000004">
      <c r="B181" s="2">
        <v>6017</v>
      </c>
      <c r="C181" s="2" t="s">
        <v>169</v>
      </c>
      <c r="D181" s="2" t="s">
        <v>1675</v>
      </c>
      <c r="E181" s="3" t="s">
        <v>186</v>
      </c>
      <c r="F181" s="2"/>
      <c r="G181" s="3" t="s">
        <v>2601</v>
      </c>
      <c r="H181" s="4">
        <v>6022636</v>
      </c>
      <c r="I181" s="2">
        <v>6017</v>
      </c>
    </row>
    <row r="182" spans="2:9" x14ac:dyDescent="0.55000000000000004">
      <c r="B182" s="2">
        <v>6018</v>
      </c>
      <c r="C182" s="2" t="s">
        <v>169</v>
      </c>
      <c r="D182" s="2" t="s">
        <v>1676</v>
      </c>
      <c r="E182" s="3" t="s">
        <v>187</v>
      </c>
      <c r="F182" s="2"/>
      <c r="G182" s="3" t="s">
        <v>2602</v>
      </c>
      <c r="H182" s="4">
        <v>6004410</v>
      </c>
      <c r="I182" s="2">
        <v>6018</v>
      </c>
    </row>
    <row r="183" spans="2:9" x14ac:dyDescent="0.55000000000000004">
      <c r="B183" s="2">
        <v>6019</v>
      </c>
      <c r="C183" s="2" t="s">
        <v>169</v>
      </c>
      <c r="D183" s="2" t="s">
        <v>1677</v>
      </c>
      <c r="E183" s="3" t="s">
        <v>188</v>
      </c>
      <c r="F183" s="2"/>
      <c r="G183" s="3" t="s">
        <v>2603</v>
      </c>
      <c r="H183" s="4">
        <v>6004428</v>
      </c>
      <c r="I183" s="2">
        <v>6019</v>
      </c>
    </row>
    <row r="184" spans="2:9" x14ac:dyDescent="0.55000000000000004">
      <c r="B184" s="2">
        <v>6020</v>
      </c>
      <c r="C184" s="2" t="s">
        <v>169</v>
      </c>
      <c r="D184" s="2" t="s">
        <v>1678</v>
      </c>
      <c r="E184" s="3" t="s">
        <v>189</v>
      </c>
      <c r="F184" s="2"/>
      <c r="G184" s="3" t="s">
        <v>2604</v>
      </c>
      <c r="H184" s="4">
        <v>6004452</v>
      </c>
      <c r="I184" s="2">
        <v>6020</v>
      </c>
    </row>
    <row r="185" spans="2:9" x14ac:dyDescent="0.55000000000000004">
      <c r="B185" s="2">
        <v>6021</v>
      </c>
      <c r="C185" s="2" t="s">
        <v>169</v>
      </c>
      <c r="D185" s="2" t="s">
        <v>1372</v>
      </c>
      <c r="E185" s="3" t="s">
        <v>190</v>
      </c>
      <c r="F185" s="2"/>
      <c r="G185" s="3" t="s">
        <v>2605</v>
      </c>
      <c r="H185" s="4">
        <v>5983681</v>
      </c>
      <c r="I185" s="2">
        <v>6021</v>
      </c>
    </row>
    <row r="186" spans="2:9" x14ac:dyDescent="0.55000000000000004">
      <c r="B186" s="2">
        <v>6023</v>
      </c>
      <c r="C186" s="2" t="s">
        <v>169</v>
      </c>
      <c r="D186" s="2" t="s">
        <v>1679</v>
      </c>
      <c r="E186" s="3" t="s">
        <v>191</v>
      </c>
      <c r="F186" s="2"/>
      <c r="G186" s="3" t="s">
        <v>2606</v>
      </c>
      <c r="H186" s="4">
        <v>5926904</v>
      </c>
      <c r="I186" s="2">
        <v>6023</v>
      </c>
    </row>
    <row r="187" spans="2:9" x14ac:dyDescent="0.55000000000000004">
      <c r="B187" s="2">
        <v>6026</v>
      </c>
      <c r="C187" s="2" t="s">
        <v>169</v>
      </c>
      <c r="D187" s="2" t="s">
        <v>1680</v>
      </c>
      <c r="E187" s="3" t="s">
        <v>192</v>
      </c>
      <c r="F187" s="2"/>
      <c r="G187" s="3" t="s">
        <v>2607</v>
      </c>
      <c r="H187" s="4">
        <v>5926798</v>
      </c>
      <c r="I187" s="2">
        <v>6026</v>
      </c>
    </row>
    <row r="188" spans="2:9" x14ac:dyDescent="0.55000000000000004">
      <c r="B188" s="2">
        <v>6028</v>
      </c>
      <c r="C188" s="2" t="s">
        <v>169</v>
      </c>
      <c r="D188" s="2" t="s">
        <v>1681</v>
      </c>
      <c r="E188" s="3" t="s">
        <v>193</v>
      </c>
      <c r="F188" s="2"/>
      <c r="G188" s="3" t="s">
        <v>2608</v>
      </c>
      <c r="H188" s="4">
        <v>5926946</v>
      </c>
      <c r="I188" s="2">
        <v>6028</v>
      </c>
    </row>
    <row r="189" spans="2:9" x14ac:dyDescent="0.55000000000000004">
      <c r="B189" s="2">
        <v>6033</v>
      </c>
      <c r="C189" s="2" t="s">
        <v>169</v>
      </c>
      <c r="D189" s="2" t="s">
        <v>1682</v>
      </c>
      <c r="E189" s="3" t="s">
        <v>194</v>
      </c>
      <c r="F189" s="2"/>
      <c r="G189" s="3" t="s">
        <v>2609</v>
      </c>
      <c r="H189" s="4">
        <v>5987659</v>
      </c>
      <c r="I189" s="2">
        <v>6033</v>
      </c>
    </row>
    <row r="190" spans="2:9" x14ac:dyDescent="0.55000000000000004">
      <c r="B190" s="2">
        <v>7000</v>
      </c>
      <c r="C190" s="2" t="s">
        <v>196</v>
      </c>
      <c r="D190" s="2" t="s">
        <v>1683</v>
      </c>
      <c r="E190" s="3" t="s">
        <v>195</v>
      </c>
      <c r="F190" s="2" t="s">
        <v>3</v>
      </c>
      <c r="G190" s="3" t="s">
        <v>2610</v>
      </c>
      <c r="H190" s="4">
        <v>5922837</v>
      </c>
      <c r="I190" s="2">
        <v>7000</v>
      </c>
    </row>
    <row r="191" spans="2:9" x14ac:dyDescent="0.55000000000000004">
      <c r="B191" s="2">
        <v>7001</v>
      </c>
      <c r="C191" s="2" t="s">
        <v>196</v>
      </c>
      <c r="D191" s="2" t="s">
        <v>1684</v>
      </c>
      <c r="E191" s="3" t="s">
        <v>197</v>
      </c>
      <c r="F191" s="2"/>
      <c r="G191" s="3" t="s">
        <v>2611</v>
      </c>
      <c r="H191" s="4">
        <v>5926954</v>
      </c>
      <c r="I191" s="2">
        <v>7001</v>
      </c>
    </row>
    <row r="192" spans="2:9" x14ac:dyDescent="0.55000000000000004">
      <c r="B192" s="2">
        <v>7002</v>
      </c>
      <c r="C192" s="2" t="s">
        <v>196</v>
      </c>
      <c r="D192" s="2" t="s">
        <v>1685</v>
      </c>
      <c r="E192" s="3" t="s">
        <v>198</v>
      </c>
      <c r="F192" s="2"/>
      <c r="G192" s="3" t="s">
        <v>2612</v>
      </c>
      <c r="H192" s="4">
        <v>5909570</v>
      </c>
      <c r="I192" s="2">
        <v>7002</v>
      </c>
    </row>
    <row r="193" spans="2:9" x14ac:dyDescent="0.55000000000000004">
      <c r="B193" s="2">
        <v>7003</v>
      </c>
      <c r="C193" s="2" t="s">
        <v>196</v>
      </c>
      <c r="D193" s="2" t="s">
        <v>1686</v>
      </c>
      <c r="E193" s="3" t="s">
        <v>199</v>
      </c>
      <c r="F193" s="2"/>
      <c r="G193" s="3" t="s">
        <v>2613</v>
      </c>
      <c r="H193" s="4">
        <v>5958965</v>
      </c>
      <c r="I193" s="2">
        <v>7003</v>
      </c>
    </row>
    <row r="194" spans="2:9" x14ac:dyDescent="0.55000000000000004">
      <c r="B194" s="2">
        <v>7004</v>
      </c>
      <c r="C194" s="2" t="s">
        <v>196</v>
      </c>
      <c r="D194" s="2" t="s">
        <v>1373</v>
      </c>
      <c r="E194" s="3" t="s">
        <v>200</v>
      </c>
      <c r="F194" s="2"/>
      <c r="G194" s="3" t="s">
        <v>2614</v>
      </c>
      <c r="H194" s="4">
        <v>5959004</v>
      </c>
      <c r="I194" s="2">
        <v>7004</v>
      </c>
    </row>
    <row r="195" spans="2:9" x14ac:dyDescent="0.55000000000000004">
      <c r="B195" s="2">
        <v>7005</v>
      </c>
      <c r="C195" s="2" t="s">
        <v>196</v>
      </c>
      <c r="D195" s="2" t="s">
        <v>1687</v>
      </c>
      <c r="E195" s="3" t="s">
        <v>201</v>
      </c>
      <c r="F195" s="2"/>
      <c r="G195" s="3" t="s">
        <v>2615</v>
      </c>
      <c r="H195" s="4">
        <v>5961497</v>
      </c>
      <c r="I195" s="2">
        <v>7005</v>
      </c>
    </row>
    <row r="196" spans="2:9" x14ac:dyDescent="0.55000000000000004">
      <c r="B196" s="2">
        <v>7006</v>
      </c>
      <c r="C196" s="2" t="s">
        <v>196</v>
      </c>
      <c r="D196" s="2" t="s">
        <v>1377</v>
      </c>
      <c r="E196" s="3" t="s">
        <v>202</v>
      </c>
      <c r="F196" s="2"/>
      <c r="G196" s="3" t="s">
        <v>2616</v>
      </c>
      <c r="H196" s="4">
        <v>6019435</v>
      </c>
      <c r="I196" s="2">
        <v>7006</v>
      </c>
    </row>
    <row r="197" spans="2:9" x14ac:dyDescent="0.55000000000000004">
      <c r="B197" s="2">
        <v>7008</v>
      </c>
      <c r="C197" s="2" t="s">
        <v>196</v>
      </c>
      <c r="D197" s="2" t="s">
        <v>1375</v>
      </c>
      <c r="E197" s="3" t="s">
        <v>203</v>
      </c>
      <c r="F197" s="2"/>
      <c r="G197" s="3" t="s">
        <v>2617</v>
      </c>
      <c r="H197" s="4">
        <v>6009478</v>
      </c>
      <c r="I197" s="2">
        <v>7008</v>
      </c>
    </row>
    <row r="198" spans="2:9" x14ac:dyDescent="0.55000000000000004">
      <c r="B198" s="2">
        <v>7009</v>
      </c>
      <c r="C198" s="2" t="s">
        <v>196</v>
      </c>
      <c r="D198" s="2" t="s">
        <v>1688</v>
      </c>
      <c r="E198" s="3" t="s">
        <v>204</v>
      </c>
      <c r="F198" s="2"/>
      <c r="G198" s="3" t="s">
        <v>2618</v>
      </c>
      <c r="H198" s="4">
        <v>5959038</v>
      </c>
      <c r="I198" s="2">
        <v>7009</v>
      </c>
    </row>
    <row r="199" spans="2:9" x14ac:dyDescent="0.55000000000000004">
      <c r="B199" s="2">
        <v>7010</v>
      </c>
      <c r="C199" s="2" t="s">
        <v>196</v>
      </c>
      <c r="D199" s="2" t="s">
        <v>1376</v>
      </c>
      <c r="E199" s="3" t="s">
        <v>205</v>
      </c>
      <c r="F199" s="2"/>
      <c r="G199" s="3" t="s">
        <v>2619</v>
      </c>
      <c r="H199" s="4">
        <v>5988201</v>
      </c>
      <c r="I199" s="2">
        <v>7010</v>
      </c>
    </row>
    <row r="200" spans="2:9" x14ac:dyDescent="0.55000000000000004">
      <c r="B200" s="2">
        <v>7011</v>
      </c>
      <c r="C200" s="2" t="s">
        <v>196</v>
      </c>
      <c r="D200" s="2" t="s">
        <v>1689</v>
      </c>
      <c r="E200" s="3" t="s">
        <v>206</v>
      </c>
      <c r="F200" s="2"/>
      <c r="G200" s="3" t="s">
        <v>2620</v>
      </c>
      <c r="H200" s="4">
        <v>6004204</v>
      </c>
      <c r="I200" s="2">
        <v>7011</v>
      </c>
    </row>
    <row r="201" spans="2:9" x14ac:dyDescent="0.55000000000000004">
      <c r="B201" s="2">
        <v>7012</v>
      </c>
      <c r="C201" s="2" t="s">
        <v>196</v>
      </c>
      <c r="D201" s="2" t="s">
        <v>1690</v>
      </c>
      <c r="E201" s="3" t="s">
        <v>207</v>
      </c>
      <c r="F201" s="2"/>
      <c r="G201" s="3" t="s">
        <v>2621</v>
      </c>
      <c r="H201" s="4">
        <v>5805067</v>
      </c>
      <c r="I201" s="2">
        <v>7012</v>
      </c>
    </row>
    <row r="202" spans="2:9" x14ac:dyDescent="0.55000000000000004">
      <c r="B202" s="2">
        <v>7013</v>
      </c>
      <c r="C202" s="2" t="s">
        <v>196</v>
      </c>
      <c r="D202" s="2" t="s">
        <v>1691</v>
      </c>
      <c r="E202" s="3" t="s">
        <v>208</v>
      </c>
      <c r="F202" s="2"/>
      <c r="G202" s="3" t="s">
        <v>2622</v>
      </c>
      <c r="H202" s="4">
        <v>6028460</v>
      </c>
      <c r="I202" s="2">
        <v>7013</v>
      </c>
    </row>
    <row r="203" spans="2:9" x14ac:dyDescent="0.55000000000000004">
      <c r="B203" s="2">
        <v>7015</v>
      </c>
      <c r="C203" s="2" t="s">
        <v>196</v>
      </c>
      <c r="D203" s="2" t="s">
        <v>1692</v>
      </c>
      <c r="E203" s="3" t="s">
        <v>209</v>
      </c>
      <c r="F203" s="2"/>
      <c r="G203" s="3" t="s">
        <v>2623</v>
      </c>
      <c r="H203" s="4">
        <v>6028072</v>
      </c>
      <c r="I203" s="2">
        <v>7015</v>
      </c>
    </row>
    <row r="204" spans="2:9" x14ac:dyDescent="0.55000000000000004">
      <c r="B204" s="2">
        <v>7017</v>
      </c>
      <c r="C204" s="2" t="s">
        <v>196</v>
      </c>
      <c r="D204" s="2" t="s">
        <v>1570</v>
      </c>
      <c r="E204" s="3" t="s">
        <v>29</v>
      </c>
      <c r="F204" s="2"/>
      <c r="G204" s="3" t="s">
        <v>2624</v>
      </c>
      <c r="H204" s="4">
        <v>6028048</v>
      </c>
      <c r="I204" s="2">
        <v>7017</v>
      </c>
    </row>
    <row r="205" spans="2:9" x14ac:dyDescent="0.55000000000000004">
      <c r="B205" s="2">
        <v>7018</v>
      </c>
      <c r="C205" s="2" t="s">
        <v>196</v>
      </c>
      <c r="D205" s="2" t="s">
        <v>1693</v>
      </c>
      <c r="E205" s="3" t="s">
        <v>210</v>
      </c>
      <c r="F205" s="2"/>
      <c r="G205" s="3" t="s">
        <v>2625</v>
      </c>
      <c r="H205" s="4">
        <v>5980900</v>
      </c>
      <c r="I205" s="2">
        <v>7018</v>
      </c>
    </row>
    <row r="206" spans="2:9" x14ac:dyDescent="0.55000000000000004">
      <c r="B206" s="2">
        <v>7020</v>
      </c>
      <c r="C206" s="2" t="s">
        <v>196</v>
      </c>
      <c r="D206" s="2" t="s">
        <v>1694</v>
      </c>
      <c r="E206" s="3" t="s">
        <v>211</v>
      </c>
      <c r="F206" s="2"/>
      <c r="G206" s="3" t="s">
        <v>2626</v>
      </c>
      <c r="H206" s="4">
        <v>5802089</v>
      </c>
      <c r="I206" s="2">
        <v>7020</v>
      </c>
    </row>
    <row r="207" spans="2:9" x14ac:dyDescent="0.55000000000000004">
      <c r="B207" s="2">
        <v>7021</v>
      </c>
      <c r="C207" s="2" t="s">
        <v>196</v>
      </c>
      <c r="D207" s="2" t="s">
        <v>1695</v>
      </c>
      <c r="E207" s="3" t="s">
        <v>212</v>
      </c>
      <c r="F207" s="2"/>
      <c r="G207" s="3" t="s">
        <v>2627</v>
      </c>
      <c r="H207" s="4">
        <v>6028064</v>
      </c>
      <c r="I207" s="2">
        <v>7021</v>
      </c>
    </row>
    <row r="208" spans="2:9" x14ac:dyDescent="0.55000000000000004">
      <c r="B208" s="2">
        <v>7023</v>
      </c>
      <c r="C208" s="2" t="s">
        <v>196</v>
      </c>
      <c r="D208" s="2" t="s">
        <v>1696</v>
      </c>
      <c r="E208" s="3" t="s">
        <v>213</v>
      </c>
      <c r="F208" s="2"/>
      <c r="G208" s="3" t="s">
        <v>2628</v>
      </c>
      <c r="H208" s="4">
        <v>5802188</v>
      </c>
      <c r="I208" s="2">
        <v>7023</v>
      </c>
    </row>
    <row r="209" spans="2:9" x14ac:dyDescent="0.55000000000000004">
      <c r="B209" s="2">
        <v>7024</v>
      </c>
      <c r="C209" s="2" t="s">
        <v>196</v>
      </c>
      <c r="D209" s="2" t="s">
        <v>1579</v>
      </c>
      <c r="E209" s="3" t="s">
        <v>214</v>
      </c>
      <c r="F209" s="2"/>
      <c r="G209" s="3" t="s">
        <v>2629</v>
      </c>
      <c r="H209" s="4">
        <v>5778024</v>
      </c>
      <c r="I209" s="2">
        <v>7024</v>
      </c>
    </row>
    <row r="210" spans="2:9" x14ac:dyDescent="0.55000000000000004">
      <c r="B210" s="2">
        <v>7025</v>
      </c>
      <c r="C210" s="2" t="s">
        <v>196</v>
      </c>
      <c r="D210" s="2" t="s">
        <v>1378</v>
      </c>
      <c r="E210" s="3" t="s">
        <v>215</v>
      </c>
      <c r="F210" s="2"/>
      <c r="G210" s="3" t="s">
        <v>2630</v>
      </c>
      <c r="H210" s="4">
        <v>5984209</v>
      </c>
      <c r="I210" s="2">
        <v>7025</v>
      </c>
    </row>
    <row r="211" spans="2:9" x14ac:dyDescent="0.55000000000000004">
      <c r="B211" s="2">
        <v>7029</v>
      </c>
      <c r="C211" s="2" t="s">
        <v>196</v>
      </c>
      <c r="D211" s="2" t="s">
        <v>1379</v>
      </c>
      <c r="E211" s="3" t="s">
        <v>216</v>
      </c>
      <c r="F211" s="2"/>
      <c r="G211" s="3" t="s">
        <v>2631</v>
      </c>
      <c r="H211" s="4">
        <v>5980976</v>
      </c>
      <c r="I211" s="2">
        <v>7029</v>
      </c>
    </row>
    <row r="212" spans="2:9" x14ac:dyDescent="0.55000000000000004">
      <c r="B212" s="2">
        <v>7030</v>
      </c>
      <c r="C212" s="2" t="s">
        <v>196</v>
      </c>
      <c r="D212" s="2" t="s">
        <v>1380</v>
      </c>
      <c r="E212" s="3" t="s">
        <v>217</v>
      </c>
      <c r="F212" s="2"/>
      <c r="G212" s="3" t="s">
        <v>2632</v>
      </c>
      <c r="H212" s="4">
        <v>6000301</v>
      </c>
      <c r="I212" s="2">
        <v>7030</v>
      </c>
    </row>
    <row r="213" spans="2:9" x14ac:dyDescent="0.55000000000000004">
      <c r="B213" s="2">
        <v>7031</v>
      </c>
      <c r="C213" s="2" t="s">
        <v>196</v>
      </c>
      <c r="D213" s="2" t="s">
        <v>1697</v>
      </c>
      <c r="E213" s="3" t="s">
        <v>218</v>
      </c>
      <c r="F213" s="2"/>
      <c r="G213" s="3" t="s">
        <v>2633</v>
      </c>
      <c r="H213" s="4">
        <v>5999977</v>
      </c>
      <c r="I213" s="2">
        <v>7031</v>
      </c>
    </row>
    <row r="214" spans="2:9" x14ac:dyDescent="0.55000000000000004">
      <c r="B214" s="2">
        <v>7032</v>
      </c>
      <c r="C214" s="2" t="s">
        <v>196</v>
      </c>
      <c r="D214" s="2" t="s">
        <v>1579</v>
      </c>
      <c r="E214" s="3" t="s">
        <v>219</v>
      </c>
      <c r="F214" s="2"/>
      <c r="G214" s="3" t="s">
        <v>2634</v>
      </c>
      <c r="H214" s="4">
        <v>5773769</v>
      </c>
      <c r="I214" s="2">
        <v>7032</v>
      </c>
    </row>
    <row r="215" spans="2:9" x14ac:dyDescent="0.55000000000000004">
      <c r="B215" s="2">
        <v>7034</v>
      </c>
      <c r="C215" s="2" t="s">
        <v>196</v>
      </c>
      <c r="D215" s="2" t="s">
        <v>1698</v>
      </c>
      <c r="E215" s="3" t="s">
        <v>220</v>
      </c>
      <c r="F215" s="2"/>
      <c r="G215" s="3" t="s">
        <v>2635</v>
      </c>
      <c r="H215" s="4">
        <v>6004048</v>
      </c>
      <c r="I215" s="2">
        <v>7034</v>
      </c>
    </row>
    <row r="216" spans="2:9" x14ac:dyDescent="0.55000000000000004">
      <c r="B216" s="2">
        <v>7039</v>
      </c>
      <c r="C216" s="2" t="s">
        <v>196</v>
      </c>
      <c r="D216" s="2" t="s">
        <v>1579</v>
      </c>
      <c r="E216" s="3" t="s">
        <v>221</v>
      </c>
      <c r="F216" s="2"/>
      <c r="G216" s="3" t="s">
        <v>2636</v>
      </c>
      <c r="H216" s="4">
        <v>5773850</v>
      </c>
      <c r="I216" s="2">
        <v>7039</v>
      </c>
    </row>
    <row r="217" spans="2:9" x14ac:dyDescent="0.55000000000000004">
      <c r="B217" s="2">
        <v>7040</v>
      </c>
      <c r="C217" s="2" t="s">
        <v>196</v>
      </c>
      <c r="D217" s="2" t="s">
        <v>1579</v>
      </c>
      <c r="E217" s="3" t="s">
        <v>222</v>
      </c>
      <c r="F217" s="2"/>
      <c r="G217" s="3" t="s">
        <v>2637</v>
      </c>
      <c r="H217" s="4">
        <v>5799799</v>
      </c>
      <c r="I217" s="2">
        <v>7040</v>
      </c>
    </row>
    <row r="218" spans="2:9" x14ac:dyDescent="0.55000000000000004">
      <c r="B218" s="2">
        <v>7041</v>
      </c>
      <c r="C218" s="2" t="s">
        <v>196</v>
      </c>
      <c r="D218" s="2" t="s">
        <v>1699</v>
      </c>
      <c r="E218" s="3" t="s">
        <v>223</v>
      </c>
      <c r="F218" s="2"/>
      <c r="G218" s="3" t="s">
        <v>2638</v>
      </c>
      <c r="H218" s="4">
        <v>6026935</v>
      </c>
      <c r="I218" s="2">
        <v>7041</v>
      </c>
    </row>
    <row r="219" spans="2:9" x14ac:dyDescent="0.55000000000000004">
      <c r="B219" s="2">
        <v>7042</v>
      </c>
      <c r="C219" s="2" t="s">
        <v>196</v>
      </c>
      <c r="D219" s="2" t="s">
        <v>1700</v>
      </c>
      <c r="E219" s="3" t="s">
        <v>224</v>
      </c>
      <c r="F219" s="2"/>
      <c r="G219" s="3" t="s">
        <v>2639</v>
      </c>
      <c r="H219" s="4">
        <v>6000278</v>
      </c>
      <c r="I219" s="2">
        <v>7042</v>
      </c>
    </row>
    <row r="220" spans="2:9" x14ac:dyDescent="0.55000000000000004">
      <c r="B220" s="2">
        <v>7043</v>
      </c>
      <c r="C220" s="2" t="s">
        <v>196</v>
      </c>
      <c r="D220" s="2" t="s">
        <v>1579</v>
      </c>
      <c r="E220" s="3" t="s">
        <v>225</v>
      </c>
      <c r="F220" s="2"/>
      <c r="G220" s="3" t="s">
        <v>2640</v>
      </c>
      <c r="H220" s="4">
        <v>5774709</v>
      </c>
      <c r="I220" s="2">
        <v>7043</v>
      </c>
    </row>
    <row r="221" spans="2:9" x14ac:dyDescent="0.55000000000000004">
      <c r="B221" s="2">
        <v>7044</v>
      </c>
      <c r="C221" s="2" t="s">
        <v>196</v>
      </c>
      <c r="D221" s="2" t="s">
        <v>1701</v>
      </c>
      <c r="E221" s="3" t="s">
        <v>226</v>
      </c>
      <c r="F221" s="2"/>
      <c r="G221" s="3" t="s">
        <v>2641</v>
      </c>
      <c r="H221" s="4">
        <v>5790739</v>
      </c>
      <c r="I221" s="2">
        <v>7044</v>
      </c>
    </row>
    <row r="222" spans="2:9" x14ac:dyDescent="0.55000000000000004">
      <c r="B222" s="2">
        <v>7045</v>
      </c>
      <c r="C222" s="2" t="s">
        <v>196</v>
      </c>
      <c r="D222" s="2" t="s">
        <v>1579</v>
      </c>
      <c r="E222" s="3" t="s">
        <v>227</v>
      </c>
      <c r="F222" s="2"/>
      <c r="G222" s="3" t="s">
        <v>2642</v>
      </c>
      <c r="H222" s="4">
        <v>5790771</v>
      </c>
      <c r="I222" s="2">
        <v>7045</v>
      </c>
    </row>
    <row r="223" spans="2:9" x14ac:dyDescent="0.55000000000000004">
      <c r="B223" s="2">
        <v>7046</v>
      </c>
      <c r="C223" s="2" t="s">
        <v>196</v>
      </c>
      <c r="D223" s="2" t="s">
        <v>1579</v>
      </c>
      <c r="E223" s="3" t="s">
        <v>228</v>
      </c>
      <c r="F223" s="2"/>
      <c r="G223" s="3" t="s">
        <v>2643</v>
      </c>
      <c r="H223" s="4">
        <v>5775070</v>
      </c>
      <c r="I223" s="2">
        <v>7046</v>
      </c>
    </row>
    <row r="224" spans="2:9" x14ac:dyDescent="0.55000000000000004">
      <c r="B224" s="2">
        <v>7047</v>
      </c>
      <c r="C224" s="2" t="s">
        <v>196</v>
      </c>
      <c r="D224" s="2" t="s">
        <v>1702</v>
      </c>
      <c r="E224" s="3" t="s">
        <v>229</v>
      </c>
      <c r="F224" s="2"/>
      <c r="G224" s="3" t="s">
        <v>2644</v>
      </c>
      <c r="H224" s="4">
        <v>5774668</v>
      </c>
      <c r="I224" s="2">
        <v>7047</v>
      </c>
    </row>
    <row r="225" spans="2:9" x14ac:dyDescent="0.55000000000000004">
      <c r="B225" s="2">
        <v>7048</v>
      </c>
      <c r="C225" s="2" t="s">
        <v>196</v>
      </c>
      <c r="D225" s="2" t="s">
        <v>1703</v>
      </c>
      <c r="E225" s="3" t="s">
        <v>230</v>
      </c>
      <c r="F225" s="2"/>
      <c r="G225" s="3" t="s">
        <v>2645</v>
      </c>
      <c r="H225" s="4">
        <v>5796414</v>
      </c>
      <c r="I225" s="2">
        <v>7048</v>
      </c>
    </row>
    <row r="226" spans="2:9" x14ac:dyDescent="0.55000000000000004">
      <c r="B226" s="2">
        <v>7059</v>
      </c>
      <c r="C226" s="2" t="s">
        <v>196</v>
      </c>
      <c r="D226" s="2" t="s">
        <v>1579</v>
      </c>
      <c r="E226" s="3" t="s">
        <v>231</v>
      </c>
      <c r="F226" s="2"/>
      <c r="G226" s="3" t="s">
        <v>2646</v>
      </c>
      <c r="H226" s="4">
        <v>5773751</v>
      </c>
      <c r="I226" s="2">
        <v>7059</v>
      </c>
    </row>
    <row r="227" spans="2:9" x14ac:dyDescent="0.55000000000000004">
      <c r="B227" s="2">
        <v>7060</v>
      </c>
      <c r="C227" s="2" t="s">
        <v>196</v>
      </c>
      <c r="D227" s="2" t="s">
        <v>1579</v>
      </c>
      <c r="E227" s="3" t="s">
        <v>232</v>
      </c>
      <c r="F227" s="2"/>
      <c r="G227" s="3" t="s">
        <v>2647</v>
      </c>
      <c r="H227" s="4">
        <v>5798254</v>
      </c>
      <c r="I227" s="2">
        <v>7060</v>
      </c>
    </row>
    <row r="228" spans="2:9" x14ac:dyDescent="0.55000000000000004">
      <c r="B228" s="2">
        <v>7078</v>
      </c>
      <c r="C228" s="2" t="s">
        <v>196</v>
      </c>
      <c r="D228" s="2" t="s">
        <v>1704</v>
      </c>
      <c r="E228" s="3" t="s">
        <v>3718</v>
      </c>
      <c r="F228" s="2"/>
      <c r="G228" s="3" t="s">
        <v>3719</v>
      </c>
      <c r="H228" s="4">
        <v>5802063</v>
      </c>
      <c r="I228" s="2">
        <v>7078</v>
      </c>
    </row>
    <row r="229" spans="2:9" x14ac:dyDescent="0.55000000000000004">
      <c r="B229" s="2">
        <v>7080</v>
      </c>
      <c r="C229" s="2" t="s">
        <v>196</v>
      </c>
      <c r="D229" s="2" t="s">
        <v>1579</v>
      </c>
      <c r="E229" s="3" t="s">
        <v>233</v>
      </c>
      <c r="F229" s="2"/>
      <c r="G229" s="3" t="s">
        <v>2648</v>
      </c>
      <c r="H229" s="4">
        <v>5790945</v>
      </c>
      <c r="I229" s="2">
        <v>7080</v>
      </c>
    </row>
    <row r="230" spans="2:9" x14ac:dyDescent="0.55000000000000004">
      <c r="B230" s="2">
        <v>7086</v>
      </c>
      <c r="C230" s="2" t="s">
        <v>196</v>
      </c>
      <c r="D230" s="2" t="s">
        <v>1595</v>
      </c>
      <c r="E230" s="3" t="s">
        <v>234</v>
      </c>
      <c r="F230" s="2"/>
      <c r="G230" s="3" t="s">
        <v>2649</v>
      </c>
      <c r="H230" s="4">
        <v>5783825</v>
      </c>
      <c r="I230" s="2">
        <v>7086</v>
      </c>
    </row>
    <row r="231" spans="2:9" x14ac:dyDescent="0.55000000000000004">
      <c r="B231" s="2">
        <v>7087</v>
      </c>
      <c r="C231" s="2" t="s">
        <v>196</v>
      </c>
      <c r="D231" s="2" t="s">
        <v>1705</v>
      </c>
      <c r="E231" s="3" t="s">
        <v>235</v>
      </c>
      <c r="F231" s="2"/>
      <c r="G231" s="3" t="s">
        <v>2650</v>
      </c>
      <c r="H231" s="4">
        <v>6019328</v>
      </c>
      <c r="I231" s="2">
        <v>7087</v>
      </c>
    </row>
    <row r="232" spans="2:9" x14ac:dyDescent="0.55000000000000004">
      <c r="B232" s="2">
        <v>7088</v>
      </c>
      <c r="C232" s="2" t="s">
        <v>196</v>
      </c>
      <c r="D232" s="2" t="s">
        <v>1374</v>
      </c>
      <c r="E232" s="3" t="s">
        <v>236</v>
      </c>
      <c r="F232" s="2"/>
      <c r="G232" s="3" t="s">
        <v>2651</v>
      </c>
      <c r="H232" s="4">
        <v>5959020</v>
      </c>
      <c r="I232" s="2">
        <v>7088</v>
      </c>
    </row>
    <row r="233" spans="2:9" x14ac:dyDescent="0.55000000000000004">
      <c r="B233" s="2">
        <v>7090</v>
      </c>
      <c r="C233" s="2" t="s">
        <v>196</v>
      </c>
      <c r="D233" s="2" t="s">
        <v>1579</v>
      </c>
      <c r="E233" s="3" t="s">
        <v>237</v>
      </c>
      <c r="F233" s="2"/>
      <c r="G233" s="3" t="s">
        <v>2652</v>
      </c>
      <c r="H233" s="4">
        <v>5783940</v>
      </c>
      <c r="I233" s="2">
        <v>7090</v>
      </c>
    </row>
    <row r="234" spans="2:9" x14ac:dyDescent="0.55000000000000004">
      <c r="B234" s="2">
        <v>8000</v>
      </c>
      <c r="C234" s="2" t="s">
        <v>239</v>
      </c>
      <c r="D234" s="2" t="s">
        <v>1706</v>
      </c>
      <c r="E234" s="3" t="s">
        <v>238</v>
      </c>
      <c r="F234" s="2" t="s">
        <v>3</v>
      </c>
      <c r="G234" s="3" t="s">
        <v>2653</v>
      </c>
      <c r="H234" s="4">
        <v>5826360</v>
      </c>
      <c r="I234" s="2">
        <v>8000</v>
      </c>
    </row>
    <row r="235" spans="2:9" x14ac:dyDescent="0.55000000000000004">
      <c r="B235" s="2">
        <v>8001</v>
      </c>
      <c r="C235" s="2" t="s">
        <v>239</v>
      </c>
      <c r="D235" s="2" t="s">
        <v>1707</v>
      </c>
      <c r="E235" s="3" t="s">
        <v>240</v>
      </c>
      <c r="F235" s="2"/>
      <c r="G235" s="3" t="s">
        <v>2654</v>
      </c>
      <c r="H235" s="4">
        <v>5809994</v>
      </c>
      <c r="I235" s="2">
        <v>8001</v>
      </c>
    </row>
    <row r="236" spans="2:9" x14ac:dyDescent="0.55000000000000004">
      <c r="B236" s="2">
        <v>8002</v>
      </c>
      <c r="C236" s="2" t="s">
        <v>239</v>
      </c>
      <c r="D236" s="2" t="s">
        <v>1708</v>
      </c>
      <c r="E236" s="3" t="s">
        <v>241</v>
      </c>
      <c r="F236" s="2"/>
      <c r="G236" s="3" t="s">
        <v>2655</v>
      </c>
      <c r="H236" s="4">
        <v>5822110</v>
      </c>
      <c r="I236" s="2">
        <v>8002</v>
      </c>
    </row>
    <row r="237" spans="2:9" x14ac:dyDescent="0.55000000000000004">
      <c r="B237" s="2">
        <v>8003</v>
      </c>
      <c r="C237" s="2" t="s">
        <v>239</v>
      </c>
      <c r="D237" s="2" t="s">
        <v>1709</v>
      </c>
      <c r="E237" s="3" t="s">
        <v>242</v>
      </c>
      <c r="F237" s="2"/>
      <c r="G237" s="3" t="s">
        <v>2656</v>
      </c>
      <c r="H237" s="4">
        <v>5806106</v>
      </c>
      <c r="I237" s="2">
        <v>8003</v>
      </c>
    </row>
    <row r="238" spans="2:9" x14ac:dyDescent="0.55000000000000004">
      <c r="B238" s="2">
        <v>8005</v>
      </c>
      <c r="C238" s="2" t="s">
        <v>239</v>
      </c>
      <c r="D238" s="2" t="s">
        <v>1710</v>
      </c>
      <c r="E238" s="3" t="s">
        <v>243</v>
      </c>
      <c r="F238" s="2"/>
      <c r="G238" s="3" t="s">
        <v>2657</v>
      </c>
      <c r="H238" s="4">
        <v>5806198</v>
      </c>
      <c r="I238" s="2">
        <v>8005</v>
      </c>
    </row>
    <row r="239" spans="2:9" x14ac:dyDescent="0.55000000000000004">
      <c r="B239" s="2">
        <v>8006</v>
      </c>
      <c r="C239" s="2" t="s">
        <v>239</v>
      </c>
      <c r="D239" s="2" t="s">
        <v>1711</v>
      </c>
      <c r="E239" s="3" t="s">
        <v>244</v>
      </c>
      <c r="F239" s="2"/>
      <c r="G239" s="3" t="s">
        <v>2658</v>
      </c>
      <c r="H239" s="4">
        <v>6004212</v>
      </c>
      <c r="I239" s="2">
        <v>8006</v>
      </c>
    </row>
    <row r="240" spans="2:9" x14ac:dyDescent="0.55000000000000004">
      <c r="B240" s="2">
        <v>8007</v>
      </c>
      <c r="C240" s="2" t="s">
        <v>239</v>
      </c>
      <c r="D240" s="2" t="s">
        <v>1381</v>
      </c>
      <c r="E240" s="3" t="s">
        <v>245</v>
      </c>
      <c r="F240" s="2"/>
      <c r="G240" s="3" t="s">
        <v>2659</v>
      </c>
      <c r="H240" s="4">
        <v>5974242</v>
      </c>
      <c r="I240" s="2">
        <v>8007</v>
      </c>
    </row>
    <row r="241" spans="2:9" x14ac:dyDescent="0.55000000000000004">
      <c r="B241" s="2">
        <v>8008</v>
      </c>
      <c r="C241" s="2" t="s">
        <v>239</v>
      </c>
      <c r="D241" s="2" t="s">
        <v>1712</v>
      </c>
      <c r="E241" s="3" t="s">
        <v>246</v>
      </c>
      <c r="F241" s="2"/>
      <c r="G241" s="3" t="s">
        <v>2660</v>
      </c>
      <c r="H241" s="4">
        <v>6006193</v>
      </c>
      <c r="I241" s="2">
        <v>8008</v>
      </c>
    </row>
    <row r="242" spans="2:9" x14ac:dyDescent="0.55000000000000004">
      <c r="B242" s="2">
        <v>8009</v>
      </c>
      <c r="C242" s="2" t="s">
        <v>239</v>
      </c>
      <c r="D242" s="2" t="s">
        <v>1713</v>
      </c>
      <c r="E242" s="3" t="s">
        <v>247</v>
      </c>
      <c r="F242" s="2"/>
      <c r="G242" s="3" t="s">
        <v>2661</v>
      </c>
      <c r="H242" s="4">
        <v>5981958</v>
      </c>
      <c r="I242" s="2">
        <v>8009</v>
      </c>
    </row>
    <row r="243" spans="2:9" x14ac:dyDescent="0.55000000000000004">
      <c r="B243" s="2">
        <v>8010</v>
      </c>
      <c r="C243" s="2" t="s">
        <v>239</v>
      </c>
      <c r="D243" s="2" t="s">
        <v>1714</v>
      </c>
      <c r="E243" s="3" t="s">
        <v>248</v>
      </c>
      <c r="F243" s="2"/>
      <c r="G243" s="3" t="s">
        <v>2662</v>
      </c>
      <c r="H243" s="4">
        <v>5982089</v>
      </c>
      <c r="I243" s="2">
        <v>8010</v>
      </c>
    </row>
    <row r="244" spans="2:9" x14ac:dyDescent="0.55000000000000004">
      <c r="B244" s="2">
        <v>8011</v>
      </c>
      <c r="C244" s="2" t="s">
        <v>239</v>
      </c>
      <c r="D244" s="2" t="s">
        <v>1715</v>
      </c>
      <c r="E244" s="3" t="s">
        <v>249</v>
      </c>
      <c r="F244" s="2"/>
      <c r="G244" s="3" t="s">
        <v>2663</v>
      </c>
      <c r="H244" s="4">
        <v>5890860</v>
      </c>
      <c r="I244" s="2">
        <v>8011</v>
      </c>
    </row>
    <row r="245" spans="2:9" x14ac:dyDescent="0.55000000000000004">
      <c r="B245" s="2">
        <v>8012</v>
      </c>
      <c r="C245" s="2" t="s">
        <v>239</v>
      </c>
      <c r="D245" s="2" t="s">
        <v>1716</v>
      </c>
      <c r="E245" s="3" t="s">
        <v>250</v>
      </c>
      <c r="F245" s="2"/>
      <c r="G245" s="3" t="s">
        <v>2664</v>
      </c>
      <c r="H245" s="4">
        <v>5985679</v>
      </c>
      <c r="I245" s="2">
        <v>8012</v>
      </c>
    </row>
    <row r="246" spans="2:9" x14ac:dyDescent="0.55000000000000004">
      <c r="B246" s="2">
        <v>8013</v>
      </c>
      <c r="C246" s="2" t="s">
        <v>239</v>
      </c>
      <c r="D246" s="2" t="s">
        <v>1382</v>
      </c>
      <c r="E246" s="3" t="s">
        <v>251</v>
      </c>
      <c r="F246" s="2"/>
      <c r="G246" s="3" t="s">
        <v>2665</v>
      </c>
      <c r="H246" s="4">
        <v>5985885</v>
      </c>
      <c r="I246" s="2">
        <v>8013</v>
      </c>
    </row>
    <row r="247" spans="2:9" x14ac:dyDescent="0.55000000000000004">
      <c r="B247" s="2">
        <v>8014</v>
      </c>
      <c r="C247" s="2" t="s">
        <v>239</v>
      </c>
      <c r="D247" s="2" t="s">
        <v>1717</v>
      </c>
      <c r="E247" s="3" t="s">
        <v>252</v>
      </c>
      <c r="F247" s="2"/>
      <c r="G247" s="3" t="s">
        <v>2666</v>
      </c>
      <c r="H247" s="4">
        <v>5909786</v>
      </c>
      <c r="I247" s="2">
        <v>8014</v>
      </c>
    </row>
    <row r="248" spans="2:9" x14ac:dyDescent="0.55000000000000004">
      <c r="B248" s="2">
        <v>8015</v>
      </c>
      <c r="C248" s="2" t="s">
        <v>239</v>
      </c>
      <c r="D248" s="2" t="s">
        <v>1718</v>
      </c>
      <c r="E248" s="3" t="s">
        <v>253</v>
      </c>
      <c r="F248" s="2"/>
      <c r="G248" s="3" t="s">
        <v>2667</v>
      </c>
      <c r="H248" s="4">
        <v>5909455</v>
      </c>
      <c r="I248" s="2">
        <v>8015</v>
      </c>
    </row>
    <row r="249" spans="2:9" x14ac:dyDescent="0.55000000000000004">
      <c r="B249" s="2">
        <v>8016</v>
      </c>
      <c r="C249" s="2" t="s">
        <v>239</v>
      </c>
      <c r="D249" s="2" t="s">
        <v>1383</v>
      </c>
      <c r="E249" s="3" t="s">
        <v>254</v>
      </c>
      <c r="F249" s="2"/>
      <c r="G249" s="3" t="s">
        <v>2668</v>
      </c>
      <c r="H249" s="4">
        <v>5890406</v>
      </c>
      <c r="I249" s="2">
        <v>8016</v>
      </c>
    </row>
    <row r="250" spans="2:9" x14ac:dyDescent="0.55000000000000004">
      <c r="B250" s="2">
        <v>8017</v>
      </c>
      <c r="C250" s="2" t="s">
        <v>239</v>
      </c>
      <c r="D250" s="2" t="s">
        <v>1719</v>
      </c>
      <c r="E250" s="3" t="s">
        <v>255</v>
      </c>
      <c r="F250" s="2"/>
      <c r="G250" s="3" t="s">
        <v>2669</v>
      </c>
      <c r="H250" s="4">
        <v>5782439</v>
      </c>
      <c r="I250" s="2">
        <v>8017</v>
      </c>
    </row>
    <row r="251" spans="2:9" x14ac:dyDescent="0.55000000000000004">
      <c r="B251" s="2">
        <v>8018</v>
      </c>
      <c r="C251" s="2" t="s">
        <v>239</v>
      </c>
      <c r="D251" s="2" t="s">
        <v>1720</v>
      </c>
      <c r="E251" s="3" t="s">
        <v>256</v>
      </c>
      <c r="F251" s="2"/>
      <c r="G251" s="3" t="s">
        <v>2670</v>
      </c>
      <c r="H251" s="4">
        <v>5987310</v>
      </c>
      <c r="I251" s="2">
        <v>8018</v>
      </c>
    </row>
    <row r="252" spans="2:9" x14ac:dyDescent="0.55000000000000004">
      <c r="B252" s="2">
        <v>8019</v>
      </c>
      <c r="C252" s="2" t="s">
        <v>239</v>
      </c>
      <c r="D252" s="2" t="s">
        <v>1721</v>
      </c>
      <c r="E252" s="3" t="s">
        <v>257</v>
      </c>
      <c r="F252" s="2"/>
      <c r="G252" s="3" t="s">
        <v>2671</v>
      </c>
      <c r="H252" s="4">
        <v>6008256</v>
      </c>
      <c r="I252" s="2">
        <v>8019</v>
      </c>
    </row>
    <row r="253" spans="2:9" x14ac:dyDescent="0.55000000000000004">
      <c r="B253" s="2">
        <v>8020</v>
      </c>
      <c r="C253" s="2" t="s">
        <v>239</v>
      </c>
      <c r="D253" s="2" t="s">
        <v>1722</v>
      </c>
      <c r="E253" s="3" t="s">
        <v>258</v>
      </c>
      <c r="F253" s="2"/>
      <c r="G253" s="3" t="s">
        <v>2672</v>
      </c>
      <c r="H253" s="4">
        <v>5894292</v>
      </c>
      <c r="I253" s="2">
        <v>8020</v>
      </c>
    </row>
    <row r="254" spans="2:9" x14ac:dyDescent="0.55000000000000004">
      <c r="B254" s="2">
        <v>8021</v>
      </c>
      <c r="C254" s="2" t="s">
        <v>239</v>
      </c>
      <c r="D254" s="2" t="s">
        <v>1723</v>
      </c>
      <c r="E254" s="3" t="s">
        <v>259</v>
      </c>
      <c r="F254" s="2"/>
      <c r="G254" s="3" t="s">
        <v>2673</v>
      </c>
      <c r="H254" s="4">
        <v>6003842</v>
      </c>
      <c r="I254" s="2">
        <v>8021</v>
      </c>
    </row>
    <row r="255" spans="2:9" x14ac:dyDescent="0.55000000000000004">
      <c r="B255" s="2">
        <v>8022</v>
      </c>
      <c r="C255" s="2" t="s">
        <v>239</v>
      </c>
      <c r="D255" s="2" t="s">
        <v>1724</v>
      </c>
      <c r="E255" s="3" t="s">
        <v>260</v>
      </c>
      <c r="F255" s="2"/>
      <c r="G255" s="3" t="s">
        <v>2674</v>
      </c>
      <c r="H255" s="4">
        <v>6004254</v>
      </c>
      <c r="I255" s="2">
        <v>8022</v>
      </c>
    </row>
    <row r="256" spans="2:9" x14ac:dyDescent="0.55000000000000004">
      <c r="B256" s="2">
        <v>8023</v>
      </c>
      <c r="C256" s="2" t="s">
        <v>239</v>
      </c>
      <c r="D256" s="2" t="s">
        <v>1725</v>
      </c>
      <c r="E256" s="3" t="s">
        <v>261</v>
      </c>
      <c r="F256" s="2"/>
      <c r="G256" s="3" t="s">
        <v>2675</v>
      </c>
      <c r="H256" s="4">
        <v>5786431</v>
      </c>
      <c r="I256" s="2">
        <v>8023</v>
      </c>
    </row>
    <row r="257" spans="2:9" x14ac:dyDescent="0.55000000000000004">
      <c r="B257" s="2">
        <v>8024</v>
      </c>
      <c r="C257" s="2" t="s">
        <v>239</v>
      </c>
      <c r="D257" s="2" t="s">
        <v>1726</v>
      </c>
      <c r="E257" s="3" t="s">
        <v>262</v>
      </c>
      <c r="F257" s="2"/>
      <c r="G257" s="3" t="s">
        <v>2676</v>
      </c>
      <c r="H257" s="4">
        <v>6000096</v>
      </c>
      <c r="I257" s="2">
        <v>8024</v>
      </c>
    </row>
    <row r="258" spans="2:9" x14ac:dyDescent="0.55000000000000004">
      <c r="B258" s="2">
        <v>8025</v>
      </c>
      <c r="C258" s="2" t="s">
        <v>239</v>
      </c>
      <c r="D258" s="2" t="s">
        <v>1727</v>
      </c>
      <c r="E258" s="3" t="s">
        <v>263</v>
      </c>
      <c r="F258" s="2"/>
      <c r="G258" s="3" t="s">
        <v>2677</v>
      </c>
      <c r="H258" s="4">
        <v>5926524</v>
      </c>
      <c r="I258" s="2">
        <v>8025</v>
      </c>
    </row>
    <row r="259" spans="2:9" x14ac:dyDescent="0.55000000000000004">
      <c r="B259" s="2">
        <v>8026</v>
      </c>
      <c r="C259" s="2" t="s">
        <v>239</v>
      </c>
      <c r="D259" s="2" t="s">
        <v>1728</v>
      </c>
      <c r="E259" s="3" t="s">
        <v>264</v>
      </c>
      <c r="F259" s="2"/>
      <c r="G259" s="3" t="s">
        <v>2678</v>
      </c>
      <c r="H259" s="4">
        <v>5983285</v>
      </c>
      <c r="I259" s="2">
        <v>8026</v>
      </c>
    </row>
    <row r="260" spans="2:9" x14ac:dyDescent="0.55000000000000004">
      <c r="B260" s="2">
        <v>8027</v>
      </c>
      <c r="C260" s="2" t="s">
        <v>239</v>
      </c>
      <c r="D260" s="2" t="s">
        <v>1729</v>
      </c>
      <c r="E260" s="3" t="s">
        <v>265</v>
      </c>
      <c r="F260" s="2"/>
      <c r="G260" s="3" t="s">
        <v>2679</v>
      </c>
      <c r="H260" s="4">
        <v>6000020</v>
      </c>
      <c r="I260" s="2">
        <v>8027</v>
      </c>
    </row>
    <row r="261" spans="2:9" x14ac:dyDescent="0.55000000000000004">
      <c r="B261" s="2">
        <v>8028</v>
      </c>
      <c r="C261" s="2" t="s">
        <v>239</v>
      </c>
      <c r="D261" s="2" t="s">
        <v>1730</v>
      </c>
      <c r="E261" s="3" t="s">
        <v>266</v>
      </c>
      <c r="F261" s="2"/>
      <c r="G261" s="3" t="s">
        <v>2680</v>
      </c>
      <c r="H261" s="4">
        <v>5974135</v>
      </c>
      <c r="I261" s="2">
        <v>8028</v>
      </c>
    </row>
    <row r="262" spans="2:9" x14ac:dyDescent="0.55000000000000004">
      <c r="B262" s="2">
        <v>8029</v>
      </c>
      <c r="C262" s="2" t="s">
        <v>239</v>
      </c>
      <c r="D262" s="2" t="s">
        <v>1731</v>
      </c>
      <c r="E262" s="3" t="s">
        <v>267</v>
      </c>
      <c r="F262" s="2"/>
      <c r="G262" s="3" t="s">
        <v>2681</v>
      </c>
      <c r="H262" s="4">
        <v>5987360</v>
      </c>
      <c r="I262" s="2">
        <v>8029</v>
      </c>
    </row>
    <row r="263" spans="2:9" x14ac:dyDescent="0.55000000000000004">
      <c r="B263" s="2">
        <v>8030</v>
      </c>
      <c r="C263" s="2" t="s">
        <v>239</v>
      </c>
      <c r="D263" s="2" t="s">
        <v>1732</v>
      </c>
      <c r="E263" s="3" t="s">
        <v>268</v>
      </c>
      <c r="F263" s="2"/>
      <c r="G263" s="3" t="s">
        <v>2682</v>
      </c>
      <c r="H263" s="4">
        <v>6008371</v>
      </c>
      <c r="I263" s="2">
        <v>8030</v>
      </c>
    </row>
    <row r="264" spans="2:9" x14ac:dyDescent="0.55000000000000004">
      <c r="B264" s="2">
        <v>8032</v>
      </c>
      <c r="C264" s="2" t="s">
        <v>239</v>
      </c>
      <c r="D264" s="2" t="s">
        <v>1733</v>
      </c>
      <c r="E264" s="3" t="s">
        <v>269</v>
      </c>
      <c r="F264" s="2"/>
      <c r="G264" s="3" t="s">
        <v>2683</v>
      </c>
      <c r="H264" s="4">
        <v>6022298</v>
      </c>
      <c r="I264" s="2">
        <v>8032</v>
      </c>
    </row>
    <row r="265" spans="2:9" x14ac:dyDescent="0.55000000000000004">
      <c r="B265" s="2">
        <v>8036</v>
      </c>
      <c r="C265" s="2" t="s">
        <v>239</v>
      </c>
      <c r="D265" s="2" t="s">
        <v>1734</v>
      </c>
      <c r="E265" s="3" t="s">
        <v>270</v>
      </c>
      <c r="F265" s="2"/>
      <c r="G265" s="3" t="s">
        <v>2684</v>
      </c>
      <c r="H265" s="4">
        <v>5980108</v>
      </c>
      <c r="I265" s="2">
        <v>8036</v>
      </c>
    </row>
    <row r="266" spans="2:9" x14ac:dyDescent="0.55000000000000004">
      <c r="B266" s="2">
        <v>8038</v>
      </c>
      <c r="C266" s="2" t="s">
        <v>239</v>
      </c>
      <c r="D266" s="2" t="s">
        <v>1735</v>
      </c>
      <c r="E266" s="3" t="s">
        <v>271</v>
      </c>
      <c r="F266" s="2"/>
      <c r="G266" s="3" t="s">
        <v>2685</v>
      </c>
      <c r="H266" s="4">
        <v>5786374</v>
      </c>
      <c r="I266" s="2">
        <v>8038</v>
      </c>
    </row>
    <row r="267" spans="2:9" x14ac:dyDescent="0.55000000000000004">
      <c r="B267" s="2">
        <v>8040</v>
      </c>
      <c r="C267" s="2" t="s">
        <v>239</v>
      </c>
      <c r="D267" s="2" t="s">
        <v>1736</v>
      </c>
      <c r="E267" s="3" t="s">
        <v>272</v>
      </c>
      <c r="F267" s="2"/>
      <c r="G267" s="3" t="s">
        <v>2686</v>
      </c>
      <c r="H267" s="4">
        <v>5987550</v>
      </c>
      <c r="I267" s="2">
        <v>8040</v>
      </c>
    </row>
    <row r="268" spans="2:9" x14ac:dyDescent="0.55000000000000004">
      <c r="B268" s="2">
        <v>8042</v>
      </c>
      <c r="C268" s="2" t="s">
        <v>239</v>
      </c>
      <c r="D268" s="2" t="s">
        <v>1737</v>
      </c>
      <c r="E268" s="3" t="s">
        <v>273</v>
      </c>
      <c r="F268" s="2"/>
      <c r="G268" s="3" t="s">
        <v>2687</v>
      </c>
      <c r="H268" s="4">
        <v>6008363</v>
      </c>
      <c r="I268" s="2">
        <v>8042</v>
      </c>
    </row>
    <row r="269" spans="2:9" x14ac:dyDescent="0.55000000000000004">
      <c r="B269" s="2">
        <v>8043</v>
      </c>
      <c r="C269" s="2" t="s">
        <v>239</v>
      </c>
      <c r="D269" s="2" t="s">
        <v>1738</v>
      </c>
      <c r="E269" s="3" t="s">
        <v>274</v>
      </c>
      <c r="F269" s="2"/>
      <c r="G269" s="3" t="s">
        <v>2688</v>
      </c>
      <c r="H269" s="4">
        <v>5776309</v>
      </c>
      <c r="I269" s="2">
        <v>8043</v>
      </c>
    </row>
    <row r="270" spans="2:9" x14ac:dyDescent="0.55000000000000004">
      <c r="B270" s="2">
        <v>8045</v>
      </c>
      <c r="C270" s="2" t="s">
        <v>239</v>
      </c>
      <c r="D270" s="2" t="s">
        <v>1739</v>
      </c>
      <c r="E270" s="3" t="s">
        <v>275</v>
      </c>
      <c r="F270" s="2"/>
      <c r="G270" s="3" t="s">
        <v>2689</v>
      </c>
      <c r="H270" s="4">
        <v>5776383</v>
      </c>
      <c r="I270" s="2">
        <v>8045</v>
      </c>
    </row>
    <row r="271" spans="2:9" x14ac:dyDescent="0.55000000000000004">
      <c r="B271" s="2">
        <v>8046</v>
      </c>
      <c r="C271" s="2" t="s">
        <v>239</v>
      </c>
      <c r="D271" s="2" t="s">
        <v>1740</v>
      </c>
      <c r="E271" s="3" t="s">
        <v>276</v>
      </c>
      <c r="F271" s="2"/>
      <c r="G271" s="3" t="s">
        <v>2690</v>
      </c>
      <c r="H271" s="4">
        <v>5980033</v>
      </c>
      <c r="I271" s="2">
        <v>8046</v>
      </c>
    </row>
    <row r="272" spans="2:9" x14ac:dyDescent="0.55000000000000004">
      <c r="B272" s="2">
        <v>8048</v>
      </c>
      <c r="C272" s="2" t="s">
        <v>239</v>
      </c>
      <c r="D272" s="2" t="s">
        <v>1741</v>
      </c>
      <c r="E272" s="3" t="s">
        <v>277</v>
      </c>
      <c r="F272" s="2"/>
      <c r="G272" s="3" t="s">
        <v>2691</v>
      </c>
      <c r="H272" s="4">
        <v>5788049</v>
      </c>
      <c r="I272" s="2">
        <v>8048</v>
      </c>
    </row>
    <row r="273" spans="2:9" x14ac:dyDescent="0.55000000000000004">
      <c r="B273" s="2">
        <v>8049</v>
      </c>
      <c r="C273" s="2" t="s">
        <v>239</v>
      </c>
      <c r="D273" s="2" t="s">
        <v>1742</v>
      </c>
      <c r="E273" s="3" t="s">
        <v>278</v>
      </c>
      <c r="F273" s="2"/>
      <c r="G273" s="3" t="s">
        <v>2692</v>
      </c>
      <c r="H273" s="4">
        <v>5805926</v>
      </c>
      <c r="I273" s="2">
        <v>8049</v>
      </c>
    </row>
    <row r="274" spans="2:9" x14ac:dyDescent="0.55000000000000004">
      <c r="B274" s="2">
        <v>8088</v>
      </c>
      <c r="C274" s="2" t="s">
        <v>239</v>
      </c>
      <c r="D274" s="2" t="s">
        <v>1579</v>
      </c>
      <c r="E274" s="3" t="s">
        <v>279</v>
      </c>
      <c r="F274" s="2"/>
      <c r="G274" s="3" t="s">
        <v>2693</v>
      </c>
      <c r="H274" s="4">
        <v>5780029</v>
      </c>
      <c r="I274" s="2">
        <v>8088</v>
      </c>
    </row>
    <row r="275" spans="2:9" x14ac:dyDescent="0.55000000000000004">
      <c r="B275" s="2">
        <v>8091</v>
      </c>
      <c r="C275" s="2" t="s">
        <v>239</v>
      </c>
      <c r="D275" s="2" t="s">
        <v>1579</v>
      </c>
      <c r="E275" s="3" t="s">
        <v>280</v>
      </c>
      <c r="F275" s="2"/>
      <c r="G275" s="3" t="s">
        <v>2694</v>
      </c>
      <c r="H275" s="4">
        <v>5779890</v>
      </c>
      <c r="I275" s="2">
        <v>8091</v>
      </c>
    </row>
    <row r="276" spans="2:9" x14ac:dyDescent="0.55000000000000004">
      <c r="B276" s="2">
        <v>8093</v>
      </c>
      <c r="C276" s="2" t="s">
        <v>239</v>
      </c>
      <c r="D276" s="2" t="s">
        <v>1579</v>
      </c>
      <c r="E276" s="3" t="s">
        <v>281</v>
      </c>
      <c r="F276" s="2"/>
      <c r="G276" s="3" t="s">
        <v>2695</v>
      </c>
      <c r="H276" s="4">
        <v>5802980</v>
      </c>
      <c r="I276" s="2">
        <v>8093</v>
      </c>
    </row>
    <row r="277" spans="2:9" x14ac:dyDescent="0.55000000000000004">
      <c r="B277" s="2">
        <v>9000</v>
      </c>
      <c r="C277" s="2" t="s">
        <v>283</v>
      </c>
      <c r="D277" s="2" t="s">
        <v>1743</v>
      </c>
      <c r="E277" s="3" t="s">
        <v>282</v>
      </c>
      <c r="F277" s="2" t="s">
        <v>3</v>
      </c>
      <c r="G277" s="3" t="s">
        <v>2696</v>
      </c>
      <c r="H277" s="4">
        <v>5784063</v>
      </c>
      <c r="I277" s="2">
        <v>9000</v>
      </c>
    </row>
    <row r="278" spans="2:9" x14ac:dyDescent="0.55000000000000004">
      <c r="B278" s="2">
        <v>9001</v>
      </c>
      <c r="C278" s="2" t="s">
        <v>283</v>
      </c>
      <c r="D278" s="2" t="s">
        <v>1384</v>
      </c>
      <c r="E278" s="3" t="s">
        <v>284</v>
      </c>
      <c r="F278" s="2"/>
      <c r="G278" s="3" t="s">
        <v>2697</v>
      </c>
      <c r="H278" s="4">
        <v>5802998</v>
      </c>
      <c r="I278" s="2">
        <v>9001</v>
      </c>
    </row>
    <row r="279" spans="2:9" x14ac:dyDescent="0.55000000000000004">
      <c r="B279" s="2">
        <v>9002</v>
      </c>
      <c r="C279" s="2" t="s">
        <v>283</v>
      </c>
      <c r="D279" s="2" t="s">
        <v>1744</v>
      </c>
      <c r="E279" s="3" t="s">
        <v>285</v>
      </c>
      <c r="F279" s="2"/>
      <c r="G279" s="3" t="s">
        <v>2698</v>
      </c>
      <c r="H279" s="4">
        <v>5784146</v>
      </c>
      <c r="I279" s="2">
        <v>9002</v>
      </c>
    </row>
    <row r="280" spans="2:9" x14ac:dyDescent="0.55000000000000004">
      <c r="B280" s="2">
        <v>9003</v>
      </c>
      <c r="C280" s="2" t="s">
        <v>283</v>
      </c>
      <c r="D280" s="2" t="s">
        <v>1745</v>
      </c>
      <c r="E280" s="3" t="s">
        <v>286</v>
      </c>
      <c r="F280" s="2"/>
      <c r="G280" s="3" t="s">
        <v>2699</v>
      </c>
      <c r="H280" s="4">
        <v>5773925</v>
      </c>
      <c r="I280" s="2">
        <v>9003</v>
      </c>
    </row>
    <row r="281" spans="2:9" x14ac:dyDescent="0.55000000000000004">
      <c r="B281" s="2">
        <v>9005</v>
      </c>
      <c r="C281" s="2" t="s">
        <v>283</v>
      </c>
      <c r="D281" s="2" t="s">
        <v>1746</v>
      </c>
      <c r="E281" s="3" t="s">
        <v>287</v>
      </c>
      <c r="F281" s="2"/>
      <c r="G281" s="3" t="s">
        <v>2700</v>
      </c>
      <c r="H281" s="4">
        <v>5781225</v>
      </c>
      <c r="I281" s="2">
        <v>9005</v>
      </c>
    </row>
    <row r="282" spans="2:9" x14ac:dyDescent="0.55000000000000004">
      <c r="B282" s="2">
        <v>9006</v>
      </c>
      <c r="C282" s="2" t="s">
        <v>283</v>
      </c>
      <c r="D282" s="2" t="s">
        <v>1747</v>
      </c>
      <c r="E282" s="3" t="s">
        <v>288</v>
      </c>
      <c r="F282" s="2"/>
      <c r="G282" s="3" t="s">
        <v>2701</v>
      </c>
      <c r="H282" s="4">
        <v>5781340</v>
      </c>
      <c r="I282" s="2">
        <v>9006</v>
      </c>
    </row>
    <row r="283" spans="2:9" x14ac:dyDescent="0.55000000000000004">
      <c r="B283" s="2">
        <v>9007</v>
      </c>
      <c r="C283" s="2" t="s">
        <v>283</v>
      </c>
      <c r="D283" s="2" t="s">
        <v>1748</v>
      </c>
      <c r="E283" s="3" t="s">
        <v>289</v>
      </c>
      <c r="F283" s="2"/>
      <c r="G283" s="3" t="s">
        <v>2702</v>
      </c>
      <c r="H283" s="4">
        <v>5781366</v>
      </c>
      <c r="I283" s="2">
        <v>9007</v>
      </c>
    </row>
    <row r="284" spans="2:9" x14ac:dyDescent="0.55000000000000004">
      <c r="B284" s="2">
        <v>9008</v>
      </c>
      <c r="C284" s="2" t="s">
        <v>283</v>
      </c>
      <c r="D284" s="2" t="s">
        <v>1749</v>
      </c>
      <c r="E284" s="3" t="s">
        <v>290</v>
      </c>
      <c r="F284" s="2"/>
      <c r="G284" s="3" t="s">
        <v>2703</v>
      </c>
      <c r="H284" s="4">
        <v>5785318</v>
      </c>
      <c r="I284" s="2">
        <v>9008</v>
      </c>
    </row>
    <row r="285" spans="2:9" x14ac:dyDescent="0.55000000000000004">
      <c r="B285" s="2">
        <v>9009</v>
      </c>
      <c r="C285" s="2" t="s">
        <v>283</v>
      </c>
      <c r="D285" s="2" t="s">
        <v>1385</v>
      </c>
      <c r="E285" s="3" t="s">
        <v>291</v>
      </c>
      <c r="F285" s="2"/>
      <c r="G285" s="3" t="s">
        <v>2704</v>
      </c>
      <c r="H285" s="4">
        <v>5781192</v>
      </c>
      <c r="I285" s="2">
        <v>9009</v>
      </c>
    </row>
    <row r="286" spans="2:9" x14ac:dyDescent="0.55000000000000004">
      <c r="B286" s="2">
        <v>9010</v>
      </c>
      <c r="C286" s="2" t="s">
        <v>283</v>
      </c>
      <c r="D286" s="2" t="s">
        <v>1750</v>
      </c>
      <c r="E286" s="3" t="s">
        <v>292</v>
      </c>
      <c r="F286" s="2"/>
      <c r="G286" s="3" t="s">
        <v>2705</v>
      </c>
      <c r="H286" s="4">
        <v>5785326</v>
      </c>
      <c r="I286" s="2">
        <v>9010</v>
      </c>
    </row>
    <row r="287" spans="2:9" x14ac:dyDescent="0.55000000000000004">
      <c r="B287" s="2">
        <v>9011</v>
      </c>
      <c r="C287" s="2" t="s">
        <v>283</v>
      </c>
      <c r="D287" s="2" t="s">
        <v>1751</v>
      </c>
      <c r="E287" s="3" t="s">
        <v>293</v>
      </c>
      <c r="F287" s="2"/>
      <c r="G287" s="3" t="s">
        <v>2706</v>
      </c>
      <c r="H287" s="4">
        <v>6020979</v>
      </c>
      <c r="I287" s="2">
        <v>9011</v>
      </c>
    </row>
    <row r="288" spans="2:9" x14ac:dyDescent="0.55000000000000004">
      <c r="B288" s="2">
        <v>9012</v>
      </c>
      <c r="C288" s="2" t="s">
        <v>283</v>
      </c>
      <c r="D288" s="2" t="s">
        <v>1752</v>
      </c>
      <c r="E288" s="3" t="s">
        <v>294</v>
      </c>
      <c r="F288" s="2"/>
      <c r="G288" s="3" t="s">
        <v>2707</v>
      </c>
      <c r="H288" s="4">
        <v>5909843</v>
      </c>
      <c r="I288" s="2">
        <v>9012</v>
      </c>
    </row>
    <row r="289" spans="2:9" x14ac:dyDescent="0.55000000000000004">
      <c r="B289" s="2">
        <v>9013</v>
      </c>
      <c r="C289" s="2" t="s">
        <v>283</v>
      </c>
      <c r="D289" s="2" t="s">
        <v>1753</v>
      </c>
      <c r="E289" s="3" t="s">
        <v>295</v>
      </c>
      <c r="F289" s="2"/>
      <c r="G289" s="3" t="s">
        <v>2708</v>
      </c>
      <c r="H289" s="4">
        <v>5909950</v>
      </c>
      <c r="I289" s="2">
        <v>9013</v>
      </c>
    </row>
    <row r="290" spans="2:9" x14ac:dyDescent="0.55000000000000004">
      <c r="B290" s="2">
        <v>9014</v>
      </c>
      <c r="C290" s="2" t="s">
        <v>283</v>
      </c>
      <c r="D290" s="2" t="s">
        <v>1754</v>
      </c>
      <c r="E290" s="3" t="s">
        <v>296</v>
      </c>
      <c r="F290" s="2"/>
      <c r="G290" s="3" t="s">
        <v>2709</v>
      </c>
      <c r="H290" s="4">
        <v>5912987</v>
      </c>
      <c r="I290" s="2">
        <v>9014</v>
      </c>
    </row>
    <row r="291" spans="2:9" x14ac:dyDescent="0.55000000000000004">
      <c r="B291" s="2">
        <v>9015</v>
      </c>
      <c r="C291" s="2" t="s">
        <v>283</v>
      </c>
      <c r="D291" s="2" t="s">
        <v>1755</v>
      </c>
      <c r="E291" s="3" t="s">
        <v>297</v>
      </c>
      <c r="F291" s="2"/>
      <c r="G291" s="3" t="s">
        <v>2710</v>
      </c>
      <c r="H291" s="4">
        <v>5894440</v>
      </c>
      <c r="I291" s="2">
        <v>9015</v>
      </c>
    </row>
    <row r="292" spans="2:9" x14ac:dyDescent="0.55000000000000004">
      <c r="B292" s="2">
        <v>9016</v>
      </c>
      <c r="C292" s="2" t="s">
        <v>283</v>
      </c>
      <c r="D292" s="2" t="s">
        <v>1388</v>
      </c>
      <c r="E292" s="3" t="s">
        <v>298</v>
      </c>
      <c r="F292" s="2"/>
      <c r="G292" s="3" t="s">
        <v>2711</v>
      </c>
      <c r="H292" s="4">
        <v>5913141</v>
      </c>
      <c r="I292" s="2">
        <v>9016</v>
      </c>
    </row>
    <row r="293" spans="2:9" x14ac:dyDescent="0.55000000000000004">
      <c r="B293" s="2">
        <v>9020</v>
      </c>
      <c r="C293" s="2" t="s">
        <v>283</v>
      </c>
      <c r="D293" s="2" t="s">
        <v>1387</v>
      </c>
      <c r="E293" s="3" t="s">
        <v>299</v>
      </c>
      <c r="F293" s="2"/>
      <c r="G293" s="3" t="s">
        <v>2712</v>
      </c>
      <c r="H293" s="4">
        <v>6002919</v>
      </c>
      <c r="I293" s="2">
        <v>9020</v>
      </c>
    </row>
    <row r="294" spans="2:9" x14ac:dyDescent="0.55000000000000004">
      <c r="B294" s="2">
        <v>9021</v>
      </c>
      <c r="C294" s="2" t="s">
        <v>283</v>
      </c>
      <c r="D294" s="2" t="s">
        <v>1756</v>
      </c>
      <c r="E294" s="3" t="s">
        <v>300</v>
      </c>
      <c r="F294" s="2"/>
      <c r="G294" s="3" t="s">
        <v>2713</v>
      </c>
      <c r="H294" s="4">
        <v>6002802</v>
      </c>
      <c r="I294" s="2">
        <v>9021</v>
      </c>
    </row>
    <row r="295" spans="2:9" x14ac:dyDescent="0.55000000000000004">
      <c r="B295" s="2">
        <v>9025</v>
      </c>
      <c r="C295" s="2" t="s">
        <v>283</v>
      </c>
      <c r="D295" s="2" t="s">
        <v>1757</v>
      </c>
      <c r="E295" s="3" t="s">
        <v>301</v>
      </c>
      <c r="F295" s="2"/>
      <c r="G295" s="3" t="s">
        <v>2714</v>
      </c>
      <c r="H295" s="4">
        <v>5985950</v>
      </c>
      <c r="I295" s="2">
        <v>9025</v>
      </c>
    </row>
    <row r="296" spans="2:9" x14ac:dyDescent="0.55000000000000004">
      <c r="B296" s="2">
        <v>9029</v>
      </c>
      <c r="C296" s="2" t="s">
        <v>283</v>
      </c>
      <c r="D296" s="2" t="s">
        <v>1758</v>
      </c>
      <c r="E296" s="3" t="s">
        <v>302</v>
      </c>
      <c r="F296" s="2"/>
      <c r="G296" s="3" t="s">
        <v>2715</v>
      </c>
      <c r="H296" s="4">
        <v>6006622</v>
      </c>
      <c r="I296" s="2">
        <v>9029</v>
      </c>
    </row>
    <row r="297" spans="2:9" x14ac:dyDescent="0.55000000000000004">
      <c r="B297" s="2">
        <v>9030</v>
      </c>
      <c r="C297" s="2" t="s">
        <v>283</v>
      </c>
      <c r="D297" s="2" t="s">
        <v>1759</v>
      </c>
      <c r="E297" s="3" t="s">
        <v>303</v>
      </c>
      <c r="F297" s="2"/>
      <c r="G297" s="3" t="s">
        <v>2716</v>
      </c>
      <c r="H297" s="4">
        <v>5909918</v>
      </c>
      <c r="I297" s="2">
        <v>9030</v>
      </c>
    </row>
    <row r="298" spans="2:9" x14ac:dyDescent="0.55000000000000004">
      <c r="B298" s="2">
        <v>9036</v>
      </c>
      <c r="C298" s="2" t="s">
        <v>283</v>
      </c>
      <c r="D298" s="2" t="s">
        <v>1760</v>
      </c>
      <c r="E298" s="3" t="s">
        <v>304</v>
      </c>
      <c r="F298" s="2"/>
      <c r="G298" s="3" t="s">
        <v>2717</v>
      </c>
      <c r="H298" s="4">
        <v>5913018</v>
      </c>
      <c r="I298" s="2">
        <v>9036</v>
      </c>
    </row>
    <row r="299" spans="2:9" x14ac:dyDescent="0.55000000000000004">
      <c r="B299" s="2">
        <v>9037</v>
      </c>
      <c r="C299" s="2" t="s">
        <v>283</v>
      </c>
      <c r="D299" s="2" t="s">
        <v>1386</v>
      </c>
      <c r="E299" s="3" t="s">
        <v>305</v>
      </c>
      <c r="F299" s="2"/>
      <c r="G299" s="3" t="s">
        <v>2718</v>
      </c>
      <c r="H299" s="4">
        <v>6025078</v>
      </c>
      <c r="I299" s="2">
        <v>9037</v>
      </c>
    </row>
    <row r="300" spans="2:9" x14ac:dyDescent="0.55000000000000004">
      <c r="B300" s="2">
        <v>9040</v>
      </c>
      <c r="C300" s="2" t="s">
        <v>283</v>
      </c>
      <c r="D300" s="2" t="s">
        <v>1389</v>
      </c>
      <c r="E300" s="3" t="s">
        <v>306</v>
      </c>
      <c r="F300" s="2"/>
      <c r="G300" s="3" t="s">
        <v>2719</v>
      </c>
      <c r="H300" s="4">
        <v>5913365</v>
      </c>
      <c r="I300" s="2">
        <v>9040</v>
      </c>
    </row>
    <row r="301" spans="2:9" x14ac:dyDescent="0.55000000000000004">
      <c r="B301" s="2">
        <v>9043</v>
      </c>
      <c r="C301" s="2" t="s">
        <v>283</v>
      </c>
      <c r="D301" s="2" t="s">
        <v>1761</v>
      </c>
      <c r="E301" s="3" t="s">
        <v>307</v>
      </c>
      <c r="F301" s="2"/>
      <c r="G301" s="3" t="s">
        <v>2720</v>
      </c>
      <c r="H301" s="4">
        <v>5911129</v>
      </c>
      <c r="I301" s="2">
        <v>9043</v>
      </c>
    </row>
    <row r="302" spans="2:9" x14ac:dyDescent="0.55000000000000004">
      <c r="B302" s="2">
        <v>9063</v>
      </c>
      <c r="C302" s="2" t="s">
        <v>283</v>
      </c>
      <c r="D302" s="2" t="s">
        <v>1762</v>
      </c>
      <c r="E302" s="3" t="s">
        <v>308</v>
      </c>
      <c r="F302" s="2"/>
      <c r="G302" s="3" t="s">
        <v>2721</v>
      </c>
      <c r="H302" s="4">
        <v>5787348</v>
      </c>
      <c r="I302" s="2">
        <v>9063</v>
      </c>
    </row>
    <row r="303" spans="2:9" x14ac:dyDescent="0.55000000000000004">
      <c r="B303" s="2">
        <v>10000</v>
      </c>
      <c r="C303" s="2" t="s">
        <v>310</v>
      </c>
      <c r="D303" s="2" t="s">
        <v>1763</v>
      </c>
      <c r="E303" s="3" t="s">
        <v>309</v>
      </c>
      <c r="F303" s="2" t="s">
        <v>3</v>
      </c>
      <c r="G303" s="3" t="s">
        <v>2722</v>
      </c>
      <c r="H303" s="4">
        <v>5917482</v>
      </c>
      <c r="I303" s="2">
        <v>10000</v>
      </c>
    </row>
    <row r="304" spans="2:9" x14ac:dyDescent="0.55000000000000004">
      <c r="B304" s="2">
        <v>10001</v>
      </c>
      <c r="C304" s="2" t="s">
        <v>310</v>
      </c>
      <c r="D304" s="2" t="s">
        <v>1764</v>
      </c>
      <c r="E304" s="3" t="s">
        <v>311</v>
      </c>
      <c r="F304" s="2"/>
      <c r="G304" s="3" t="s">
        <v>2723</v>
      </c>
      <c r="H304" s="4">
        <v>5913414</v>
      </c>
      <c r="I304" s="2">
        <v>10001</v>
      </c>
    </row>
    <row r="305" spans="2:9" x14ac:dyDescent="0.55000000000000004">
      <c r="B305" s="2">
        <v>10002</v>
      </c>
      <c r="C305" s="2" t="s">
        <v>310</v>
      </c>
      <c r="D305" s="2" t="s">
        <v>1765</v>
      </c>
      <c r="E305" s="3" t="s">
        <v>312</v>
      </c>
      <c r="F305" s="2"/>
      <c r="G305" s="3" t="s">
        <v>2724</v>
      </c>
      <c r="H305" s="4">
        <v>5917416</v>
      </c>
      <c r="I305" s="2">
        <v>10002</v>
      </c>
    </row>
    <row r="306" spans="2:9" x14ac:dyDescent="0.55000000000000004">
      <c r="B306" s="2">
        <v>10003</v>
      </c>
      <c r="C306" s="2" t="s">
        <v>310</v>
      </c>
      <c r="D306" s="2" t="s">
        <v>1766</v>
      </c>
      <c r="E306" s="3" t="s">
        <v>313</v>
      </c>
      <c r="F306" s="2"/>
      <c r="G306" s="3" t="s">
        <v>2725</v>
      </c>
      <c r="H306" s="4">
        <v>5917565</v>
      </c>
      <c r="I306" s="2">
        <v>10003</v>
      </c>
    </row>
    <row r="307" spans="2:9" x14ac:dyDescent="0.55000000000000004">
      <c r="B307" s="2">
        <v>10004</v>
      </c>
      <c r="C307" s="2" t="s">
        <v>310</v>
      </c>
      <c r="D307" s="2" t="s">
        <v>1390</v>
      </c>
      <c r="E307" s="3" t="s">
        <v>314</v>
      </c>
      <c r="F307" s="2"/>
      <c r="G307" s="3" t="s">
        <v>2726</v>
      </c>
      <c r="H307" s="4">
        <v>6009064</v>
      </c>
      <c r="I307" s="2">
        <v>10004</v>
      </c>
    </row>
    <row r="308" spans="2:9" x14ac:dyDescent="0.55000000000000004">
      <c r="B308" s="2">
        <v>10006</v>
      </c>
      <c r="C308" s="2" t="s">
        <v>310</v>
      </c>
      <c r="D308" s="2" t="s">
        <v>1767</v>
      </c>
      <c r="E308" s="3" t="s">
        <v>315</v>
      </c>
      <c r="F308" s="2"/>
      <c r="G308" s="3" t="s">
        <v>2727</v>
      </c>
      <c r="H308" s="4">
        <v>6042436</v>
      </c>
      <c r="I308" s="2">
        <v>10006</v>
      </c>
    </row>
    <row r="309" spans="2:9" x14ac:dyDescent="0.55000000000000004">
      <c r="B309" s="2">
        <v>10007</v>
      </c>
      <c r="C309" s="2" t="s">
        <v>310</v>
      </c>
      <c r="D309" s="2" t="s">
        <v>1768</v>
      </c>
      <c r="E309" s="3" t="s">
        <v>316</v>
      </c>
      <c r="F309" s="2"/>
      <c r="G309" s="3" t="s">
        <v>2728</v>
      </c>
      <c r="H309" s="4">
        <v>6016879</v>
      </c>
      <c r="I309" s="2">
        <v>10007</v>
      </c>
    </row>
    <row r="310" spans="2:9" x14ac:dyDescent="0.55000000000000004">
      <c r="B310" s="2">
        <v>10008</v>
      </c>
      <c r="C310" s="2" t="s">
        <v>310</v>
      </c>
      <c r="D310" s="2" t="s">
        <v>1769</v>
      </c>
      <c r="E310" s="3" t="s">
        <v>317</v>
      </c>
      <c r="F310" s="2"/>
      <c r="G310" s="3" t="s">
        <v>2729</v>
      </c>
      <c r="H310" s="4">
        <v>6016887</v>
      </c>
      <c r="I310" s="2">
        <v>10008</v>
      </c>
    </row>
    <row r="311" spans="2:9" x14ac:dyDescent="0.55000000000000004">
      <c r="B311" s="2">
        <v>10009</v>
      </c>
      <c r="C311" s="2" t="s">
        <v>310</v>
      </c>
      <c r="D311" s="2" t="s">
        <v>1770</v>
      </c>
      <c r="E311" s="3" t="s">
        <v>318</v>
      </c>
      <c r="F311" s="2"/>
      <c r="G311" s="3" t="s">
        <v>2730</v>
      </c>
      <c r="H311" s="4">
        <v>5991080</v>
      </c>
      <c r="I311" s="2">
        <v>10009</v>
      </c>
    </row>
    <row r="312" spans="2:9" x14ac:dyDescent="0.55000000000000004">
      <c r="B312" s="2">
        <v>10010</v>
      </c>
      <c r="C312" s="2" t="s">
        <v>310</v>
      </c>
      <c r="D312" s="2" t="s">
        <v>1771</v>
      </c>
      <c r="E312" s="3" t="s">
        <v>319</v>
      </c>
      <c r="F312" s="2"/>
      <c r="G312" s="3" t="s">
        <v>2731</v>
      </c>
      <c r="H312" s="4">
        <v>5959103</v>
      </c>
      <c r="I312" s="2">
        <v>10010</v>
      </c>
    </row>
    <row r="313" spans="2:9" x14ac:dyDescent="0.55000000000000004">
      <c r="B313" s="2">
        <v>10011</v>
      </c>
      <c r="C313" s="2" t="s">
        <v>310</v>
      </c>
      <c r="D313" s="2" t="s">
        <v>1772</v>
      </c>
      <c r="E313" s="3" t="s">
        <v>320</v>
      </c>
      <c r="F313" s="2"/>
      <c r="G313" s="3" t="s">
        <v>2732</v>
      </c>
      <c r="H313" s="4">
        <v>5959187</v>
      </c>
      <c r="I313" s="2">
        <v>10011</v>
      </c>
    </row>
    <row r="314" spans="2:9" x14ac:dyDescent="0.55000000000000004">
      <c r="B314" s="2">
        <v>10019</v>
      </c>
      <c r="C314" s="2" t="s">
        <v>310</v>
      </c>
      <c r="D314" s="2" t="s">
        <v>1773</v>
      </c>
      <c r="E314" s="3" t="s">
        <v>321</v>
      </c>
      <c r="F314" s="2"/>
      <c r="G314" s="3" t="s">
        <v>2733</v>
      </c>
      <c r="H314" s="4">
        <v>6010946</v>
      </c>
      <c r="I314" s="2">
        <v>10019</v>
      </c>
    </row>
    <row r="315" spans="2:9" x14ac:dyDescent="0.55000000000000004">
      <c r="B315" s="2">
        <v>10020</v>
      </c>
      <c r="C315" s="2" t="s">
        <v>310</v>
      </c>
      <c r="D315" s="2" t="s">
        <v>1595</v>
      </c>
      <c r="E315" s="3" t="s">
        <v>322</v>
      </c>
      <c r="F315" s="2"/>
      <c r="G315" s="3" t="s">
        <v>2734</v>
      </c>
      <c r="H315" s="4">
        <v>6043252</v>
      </c>
      <c r="I315" s="2">
        <v>10020</v>
      </c>
    </row>
    <row r="316" spans="2:9" x14ac:dyDescent="0.55000000000000004">
      <c r="B316" s="2">
        <v>10021</v>
      </c>
      <c r="C316" s="2" t="s">
        <v>310</v>
      </c>
      <c r="D316" s="2" t="s">
        <v>1595</v>
      </c>
      <c r="E316" s="3" t="s">
        <v>323</v>
      </c>
      <c r="F316" s="2"/>
      <c r="G316" s="3" t="s">
        <v>2735</v>
      </c>
      <c r="H316" s="4">
        <v>6022470</v>
      </c>
      <c r="I316" s="2">
        <v>10021</v>
      </c>
    </row>
    <row r="317" spans="2:9" x14ac:dyDescent="0.55000000000000004">
      <c r="B317" s="2">
        <v>10025</v>
      </c>
      <c r="C317" s="2" t="s">
        <v>310</v>
      </c>
      <c r="D317" s="2" t="s">
        <v>1391</v>
      </c>
      <c r="E317" s="3" t="s">
        <v>324</v>
      </c>
      <c r="F317" s="2"/>
      <c r="G317" s="3" t="s">
        <v>2736</v>
      </c>
      <c r="H317" s="4">
        <v>5962867</v>
      </c>
      <c r="I317" s="2">
        <v>10025</v>
      </c>
    </row>
    <row r="318" spans="2:9" x14ac:dyDescent="0.55000000000000004">
      <c r="B318" s="2">
        <v>10026</v>
      </c>
      <c r="C318" s="2" t="s">
        <v>310</v>
      </c>
      <c r="D318" s="2" t="s">
        <v>1774</v>
      </c>
      <c r="E318" s="3" t="s">
        <v>325</v>
      </c>
      <c r="F318" s="2"/>
      <c r="G318" s="3" t="s">
        <v>2737</v>
      </c>
      <c r="H318" s="4">
        <v>5989134</v>
      </c>
      <c r="I318" s="2">
        <v>10026</v>
      </c>
    </row>
    <row r="319" spans="2:9" x14ac:dyDescent="0.55000000000000004">
      <c r="B319" s="2">
        <v>10027</v>
      </c>
      <c r="C319" s="2" t="s">
        <v>310</v>
      </c>
      <c r="D319" s="2" t="s">
        <v>1775</v>
      </c>
      <c r="E319" s="3" t="s">
        <v>326</v>
      </c>
      <c r="F319" s="2"/>
      <c r="G319" s="3" t="s">
        <v>2738</v>
      </c>
      <c r="H319" s="4">
        <v>6067872</v>
      </c>
      <c r="I319" s="2">
        <v>10027</v>
      </c>
    </row>
    <row r="320" spans="2:9" x14ac:dyDescent="0.55000000000000004">
      <c r="B320" s="2">
        <v>10070</v>
      </c>
      <c r="C320" s="2" t="s">
        <v>310</v>
      </c>
      <c r="D320" s="2" t="s">
        <v>1776</v>
      </c>
      <c r="E320" s="3" t="s">
        <v>327</v>
      </c>
      <c r="F320" s="2"/>
      <c r="G320" s="3" t="s">
        <v>2739</v>
      </c>
      <c r="H320" s="4">
        <v>5989069</v>
      </c>
      <c r="I320" s="2">
        <v>10070</v>
      </c>
    </row>
    <row r="321" spans="2:9" x14ac:dyDescent="0.55000000000000004">
      <c r="B321" s="2">
        <v>10075</v>
      </c>
      <c r="C321" s="2" t="s">
        <v>310</v>
      </c>
      <c r="D321" s="2" t="s">
        <v>1579</v>
      </c>
      <c r="E321" s="3" t="s">
        <v>328</v>
      </c>
      <c r="F321" s="2"/>
      <c r="G321" s="3" t="s">
        <v>2740</v>
      </c>
      <c r="H321" s="4">
        <v>6022488</v>
      </c>
      <c r="I321" s="2">
        <v>10075</v>
      </c>
    </row>
    <row r="322" spans="2:9" x14ac:dyDescent="0.55000000000000004">
      <c r="B322" s="2">
        <v>10089</v>
      </c>
      <c r="C322" s="2" t="s">
        <v>310</v>
      </c>
      <c r="D322" s="2" t="s">
        <v>1579</v>
      </c>
      <c r="E322" s="3" t="s">
        <v>329</v>
      </c>
      <c r="F322" s="2"/>
      <c r="G322" s="3" t="s">
        <v>2741</v>
      </c>
      <c r="H322" s="4">
        <v>6026886</v>
      </c>
      <c r="I322" s="2">
        <v>10089</v>
      </c>
    </row>
    <row r="323" spans="2:9" x14ac:dyDescent="0.55000000000000004">
      <c r="B323" s="2">
        <v>10090</v>
      </c>
      <c r="C323" s="2" t="s">
        <v>3751</v>
      </c>
      <c r="D323" s="2" t="s">
        <v>1777</v>
      </c>
      <c r="E323" s="14" t="s">
        <v>3750</v>
      </c>
      <c r="F323" s="2"/>
      <c r="G323" s="3" t="s">
        <v>3752</v>
      </c>
      <c r="H323" s="4">
        <v>5973773</v>
      </c>
      <c r="I323" s="2">
        <v>10090</v>
      </c>
    </row>
    <row r="324" spans="2:9" x14ac:dyDescent="0.55000000000000004">
      <c r="B324" s="2">
        <v>10093</v>
      </c>
      <c r="C324" s="2" t="s">
        <v>310</v>
      </c>
      <c r="D324" s="2" t="s">
        <v>1579</v>
      </c>
      <c r="E324" s="3" t="s">
        <v>330</v>
      </c>
      <c r="F324" s="2"/>
      <c r="G324" s="3" t="s">
        <v>2742</v>
      </c>
      <c r="H324" s="4">
        <v>6022404</v>
      </c>
      <c r="I324" s="2">
        <v>10093</v>
      </c>
    </row>
    <row r="325" spans="2:9" x14ac:dyDescent="0.55000000000000004">
      <c r="B325" s="2">
        <v>10095</v>
      </c>
      <c r="C325" s="2" t="s">
        <v>310</v>
      </c>
      <c r="D325" s="2" t="s">
        <v>1778</v>
      </c>
      <c r="E325" s="3" t="s">
        <v>331</v>
      </c>
      <c r="F325" s="2"/>
      <c r="G325" s="3" t="s">
        <v>2743</v>
      </c>
      <c r="H325" s="4">
        <v>6010962</v>
      </c>
      <c r="I325" s="2">
        <v>10095</v>
      </c>
    </row>
    <row r="326" spans="2:9" x14ac:dyDescent="0.55000000000000004">
      <c r="B326" s="2">
        <v>10097</v>
      </c>
      <c r="C326" s="2" t="s">
        <v>310</v>
      </c>
      <c r="D326" s="2" t="s">
        <v>1579</v>
      </c>
      <c r="E326" s="3" t="s">
        <v>332</v>
      </c>
      <c r="F326" s="2"/>
      <c r="G326" s="3" t="s">
        <v>2744</v>
      </c>
      <c r="H326" s="4">
        <v>5973757</v>
      </c>
      <c r="I326" s="2">
        <v>10097</v>
      </c>
    </row>
    <row r="327" spans="2:9" x14ac:dyDescent="0.55000000000000004">
      <c r="B327" s="2">
        <v>10098</v>
      </c>
      <c r="C327" s="2" t="s">
        <v>310</v>
      </c>
      <c r="D327" s="2" t="s">
        <v>1579</v>
      </c>
      <c r="E327" s="3" t="s">
        <v>333</v>
      </c>
      <c r="F327" s="2"/>
      <c r="G327" s="3" t="s">
        <v>2745</v>
      </c>
      <c r="H327" s="4">
        <v>6022412</v>
      </c>
      <c r="I327" s="2">
        <v>10098</v>
      </c>
    </row>
    <row r="328" spans="2:9" x14ac:dyDescent="0.55000000000000004">
      <c r="B328" s="2">
        <v>10101</v>
      </c>
      <c r="C328" s="2" t="s">
        <v>310</v>
      </c>
      <c r="D328" s="2" t="s">
        <v>1595</v>
      </c>
      <c r="E328" s="3" t="s">
        <v>334</v>
      </c>
      <c r="F328" s="2"/>
      <c r="G328" s="3" t="s">
        <v>2746</v>
      </c>
      <c r="H328" s="4">
        <v>6008488</v>
      </c>
      <c r="I328" s="2">
        <v>10101</v>
      </c>
    </row>
    <row r="329" spans="2:9" x14ac:dyDescent="0.55000000000000004">
      <c r="B329" s="2">
        <v>10103</v>
      </c>
      <c r="C329" s="2" t="s">
        <v>310</v>
      </c>
      <c r="D329" s="2" t="s">
        <v>1595</v>
      </c>
      <c r="E329" s="3" t="s">
        <v>335</v>
      </c>
      <c r="F329" s="2"/>
      <c r="G329" s="3" t="s">
        <v>2747</v>
      </c>
      <c r="H329" s="4">
        <v>6043070</v>
      </c>
      <c r="I329" s="2">
        <v>10103</v>
      </c>
    </row>
    <row r="330" spans="2:9" x14ac:dyDescent="0.55000000000000004">
      <c r="B330" s="2">
        <v>10106</v>
      </c>
      <c r="C330" s="2" t="s">
        <v>310</v>
      </c>
      <c r="D330" s="2" t="s">
        <v>1779</v>
      </c>
      <c r="E330" s="3" t="s">
        <v>336</v>
      </c>
      <c r="F330" s="2"/>
      <c r="G330" s="3" t="s">
        <v>2748</v>
      </c>
      <c r="H330" s="4">
        <v>5989035</v>
      </c>
      <c r="I330" s="2">
        <v>10106</v>
      </c>
    </row>
    <row r="331" spans="2:9" x14ac:dyDescent="0.55000000000000004">
      <c r="B331" s="2">
        <v>10108</v>
      </c>
      <c r="C331" s="2" t="s">
        <v>310</v>
      </c>
      <c r="D331" s="2" t="s">
        <v>1780</v>
      </c>
      <c r="E331" s="3" t="s">
        <v>337</v>
      </c>
      <c r="F331" s="2"/>
      <c r="G331" s="3" t="s">
        <v>2749</v>
      </c>
      <c r="H331" s="4">
        <v>5993250</v>
      </c>
      <c r="I331" s="2">
        <v>10108</v>
      </c>
    </row>
    <row r="332" spans="2:9" x14ac:dyDescent="0.55000000000000004">
      <c r="B332" s="2">
        <v>10110</v>
      </c>
      <c r="C332" s="2" t="s">
        <v>310</v>
      </c>
      <c r="D332" s="2" t="s">
        <v>1781</v>
      </c>
      <c r="E332" s="3" t="s">
        <v>338</v>
      </c>
      <c r="F332" s="2"/>
      <c r="G332" s="3" t="s">
        <v>2750</v>
      </c>
      <c r="H332" s="4">
        <v>6013130</v>
      </c>
      <c r="I332" s="2">
        <v>10110</v>
      </c>
    </row>
    <row r="333" spans="2:9" x14ac:dyDescent="0.55000000000000004">
      <c r="B333" s="2">
        <v>10112</v>
      </c>
      <c r="C333" s="2" t="s">
        <v>310</v>
      </c>
      <c r="D333" s="2" t="s">
        <v>1579</v>
      </c>
      <c r="E333" s="3" t="s">
        <v>339</v>
      </c>
      <c r="F333" s="2"/>
      <c r="G333" s="3" t="s">
        <v>2751</v>
      </c>
      <c r="H333" s="4">
        <v>6008545</v>
      </c>
      <c r="I333" s="2">
        <v>10112</v>
      </c>
    </row>
    <row r="334" spans="2:9" x14ac:dyDescent="0.55000000000000004">
      <c r="B334" s="2">
        <v>10113</v>
      </c>
      <c r="C334" s="2" t="s">
        <v>310</v>
      </c>
      <c r="D334" s="2" t="s">
        <v>1579</v>
      </c>
      <c r="E334" s="3" t="s">
        <v>340</v>
      </c>
      <c r="F334" s="2"/>
      <c r="G334" s="3" t="s">
        <v>2752</v>
      </c>
      <c r="H334" s="4">
        <v>6043153</v>
      </c>
      <c r="I334" s="2">
        <v>10113</v>
      </c>
    </row>
    <row r="335" spans="2:9" x14ac:dyDescent="0.55000000000000004">
      <c r="B335" s="2">
        <v>11000</v>
      </c>
      <c r="C335" s="2" t="s">
        <v>342</v>
      </c>
      <c r="D335" s="2" t="s">
        <v>1782</v>
      </c>
      <c r="E335" s="3" t="s">
        <v>341</v>
      </c>
      <c r="F335" s="2" t="s">
        <v>3</v>
      </c>
      <c r="G335" s="3" t="s">
        <v>2753</v>
      </c>
      <c r="H335" s="4">
        <v>5963592</v>
      </c>
      <c r="I335" s="2">
        <v>11000</v>
      </c>
    </row>
    <row r="336" spans="2:9" x14ac:dyDescent="0.55000000000000004">
      <c r="B336" s="2">
        <v>11001</v>
      </c>
      <c r="C336" s="2" t="s">
        <v>342</v>
      </c>
      <c r="D336" s="2" t="s">
        <v>1783</v>
      </c>
      <c r="E336" s="3" t="s">
        <v>343</v>
      </c>
      <c r="F336" s="2"/>
      <c r="G336" s="3" t="s">
        <v>2754</v>
      </c>
      <c r="H336" s="4">
        <v>5963766</v>
      </c>
      <c r="I336" s="2">
        <v>11001</v>
      </c>
    </row>
    <row r="337" spans="2:9" x14ac:dyDescent="0.55000000000000004">
      <c r="B337" s="2">
        <v>11002</v>
      </c>
      <c r="C337" s="2" t="s">
        <v>342</v>
      </c>
      <c r="D337" s="2" t="s">
        <v>1784</v>
      </c>
      <c r="E337" s="3" t="s">
        <v>344</v>
      </c>
      <c r="F337" s="2"/>
      <c r="G337" s="3" t="s">
        <v>2755</v>
      </c>
      <c r="H337" s="4">
        <v>5973799</v>
      </c>
      <c r="I337" s="2">
        <v>11002</v>
      </c>
    </row>
    <row r="338" spans="2:9" x14ac:dyDescent="0.55000000000000004">
      <c r="B338" s="2">
        <v>11003</v>
      </c>
      <c r="C338" s="2" t="s">
        <v>342</v>
      </c>
      <c r="D338" s="2" t="s">
        <v>1785</v>
      </c>
      <c r="E338" s="3" t="s">
        <v>345</v>
      </c>
      <c r="F338" s="2"/>
      <c r="G338" s="3" t="s">
        <v>2756</v>
      </c>
      <c r="H338" s="4">
        <v>5963807</v>
      </c>
      <c r="I338" s="2">
        <v>11003</v>
      </c>
    </row>
    <row r="339" spans="2:9" x14ac:dyDescent="0.55000000000000004">
      <c r="B339" s="2">
        <v>11006</v>
      </c>
      <c r="C339" s="2" t="s">
        <v>342</v>
      </c>
      <c r="D339" s="2" t="s">
        <v>1786</v>
      </c>
      <c r="E339" s="3" t="s">
        <v>346</v>
      </c>
      <c r="F339" s="2"/>
      <c r="G339" s="3" t="s">
        <v>2757</v>
      </c>
      <c r="H339" s="4">
        <v>5967643</v>
      </c>
      <c r="I339" s="2">
        <v>11006</v>
      </c>
    </row>
    <row r="340" spans="2:9" x14ac:dyDescent="0.55000000000000004">
      <c r="B340" s="2">
        <v>11007</v>
      </c>
      <c r="C340" s="2" t="s">
        <v>342</v>
      </c>
      <c r="D340" s="2" t="s">
        <v>1787</v>
      </c>
      <c r="E340" s="3" t="s">
        <v>347</v>
      </c>
      <c r="F340" s="2"/>
      <c r="G340" s="3" t="s">
        <v>2758</v>
      </c>
      <c r="H340" s="4">
        <v>6011803</v>
      </c>
      <c r="I340" s="2">
        <v>11007</v>
      </c>
    </row>
    <row r="341" spans="2:9" x14ac:dyDescent="0.55000000000000004">
      <c r="B341" s="2">
        <v>11008</v>
      </c>
      <c r="C341" s="2" t="s">
        <v>342</v>
      </c>
      <c r="D341" s="2" t="s">
        <v>1788</v>
      </c>
      <c r="E341" s="3" t="s">
        <v>348</v>
      </c>
      <c r="F341" s="2"/>
      <c r="G341" s="3" t="s">
        <v>2759</v>
      </c>
      <c r="H341" s="4">
        <v>5788263</v>
      </c>
      <c r="I341" s="2">
        <v>11008</v>
      </c>
    </row>
    <row r="342" spans="2:9" x14ac:dyDescent="0.55000000000000004">
      <c r="B342" s="2">
        <v>11009</v>
      </c>
      <c r="C342" s="2" t="s">
        <v>342</v>
      </c>
      <c r="D342" s="2" t="s">
        <v>1789</v>
      </c>
      <c r="E342" s="3" t="s">
        <v>349</v>
      </c>
      <c r="F342" s="2"/>
      <c r="G342" s="3" t="s">
        <v>2760</v>
      </c>
      <c r="H342" s="4">
        <v>5788106</v>
      </c>
      <c r="I342" s="2">
        <v>11009</v>
      </c>
    </row>
    <row r="343" spans="2:9" x14ac:dyDescent="0.55000000000000004">
      <c r="B343" s="2">
        <v>11010</v>
      </c>
      <c r="C343" s="2" t="s">
        <v>342</v>
      </c>
      <c r="D343" s="2" t="s">
        <v>1790</v>
      </c>
      <c r="E343" s="3" t="s">
        <v>350</v>
      </c>
      <c r="F343" s="2"/>
      <c r="G343" s="3" t="s">
        <v>2761</v>
      </c>
      <c r="H343" s="4">
        <v>5802302</v>
      </c>
      <c r="I343" s="2">
        <v>11010</v>
      </c>
    </row>
    <row r="344" spans="2:9" x14ac:dyDescent="0.55000000000000004">
      <c r="B344" s="2">
        <v>11011</v>
      </c>
      <c r="C344" s="2" t="s">
        <v>342</v>
      </c>
      <c r="D344" s="2" t="s">
        <v>1791</v>
      </c>
      <c r="E344" s="3" t="s">
        <v>351</v>
      </c>
      <c r="F344" s="2"/>
      <c r="G344" s="3" t="s">
        <v>2762</v>
      </c>
      <c r="H344" s="4">
        <v>5802394</v>
      </c>
      <c r="I344" s="2">
        <v>11011</v>
      </c>
    </row>
    <row r="345" spans="2:9" x14ac:dyDescent="0.55000000000000004">
      <c r="B345" s="2">
        <v>11013</v>
      </c>
      <c r="C345" s="2" t="s">
        <v>342</v>
      </c>
      <c r="D345" s="2" t="s">
        <v>1393</v>
      </c>
      <c r="E345" s="3" t="s">
        <v>352</v>
      </c>
      <c r="F345" s="2"/>
      <c r="G345" s="3" t="s">
        <v>2763</v>
      </c>
      <c r="H345" s="4">
        <v>5772307</v>
      </c>
      <c r="I345" s="2">
        <v>11013</v>
      </c>
    </row>
    <row r="346" spans="2:9" x14ac:dyDescent="0.55000000000000004">
      <c r="B346" s="2">
        <v>11014</v>
      </c>
      <c r="C346" s="2" t="s">
        <v>342</v>
      </c>
      <c r="D346" s="2" t="s">
        <v>1792</v>
      </c>
      <c r="E346" s="3" t="s">
        <v>353</v>
      </c>
      <c r="F346" s="2"/>
      <c r="G346" s="3" t="s">
        <v>2764</v>
      </c>
      <c r="H346" s="4">
        <v>5794137</v>
      </c>
      <c r="I346" s="2">
        <v>11014</v>
      </c>
    </row>
    <row r="347" spans="2:9" x14ac:dyDescent="0.55000000000000004">
      <c r="B347" s="2">
        <v>11015</v>
      </c>
      <c r="C347" s="2" t="s">
        <v>342</v>
      </c>
      <c r="D347" s="2" t="s">
        <v>1793</v>
      </c>
      <c r="E347" s="3" t="s">
        <v>354</v>
      </c>
      <c r="F347" s="2"/>
      <c r="G347" s="3" t="s">
        <v>2765</v>
      </c>
      <c r="H347" s="4">
        <v>5799898</v>
      </c>
      <c r="I347" s="2">
        <v>11015</v>
      </c>
    </row>
    <row r="348" spans="2:9" x14ac:dyDescent="0.55000000000000004">
      <c r="B348" s="2">
        <v>11016</v>
      </c>
      <c r="C348" s="2" t="s">
        <v>342</v>
      </c>
      <c r="D348" s="2" t="s">
        <v>1794</v>
      </c>
      <c r="E348" s="3" t="s">
        <v>355</v>
      </c>
      <c r="F348" s="2"/>
      <c r="G348" s="3" t="s">
        <v>2766</v>
      </c>
      <c r="H348" s="4">
        <v>5800059</v>
      </c>
      <c r="I348" s="2">
        <v>11016</v>
      </c>
    </row>
    <row r="349" spans="2:9" x14ac:dyDescent="0.55000000000000004">
      <c r="B349" s="2">
        <v>11017</v>
      </c>
      <c r="C349" s="2" t="s">
        <v>342</v>
      </c>
      <c r="D349" s="2" t="s">
        <v>1795</v>
      </c>
      <c r="E349" s="3" t="s">
        <v>356</v>
      </c>
      <c r="F349" s="2"/>
      <c r="G349" s="3" t="s">
        <v>2767</v>
      </c>
      <c r="H349" s="4">
        <v>5780102</v>
      </c>
      <c r="I349" s="2">
        <v>11017</v>
      </c>
    </row>
    <row r="350" spans="2:9" x14ac:dyDescent="0.55000000000000004">
      <c r="B350" s="2">
        <v>11018</v>
      </c>
      <c r="C350" s="2" t="s">
        <v>342</v>
      </c>
      <c r="D350" s="2" t="s">
        <v>1796</v>
      </c>
      <c r="E350" s="3" t="s">
        <v>357</v>
      </c>
      <c r="F350" s="2"/>
      <c r="G350" s="3" t="s">
        <v>2768</v>
      </c>
      <c r="H350" s="4">
        <v>5789899</v>
      </c>
      <c r="I350" s="2">
        <v>11018</v>
      </c>
    </row>
    <row r="351" spans="2:9" x14ac:dyDescent="0.55000000000000004">
      <c r="B351" s="2">
        <v>11020</v>
      </c>
      <c r="C351" s="2" t="s">
        <v>342</v>
      </c>
      <c r="D351" s="2" t="s">
        <v>1797</v>
      </c>
      <c r="E351" s="3" t="s">
        <v>358</v>
      </c>
      <c r="F351" s="2"/>
      <c r="G351" s="3" t="s">
        <v>2769</v>
      </c>
      <c r="H351" s="4">
        <v>5784310</v>
      </c>
      <c r="I351" s="2">
        <v>11020</v>
      </c>
    </row>
    <row r="352" spans="2:9" x14ac:dyDescent="0.55000000000000004">
      <c r="B352" s="2">
        <v>11021</v>
      </c>
      <c r="C352" s="2" t="s">
        <v>342</v>
      </c>
      <c r="D352" s="2" t="s">
        <v>1798</v>
      </c>
      <c r="E352" s="3" t="s">
        <v>359</v>
      </c>
      <c r="F352" s="2"/>
      <c r="G352" s="3" t="s">
        <v>2770</v>
      </c>
      <c r="H352" s="4">
        <v>5785813</v>
      </c>
      <c r="I352" s="2">
        <v>11021</v>
      </c>
    </row>
    <row r="353" spans="2:9" x14ac:dyDescent="0.55000000000000004">
      <c r="B353" s="2">
        <v>11022</v>
      </c>
      <c r="C353" s="2" t="s">
        <v>342</v>
      </c>
      <c r="D353" s="2" t="s">
        <v>1799</v>
      </c>
      <c r="E353" s="3" t="s">
        <v>360</v>
      </c>
      <c r="F353" s="2"/>
      <c r="G353" s="3" t="s">
        <v>2771</v>
      </c>
      <c r="H353" s="4">
        <v>5775335</v>
      </c>
      <c r="I353" s="2">
        <v>11022</v>
      </c>
    </row>
    <row r="354" spans="2:9" x14ac:dyDescent="0.55000000000000004">
      <c r="B354" s="2">
        <v>11023</v>
      </c>
      <c r="C354" s="2" t="s">
        <v>342</v>
      </c>
      <c r="D354" s="2" t="s">
        <v>1800</v>
      </c>
      <c r="E354" s="3" t="s">
        <v>361</v>
      </c>
      <c r="F354" s="2"/>
      <c r="G354" s="3" t="s">
        <v>2772</v>
      </c>
      <c r="H354" s="4">
        <v>5791373</v>
      </c>
      <c r="I354" s="2">
        <v>11023</v>
      </c>
    </row>
    <row r="355" spans="2:9" x14ac:dyDescent="0.55000000000000004">
      <c r="B355" s="2">
        <v>11025</v>
      </c>
      <c r="C355" s="2" t="s">
        <v>342</v>
      </c>
      <c r="D355" s="2" t="s">
        <v>1394</v>
      </c>
      <c r="E355" s="3" t="s">
        <v>362</v>
      </c>
      <c r="F355" s="2"/>
      <c r="G355" s="3" t="s">
        <v>2773</v>
      </c>
      <c r="H355" s="4">
        <v>5791589</v>
      </c>
      <c r="I355" s="2">
        <v>11025</v>
      </c>
    </row>
    <row r="356" spans="2:9" x14ac:dyDescent="0.55000000000000004">
      <c r="B356" s="2">
        <v>11026</v>
      </c>
      <c r="C356" s="2" t="s">
        <v>342</v>
      </c>
      <c r="D356" s="2" t="s">
        <v>1801</v>
      </c>
      <c r="E356" s="3" t="s">
        <v>363</v>
      </c>
      <c r="F356" s="2"/>
      <c r="G356" s="3" t="s">
        <v>2774</v>
      </c>
      <c r="H356" s="4">
        <v>5795789</v>
      </c>
      <c r="I356" s="2">
        <v>11026</v>
      </c>
    </row>
    <row r="357" spans="2:9" x14ac:dyDescent="0.55000000000000004">
      <c r="B357" s="2">
        <v>11027</v>
      </c>
      <c r="C357" s="2" t="s">
        <v>342</v>
      </c>
      <c r="D357" s="2" t="s">
        <v>1802</v>
      </c>
      <c r="E357" s="3" t="s">
        <v>364</v>
      </c>
      <c r="F357" s="2"/>
      <c r="G357" s="3" t="s">
        <v>2775</v>
      </c>
      <c r="H357" s="4">
        <v>5801213</v>
      </c>
      <c r="I357" s="2">
        <v>11027</v>
      </c>
    </row>
    <row r="358" spans="2:9" x14ac:dyDescent="0.55000000000000004">
      <c r="B358" s="2">
        <v>11028</v>
      </c>
      <c r="C358" s="2" t="s">
        <v>342</v>
      </c>
      <c r="D358" s="2" t="s">
        <v>1803</v>
      </c>
      <c r="E358" s="3" t="s">
        <v>365</v>
      </c>
      <c r="F358" s="2"/>
      <c r="G358" s="3" t="s">
        <v>2776</v>
      </c>
      <c r="H358" s="4">
        <v>5777711</v>
      </c>
      <c r="I358" s="2">
        <v>11028</v>
      </c>
    </row>
    <row r="359" spans="2:9" x14ac:dyDescent="0.55000000000000004">
      <c r="B359" s="2">
        <v>11029</v>
      </c>
      <c r="C359" s="2" t="s">
        <v>342</v>
      </c>
      <c r="D359" s="2" t="s">
        <v>1804</v>
      </c>
      <c r="E359" s="3" t="s">
        <v>366</v>
      </c>
      <c r="F359" s="2"/>
      <c r="G359" s="3" t="s">
        <v>2777</v>
      </c>
      <c r="H359" s="4">
        <v>5801346</v>
      </c>
      <c r="I359" s="2">
        <v>11029</v>
      </c>
    </row>
    <row r="360" spans="2:9" x14ac:dyDescent="0.55000000000000004">
      <c r="B360" s="2">
        <v>11030</v>
      </c>
      <c r="C360" s="2" t="s">
        <v>342</v>
      </c>
      <c r="D360" s="2" t="s">
        <v>1805</v>
      </c>
      <c r="E360" s="3" t="s">
        <v>367</v>
      </c>
      <c r="F360" s="2"/>
      <c r="G360" s="3" t="s">
        <v>2778</v>
      </c>
      <c r="H360" s="4">
        <v>5785821</v>
      </c>
      <c r="I360" s="2">
        <v>11030</v>
      </c>
    </row>
    <row r="361" spans="2:9" x14ac:dyDescent="0.55000000000000004">
      <c r="B361" s="2">
        <v>11033</v>
      </c>
      <c r="C361" s="2" t="s">
        <v>342</v>
      </c>
      <c r="D361" s="2" t="s">
        <v>1806</v>
      </c>
      <c r="E361" s="3" t="s">
        <v>368</v>
      </c>
      <c r="F361" s="2"/>
      <c r="G361" s="3" t="s">
        <v>2779</v>
      </c>
      <c r="H361" s="4">
        <v>5806552</v>
      </c>
      <c r="I361" s="2">
        <v>11033</v>
      </c>
    </row>
    <row r="362" spans="2:9" x14ac:dyDescent="0.55000000000000004">
      <c r="B362" s="2">
        <v>11034</v>
      </c>
      <c r="C362" s="2" t="s">
        <v>342</v>
      </c>
      <c r="D362" s="2" t="s">
        <v>1807</v>
      </c>
      <c r="E362" s="3" t="s">
        <v>369</v>
      </c>
      <c r="F362" s="2"/>
      <c r="G362" s="3" t="s">
        <v>2780</v>
      </c>
      <c r="H362" s="4">
        <v>5806586</v>
      </c>
      <c r="I362" s="2">
        <v>11034</v>
      </c>
    </row>
    <row r="363" spans="2:9" x14ac:dyDescent="0.55000000000000004">
      <c r="B363" s="2">
        <v>11035</v>
      </c>
      <c r="C363" s="2" t="s">
        <v>342</v>
      </c>
      <c r="D363" s="2" t="s">
        <v>1808</v>
      </c>
      <c r="E363" s="3" t="s">
        <v>370</v>
      </c>
      <c r="F363" s="2"/>
      <c r="G363" s="3" t="s">
        <v>2781</v>
      </c>
      <c r="H363" s="4">
        <v>5822889</v>
      </c>
      <c r="I363" s="2">
        <v>11035</v>
      </c>
    </row>
    <row r="364" spans="2:9" x14ac:dyDescent="0.55000000000000004">
      <c r="B364" s="2">
        <v>11036</v>
      </c>
      <c r="C364" s="2" t="s">
        <v>342</v>
      </c>
      <c r="D364" s="2" t="s">
        <v>1809</v>
      </c>
      <c r="E364" s="3" t="s">
        <v>371</v>
      </c>
      <c r="F364" s="2"/>
      <c r="G364" s="3" t="s">
        <v>2782</v>
      </c>
      <c r="H364" s="4">
        <v>5806338</v>
      </c>
      <c r="I364" s="2">
        <v>11036</v>
      </c>
    </row>
    <row r="365" spans="2:9" x14ac:dyDescent="0.55000000000000004">
      <c r="B365" s="2">
        <v>11037</v>
      </c>
      <c r="C365" s="2" t="s">
        <v>342</v>
      </c>
      <c r="D365" s="2" t="s">
        <v>1396</v>
      </c>
      <c r="E365" s="3" t="s">
        <v>372</v>
      </c>
      <c r="F365" s="2"/>
      <c r="G365" s="3" t="s">
        <v>2783</v>
      </c>
      <c r="H365" s="4">
        <v>5869972</v>
      </c>
      <c r="I365" s="2">
        <v>11037</v>
      </c>
    </row>
    <row r="366" spans="2:9" x14ac:dyDescent="0.55000000000000004">
      <c r="B366" s="2">
        <v>11038</v>
      </c>
      <c r="C366" s="2" t="s">
        <v>342</v>
      </c>
      <c r="D366" s="2" t="s">
        <v>1810</v>
      </c>
      <c r="E366" s="3" t="s">
        <v>373</v>
      </c>
      <c r="F366" s="2"/>
      <c r="G366" s="3" t="s">
        <v>2784</v>
      </c>
      <c r="H366" s="4">
        <v>5806479</v>
      </c>
      <c r="I366" s="2">
        <v>11038</v>
      </c>
    </row>
    <row r="367" spans="2:9" x14ac:dyDescent="0.55000000000000004">
      <c r="B367" s="2">
        <v>11040</v>
      </c>
      <c r="C367" s="2" t="s">
        <v>342</v>
      </c>
      <c r="D367" s="2" t="s">
        <v>1811</v>
      </c>
      <c r="E367" s="3" t="s">
        <v>374</v>
      </c>
      <c r="F367" s="2"/>
      <c r="G367" s="3" t="s">
        <v>2785</v>
      </c>
      <c r="H367" s="4">
        <v>6021513</v>
      </c>
      <c r="I367" s="2">
        <v>11040</v>
      </c>
    </row>
    <row r="368" spans="2:9" x14ac:dyDescent="0.55000000000000004">
      <c r="B368" s="2">
        <v>11041</v>
      </c>
      <c r="C368" s="2" t="s">
        <v>342</v>
      </c>
      <c r="D368" s="2" t="s">
        <v>1812</v>
      </c>
      <c r="E368" s="3" t="s">
        <v>375</v>
      </c>
      <c r="F368" s="2"/>
      <c r="G368" s="3" t="s">
        <v>2786</v>
      </c>
      <c r="H368" s="4">
        <v>5916913</v>
      </c>
      <c r="I368" s="2">
        <v>11041</v>
      </c>
    </row>
    <row r="369" spans="2:9" x14ac:dyDescent="0.55000000000000004">
      <c r="B369" s="2">
        <v>11043</v>
      </c>
      <c r="C369" s="2" t="s">
        <v>342</v>
      </c>
      <c r="D369" s="2" t="s">
        <v>1813</v>
      </c>
      <c r="E369" s="3" t="s">
        <v>376</v>
      </c>
      <c r="F369" s="2"/>
      <c r="G369" s="3" t="s">
        <v>2787</v>
      </c>
      <c r="H369" s="4">
        <v>5995363</v>
      </c>
      <c r="I369" s="2">
        <v>11043</v>
      </c>
    </row>
    <row r="370" spans="2:9" x14ac:dyDescent="0.55000000000000004">
      <c r="B370" s="2">
        <v>11044</v>
      </c>
      <c r="C370" s="2" t="s">
        <v>342</v>
      </c>
      <c r="D370" s="2" t="s">
        <v>1814</v>
      </c>
      <c r="E370" s="3" t="s">
        <v>377</v>
      </c>
      <c r="F370" s="2"/>
      <c r="G370" s="3" t="s">
        <v>2788</v>
      </c>
      <c r="H370" s="4">
        <v>5982550</v>
      </c>
      <c r="I370" s="2">
        <v>11044</v>
      </c>
    </row>
    <row r="371" spans="2:9" x14ac:dyDescent="0.55000000000000004">
      <c r="B371" s="2">
        <v>11046</v>
      </c>
      <c r="C371" s="2" t="s">
        <v>342</v>
      </c>
      <c r="D371" s="2" t="s">
        <v>1815</v>
      </c>
      <c r="E371" s="3" t="s">
        <v>378</v>
      </c>
      <c r="F371" s="2"/>
      <c r="G371" s="3" t="s">
        <v>2789</v>
      </c>
      <c r="H371" s="4">
        <v>5861598</v>
      </c>
      <c r="I371" s="2">
        <v>11046</v>
      </c>
    </row>
    <row r="372" spans="2:9" x14ac:dyDescent="0.55000000000000004">
      <c r="B372" s="2">
        <v>11048</v>
      </c>
      <c r="C372" s="2" t="s">
        <v>342</v>
      </c>
      <c r="D372" s="2" t="s">
        <v>1392</v>
      </c>
      <c r="E372" s="3" t="s">
        <v>379</v>
      </c>
      <c r="F372" s="2"/>
      <c r="G372" s="3" t="s">
        <v>2790</v>
      </c>
      <c r="H372" s="4">
        <v>5782538</v>
      </c>
      <c r="I372" s="2">
        <v>11048</v>
      </c>
    </row>
    <row r="373" spans="2:9" x14ac:dyDescent="0.55000000000000004">
      <c r="B373" s="2">
        <v>11049</v>
      </c>
      <c r="C373" s="2" t="s">
        <v>342</v>
      </c>
      <c r="D373" s="2" t="s">
        <v>1816</v>
      </c>
      <c r="E373" s="3" t="s">
        <v>380</v>
      </c>
      <c r="F373" s="2"/>
      <c r="G373" s="3" t="s">
        <v>2791</v>
      </c>
      <c r="H373" s="4">
        <v>5775674</v>
      </c>
      <c r="I373" s="2">
        <v>11049</v>
      </c>
    </row>
    <row r="374" spans="2:9" x14ac:dyDescent="0.55000000000000004">
      <c r="B374" s="2">
        <v>11050</v>
      </c>
      <c r="C374" s="2" t="s">
        <v>342</v>
      </c>
      <c r="D374" s="2" t="s">
        <v>1817</v>
      </c>
      <c r="E374" s="3" t="s">
        <v>381</v>
      </c>
      <c r="F374" s="2"/>
      <c r="G374" s="3" t="s">
        <v>2792</v>
      </c>
      <c r="H374" s="4">
        <v>5982617</v>
      </c>
      <c r="I374" s="2">
        <v>11050</v>
      </c>
    </row>
    <row r="375" spans="2:9" x14ac:dyDescent="0.55000000000000004">
      <c r="B375" s="2">
        <v>11051</v>
      </c>
      <c r="C375" s="2" t="s">
        <v>342</v>
      </c>
      <c r="D375" s="2" t="s">
        <v>1395</v>
      </c>
      <c r="E375" s="3" t="s">
        <v>382</v>
      </c>
      <c r="F375" s="2"/>
      <c r="G375" s="3" t="s">
        <v>2793</v>
      </c>
      <c r="H375" s="4">
        <v>5787596</v>
      </c>
      <c r="I375" s="2">
        <v>11051</v>
      </c>
    </row>
    <row r="376" spans="2:9" x14ac:dyDescent="0.55000000000000004">
      <c r="B376" s="2">
        <v>11053</v>
      </c>
      <c r="C376" s="2" t="s">
        <v>342</v>
      </c>
      <c r="D376" s="2" t="s">
        <v>1397</v>
      </c>
      <c r="E376" s="3" t="s">
        <v>383</v>
      </c>
      <c r="F376" s="2"/>
      <c r="G376" s="3" t="s">
        <v>2794</v>
      </c>
      <c r="H376" s="4">
        <v>5986263</v>
      </c>
      <c r="I376" s="2">
        <v>11053</v>
      </c>
    </row>
    <row r="377" spans="2:9" x14ac:dyDescent="0.55000000000000004">
      <c r="B377" s="2">
        <v>11054</v>
      </c>
      <c r="C377" s="2" t="s">
        <v>342</v>
      </c>
      <c r="D377" s="2" t="s">
        <v>1818</v>
      </c>
      <c r="E377" s="3" t="s">
        <v>384</v>
      </c>
      <c r="F377" s="2"/>
      <c r="G377" s="3" t="s">
        <v>2795</v>
      </c>
      <c r="H377" s="4">
        <v>5986338</v>
      </c>
      <c r="I377" s="2">
        <v>11054</v>
      </c>
    </row>
    <row r="378" spans="2:9" x14ac:dyDescent="0.55000000000000004">
      <c r="B378" s="2">
        <v>11055</v>
      </c>
      <c r="C378" s="2" t="s">
        <v>342</v>
      </c>
      <c r="D378" s="2" t="s">
        <v>1819</v>
      </c>
      <c r="E378" s="3" t="s">
        <v>385</v>
      </c>
      <c r="F378" s="2"/>
      <c r="G378" s="3" t="s">
        <v>2796</v>
      </c>
      <c r="H378" s="4">
        <v>5982500</v>
      </c>
      <c r="I378" s="2">
        <v>11055</v>
      </c>
    </row>
    <row r="379" spans="2:9" x14ac:dyDescent="0.55000000000000004">
      <c r="B379" s="2">
        <v>11056</v>
      </c>
      <c r="C379" s="2" t="s">
        <v>342</v>
      </c>
      <c r="D379" s="2" t="s">
        <v>1820</v>
      </c>
      <c r="E379" s="3" t="s">
        <v>386</v>
      </c>
      <c r="F379" s="2"/>
      <c r="G379" s="3" t="s">
        <v>2797</v>
      </c>
      <c r="H379" s="4">
        <v>6021357</v>
      </c>
      <c r="I379" s="2">
        <v>11056</v>
      </c>
    </row>
    <row r="380" spans="2:9" x14ac:dyDescent="0.55000000000000004">
      <c r="B380" s="2">
        <v>11057</v>
      </c>
      <c r="C380" s="2" t="s">
        <v>342</v>
      </c>
      <c r="D380" s="2" t="s">
        <v>1821</v>
      </c>
      <c r="E380" s="3" t="s">
        <v>387</v>
      </c>
      <c r="F380" s="2"/>
      <c r="G380" s="3" t="s">
        <v>2798</v>
      </c>
      <c r="H380" s="4">
        <v>5999381</v>
      </c>
      <c r="I380" s="2">
        <v>11057</v>
      </c>
    </row>
    <row r="381" spans="2:9" x14ac:dyDescent="0.55000000000000004">
      <c r="B381" s="2">
        <v>11058</v>
      </c>
      <c r="C381" s="2" t="s">
        <v>342</v>
      </c>
      <c r="D381" s="2" t="s">
        <v>1822</v>
      </c>
      <c r="E381" s="3" t="s">
        <v>388</v>
      </c>
      <c r="F381" s="2"/>
      <c r="G381" s="3" t="s">
        <v>2799</v>
      </c>
      <c r="H381" s="4">
        <v>6021422</v>
      </c>
      <c r="I381" s="2">
        <v>11058</v>
      </c>
    </row>
    <row r="382" spans="2:9" x14ac:dyDescent="0.55000000000000004">
      <c r="B382" s="2">
        <v>11059</v>
      </c>
      <c r="C382" s="2" t="s">
        <v>342</v>
      </c>
      <c r="D382" s="2" t="s">
        <v>1823</v>
      </c>
      <c r="E382" s="3" t="s">
        <v>389</v>
      </c>
      <c r="F382" s="2"/>
      <c r="G382" s="3" t="s">
        <v>2800</v>
      </c>
      <c r="H382" s="4">
        <v>6025474</v>
      </c>
      <c r="I382" s="2">
        <v>11059</v>
      </c>
    </row>
    <row r="383" spans="2:9" x14ac:dyDescent="0.55000000000000004">
      <c r="B383" s="2">
        <v>11060</v>
      </c>
      <c r="C383" s="2" t="s">
        <v>342</v>
      </c>
      <c r="D383" s="2" t="s">
        <v>1824</v>
      </c>
      <c r="E383" s="3" t="s">
        <v>390</v>
      </c>
      <c r="F383" s="2"/>
      <c r="G383" s="3" t="s">
        <v>2801</v>
      </c>
      <c r="H383" s="4">
        <v>6003066</v>
      </c>
      <c r="I383" s="2">
        <v>11060</v>
      </c>
    </row>
    <row r="384" spans="2:9" x14ac:dyDescent="0.55000000000000004">
      <c r="B384" s="2">
        <v>11062</v>
      </c>
      <c r="C384" s="2" t="s">
        <v>342</v>
      </c>
      <c r="D384" s="2" t="s">
        <v>1398</v>
      </c>
      <c r="E384" s="3" t="s">
        <v>391</v>
      </c>
      <c r="F384" s="2"/>
      <c r="G384" s="3" t="s">
        <v>2802</v>
      </c>
      <c r="H384" s="4">
        <v>5917101</v>
      </c>
      <c r="I384" s="2">
        <v>11062</v>
      </c>
    </row>
    <row r="385" spans="2:9" x14ac:dyDescent="0.55000000000000004">
      <c r="B385" s="2">
        <v>11064</v>
      </c>
      <c r="C385" s="2" t="s">
        <v>342</v>
      </c>
      <c r="D385" s="2" t="s">
        <v>1825</v>
      </c>
      <c r="E385" s="3" t="s">
        <v>392</v>
      </c>
      <c r="F385" s="2"/>
      <c r="G385" s="3" t="s">
        <v>2803</v>
      </c>
      <c r="H385" s="4">
        <v>5913159</v>
      </c>
      <c r="I385" s="2">
        <v>11064</v>
      </c>
    </row>
    <row r="386" spans="2:9" x14ac:dyDescent="0.55000000000000004">
      <c r="B386" s="2">
        <v>11065</v>
      </c>
      <c r="C386" s="2" t="s">
        <v>342</v>
      </c>
      <c r="D386" s="2" t="s">
        <v>1826</v>
      </c>
      <c r="E386" s="3" t="s">
        <v>393</v>
      </c>
      <c r="F386" s="2"/>
      <c r="G386" s="3" t="s">
        <v>2804</v>
      </c>
      <c r="H386" s="4">
        <v>6048997</v>
      </c>
      <c r="I386" s="2">
        <v>11065</v>
      </c>
    </row>
    <row r="387" spans="2:9" x14ac:dyDescent="0.55000000000000004">
      <c r="B387" s="2">
        <v>11072</v>
      </c>
      <c r="C387" s="2" t="s">
        <v>342</v>
      </c>
      <c r="D387" s="2" t="s">
        <v>1827</v>
      </c>
      <c r="E387" s="3" t="s">
        <v>394</v>
      </c>
      <c r="F387" s="2"/>
      <c r="G387" s="3" t="s">
        <v>2805</v>
      </c>
      <c r="H387" s="4">
        <v>6052766</v>
      </c>
      <c r="I387" s="2">
        <v>11072</v>
      </c>
    </row>
    <row r="388" spans="2:9" x14ac:dyDescent="0.55000000000000004">
      <c r="B388" s="2">
        <v>11075</v>
      </c>
      <c r="C388" s="2" t="s">
        <v>342</v>
      </c>
      <c r="D388" s="2" t="s">
        <v>1828</v>
      </c>
      <c r="E388" s="3" t="s">
        <v>395</v>
      </c>
      <c r="F388" s="2"/>
      <c r="G388" s="3" t="s">
        <v>2806</v>
      </c>
      <c r="H388" s="4">
        <v>5998169</v>
      </c>
      <c r="I388" s="2">
        <v>11075</v>
      </c>
    </row>
    <row r="389" spans="2:9" x14ac:dyDescent="0.55000000000000004">
      <c r="B389" s="2">
        <v>11076</v>
      </c>
      <c r="C389" s="2" t="s">
        <v>342</v>
      </c>
      <c r="D389" s="2" t="s">
        <v>1829</v>
      </c>
      <c r="E389" s="3" t="s">
        <v>396</v>
      </c>
      <c r="F389" s="2"/>
      <c r="G389" s="3" t="s">
        <v>2807</v>
      </c>
      <c r="H389" s="4">
        <v>6056776</v>
      </c>
      <c r="I389" s="2">
        <v>11076</v>
      </c>
    </row>
    <row r="390" spans="2:9" x14ac:dyDescent="0.55000000000000004">
      <c r="B390" s="2">
        <v>11077</v>
      </c>
      <c r="C390" s="2" t="s">
        <v>342</v>
      </c>
      <c r="D390" s="2" t="s">
        <v>1830</v>
      </c>
      <c r="E390" s="3" t="s">
        <v>397</v>
      </c>
      <c r="F390" s="2"/>
      <c r="G390" s="3" t="s">
        <v>2808</v>
      </c>
      <c r="H390" s="4">
        <v>5986312</v>
      </c>
      <c r="I390" s="2">
        <v>11077</v>
      </c>
    </row>
    <row r="391" spans="2:9" x14ac:dyDescent="0.55000000000000004">
      <c r="B391" s="2">
        <v>11079</v>
      </c>
      <c r="C391" s="2" t="s">
        <v>342</v>
      </c>
      <c r="D391" s="2" t="s">
        <v>1831</v>
      </c>
      <c r="E391" s="3" t="s">
        <v>398</v>
      </c>
      <c r="F391" s="2"/>
      <c r="G391" s="3" t="s">
        <v>2809</v>
      </c>
      <c r="H391" s="4">
        <v>5914959</v>
      </c>
      <c r="I391" s="2">
        <v>11079</v>
      </c>
    </row>
    <row r="392" spans="2:9" x14ac:dyDescent="0.55000000000000004">
      <c r="B392" s="2">
        <v>11081</v>
      </c>
      <c r="C392" s="2" t="s">
        <v>3754</v>
      </c>
      <c r="D392" s="2" t="s">
        <v>1832</v>
      </c>
      <c r="E392" s="14" t="s">
        <v>3753</v>
      </c>
      <c r="F392" s="2"/>
      <c r="G392" s="3" t="s">
        <v>3755</v>
      </c>
      <c r="H392" s="4">
        <v>6056966</v>
      </c>
      <c r="I392" s="2">
        <v>11081</v>
      </c>
    </row>
    <row r="393" spans="2:9" x14ac:dyDescent="0.55000000000000004">
      <c r="B393" s="2">
        <v>11082</v>
      </c>
      <c r="C393" s="2" t="s">
        <v>342</v>
      </c>
      <c r="D393" s="2" t="s">
        <v>1633</v>
      </c>
      <c r="E393" s="3" t="s">
        <v>131</v>
      </c>
      <c r="F393" s="2"/>
      <c r="G393" s="3" t="s">
        <v>2810</v>
      </c>
      <c r="H393" s="4">
        <v>5909835</v>
      </c>
      <c r="I393" s="2">
        <v>11082</v>
      </c>
    </row>
    <row r="394" spans="2:9" x14ac:dyDescent="0.55000000000000004">
      <c r="B394" s="2">
        <v>11131</v>
      </c>
      <c r="C394" s="2" t="s">
        <v>342</v>
      </c>
      <c r="D394" s="2" t="s">
        <v>1833</v>
      </c>
      <c r="E394" s="3" t="s">
        <v>399</v>
      </c>
      <c r="F394" s="2"/>
      <c r="G394" s="3" t="s">
        <v>2811</v>
      </c>
      <c r="H394" s="4">
        <v>5963609</v>
      </c>
      <c r="I394" s="2">
        <v>11131</v>
      </c>
    </row>
    <row r="395" spans="2:9" x14ac:dyDescent="0.55000000000000004">
      <c r="B395" s="2">
        <v>12000</v>
      </c>
      <c r="C395" s="2" t="s">
        <v>401</v>
      </c>
      <c r="D395" s="2" t="s">
        <v>1834</v>
      </c>
      <c r="E395" s="3" t="s">
        <v>400</v>
      </c>
      <c r="F395" s="2" t="s">
        <v>3</v>
      </c>
      <c r="G395" s="3" t="s">
        <v>2812</v>
      </c>
      <c r="H395" s="4">
        <v>6045167</v>
      </c>
      <c r="I395" s="2">
        <v>12000</v>
      </c>
    </row>
    <row r="396" spans="2:9" x14ac:dyDescent="0.55000000000000004">
      <c r="B396" s="2">
        <v>12001</v>
      </c>
      <c r="C396" s="2" t="s">
        <v>401</v>
      </c>
      <c r="D396" s="2" t="s">
        <v>1835</v>
      </c>
      <c r="E396" s="3" t="s">
        <v>402</v>
      </c>
      <c r="F396" s="2"/>
      <c r="G396" s="3" t="s">
        <v>2813</v>
      </c>
      <c r="H396" s="4">
        <v>6048971</v>
      </c>
      <c r="I396" s="2">
        <v>12001</v>
      </c>
    </row>
    <row r="397" spans="2:9" x14ac:dyDescent="0.55000000000000004">
      <c r="B397" s="2">
        <v>12002</v>
      </c>
      <c r="C397" s="2" t="s">
        <v>401</v>
      </c>
      <c r="D397" s="2" t="s">
        <v>1836</v>
      </c>
      <c r="E397" s="3" t="s">
        <v>403</v>
      </c>
      <c r="F397" s="2"/>
      <c r="G397" s="3" t="s">
        <v>2814</v>
      </c>
      <c r="H397" s="4">
        <v>6031471</v>
      </c>
      <c r="I397" s="2">
        <v>12002</v>
      </c>
    </row>
    <row r="398" spans="2:9" x14ac:dyDescent="0.55000000000000004">
      <c r="B398" s="2">
        <v>12003</v>
      </c>
      <c r="C398" s="2" t="s">
        <v>401</v>
      </c>
      <c r="D398" s="2" t="s">
        <v>1399</v>
      </c>
      <c r="E398" s="3" t="s">
        <v>404</v>
      </c>
      <c r="F398" s="2"/>
      <c r="G398" s="3" t="s">
        <v>2815</v>
      </c>
      <c r="H398" s="4">
        <v>6059697</v>
      </c>
      <c r="I398" s="2">
        <v>12003</v>
      </c>
    </row>
    <row r="399" spans="2:9" x14ac:dyDescent="0.55000000000000004">
      <c r="B399" s="2">
        <v>12004</v>
      </c>
      <c r="C399" s="2" t="s">
        <v>401</v>
      </c>
      <c r="D399" s="2" t="s">
        <v>1837</v>
      </c>
      <c r="E399" s="3" t="s">
        <v>405</v>
      </c>
      <c r="F399" s="2"/>
      <c r="G399" s="3" t="s">
        <v>2816</v>
      </c>
      <c r="H399" s="4">
        <v>6063854</v>
      </c>
      <c r="I399" s="2">
        <v>12004</v>
      </c>
    </row>
    <row r="400" spans="2:9" x14ac:dyDescent="0.55000000000000004">
      <c r="B400" s="2">
        <v>12005</v>
      </c>
      <c r="C400" s="2" t="s">
        <v>401</v>
      </c>
      <c r="D400" s="2" t="s">
        <v>1838</v>
      </c>
      <c r="E400" s="3" t="s">
        <v>406</v>
      </c>
      <c r="F400" s="2"/>
      <c r="G400" s="3" t="s">
        <v>2817</v>
      </c>
      <c r="H400" s="4">
        <v>6066379</v>
      </c>
      <c r="I400" s="2">
        <v>12005</v>
      </c>
    </row>
    <row r="401" spans="2:9" x14ac:dyDescent="0.55000000000000004">
      <c r="B401" s="2">
        <v>12006</v>
      </c>
      <c r="C401" s="2" t="s">
        <v>401</v>
      </c>
      <c r="D401" s="2" t="s">
        <v>1839</v>
      </c>
      <c r="E401" s="3" t="s">
        <v>407</v>
      </c>
      <c r="F401" s="2"/>
      <c r="G401" s="3" t="s">
        <v>2818</v>
      </c>
      <c r="H401" s="4">
        <v>5795937</v>
      </c>
      <c r="I401" s="2">
        <v>12006</v>
      </c>
    </row>
    <row r="402" spans="2:9" x14ac:dyDescent="0.55000000000000004">
      <c r="B402" s="2">
        <v>12007</v>
      </c>
      <c r="C402" s="2" t="s">
        <v>401</v>
      </c>
      <c r="D402" s="2" t="s">
        <v>1840</v>
      </c>
      <c r="E402" s="3" t="s">
        <v>408</v>
      </c>
      <c r="F402" s="2"/>
      <c r="G402" s="3" t="s">
        <v>2819</v>
      </c>
      <c r="H402" s="4">
        <v>6066527</v>
      </c>
      <c r="I402" s="2">
        <v>12007</v>
      </c>
    </row>
    <row r="403" spans="2:9" x14ac:dyDescent="0.55000000000000004">
      <c r="B403" s="2">
        <v>12008</v>
      </c>
      <c r="C403" s="2" t="s">
        <v>401</v>
      </c>
      <c r="D403" s="2" t="s">
        <v>1841</v>
      </c>
      <c r="E403" s="3" t="s">
        <v>409</v>
      </c>
      <c r="F403" s="2"/>
      <c r="G403" s="3" t="s">
        <v>2820</v>
      </c>
      <c r="H403" s="4">
        <v>6066569</v>
      </c>
      <c r="I403" s="2">
        <v>12008</v>
      </c>
    </row>
    <row r="404" spans="2:9" x14ac:dyDescent="0.55000000000000004">
      <c r="B404" s="2">
        <v>12009</v>
      </c>
      <c r="C404" s="2" t="s">
        <v>401</v>
      </c>
      <c r="D404" s="2" t="s">
        <v>1842</v>
      </c>
      <c r="E404" s="3" t="s">
        <v>410</v>
      </c>
      <c r="F404" s="2"/>
      <c r="G404" s="3" t="s">
        <v>2821</v>
      </c>
      <c r="H404" s="4">
        <v>6029020</v>
      </c>
      <c r="I404" s="2">
        <v>12009</v>
      </c>
    </row>
    <row r="405" spans="2:9" x14ac:dyDescent="0.55000000000000004">
      <c r="B405" s="2">
        <v>12010</v>
      </c>
      <c r="C405" s="2" t="s">
        <v>401</v>
      </c>
      <c r="D405" s="2" t="s">
        <v>1843</v>
      </c>
      <c r="E405" s="3" t="s">
        <v>411</v>
      </c>
      <c r="F405" s="2"/>
      <c r="G405" s="3" t="s">
        <v>2822</v>
      </c>
      <c r="H405" s="4">
        <v>6058946</v>
      </c>
      <c r="I405" s="2">
        <v>12010</v>
      </c>
    </row>
    <row r="406" spans="2:9" x14ac:dyDescent="0.55000000000000004">
      <c r="B406" s="2">
        <v>12011</v>
      </c>
      <c r="C406" s="2" t="s">
        <v>401</v>
      </c>
      <c r="D406" s="2" t="s">
        <v>1400</v>
      </c>
      <c r="E406" s="3" t="s">
        <v>412</v>
      </c>
      <c r="F406" s="2"/>
      <c r="G406" s="3" t="s">
        <v>2823</v>
      </c>
      <c r="H406" s="4">
        <v>6033419</v>
      </c>
      <c r="I406" s="2">
        <v>12011</v>
      </c>
    </row>
    <row r="407" spans="2:9" x14ac:dyDescent="0.55000000000000004">
      <c r="B407" s="2">
        <v>12012</v>
      </c>
      <c r="C407" s="2" t="s">
        <v>401</v>
      </c>
      <c r="D407" s="2" t="s">
        <v>1844</v>
      </c>
      <c r="E407" s="3" t="s">
        <v>413</v>
      </c>
      <c r="F407" s="2"/>
      <c r="G407" s="3" t="s">
        <v>2824</v>
      </c>
      <c r="H407" s="4">
        <v>5989001</v>
      </c>
      <c r="I407" s="2">
        <v>12012</v>
      </c>
    </row>
    <row r="408" spans="2:9" x14ac:dyDescent="0.55000000000000004">
      <c r="B408" s="2">
        <v>12013</v>
      </c>
      <c r="C408" s="2" t="s">
        <v>401</v>
      </c>
      <c r="D408" s="2" t="s">
        <v>1845</v>
      </c>
      <c r="E408" s="3" t="s">
        <v>414</v>
      </c>
      <c r="F408" s="2"/>
      <c r="G408" s="3" t="s">
        <v>2825</v>
      </c>
      <c r="H408" s="4">
        <v>6029319</v>
      </c>
      <c r="I408" s="2">
        <v>12013</v>
      </c>
    </row>
    <row r="409" spans="2:9" x14ac:dyDescent="0.55000000000000004">
      <c r="B409" s="2">
        <v>12014</v>
      </c>
      <c r="C409" s="2" t="s">
        <v>401</v>
      </c>
      <c r="D409" s="2" t="s">
        <v>1846</v>
      </c>
      <c r="E409" s="3" t="s">
        <v>415</v>
      </c>
      <c r="F409" s="2"/>
      <c r="G409" s="3" t="s">
        <v>2826</v>
      </c>
      <c r="H409" s="4">
        <v>5969368</v>
      </c>
      <c r="I409" s="2">
        <v>12014</v>
      </c>
    </row>
    <row r="410" spans="2:9" x14ac:dyDescent="0.55000000000000004">
      <c r="B410" s="2">
        <v>12015</v>
      </c>
      <c r="C410" s="2" t="s">
        <v>401</v>
      </c>
      <c r="D410" s="2" t="s">
        <v>1401</v>
      </c>
      <c r="E410" s="3" t="s">
        <v>416</v>
      </c>
      <c r="F410" s="2"/>
      <c r="G410" s="3" t="s">
        <v>2827</v>
      </c>
      <c r="H410" s="4">
        <v>6033352</v>
      </c>
      <c r="I410" s="2">
        <v>12015</v>
      </c>
    </row>
    <row r="411" spans="2:9" x14ac:dyDescent="0.55000000000000004">
      <c r="B411" s="2">
        <v>12016</v>
      </c>
      <c r="C411" s="2" t="s">
        <v>401</v>
      </c>
      <c r="D411" s="2" t="s">
        <v>1402</v>
      </c>
      <c r="E411" s="3" t="s">
        <v>417</v>
      </c>
      <c r="F411" s="2"/>
      <c r="G411" s="3" t="s">
        <v>2828</v>
      </c>
      <c r="H411" s="4">
        <v>6043343</v>
      </c>
      <c r="I411" s="2">
        <v>12016</v>
      </c>
    </row>
    <row r="412" spans="2:9" x14ac:dyDescent="0.55000000000000004">
      <c r="B412" s="2">
        <v>12017</v>
      </c>
      <c r="C412" s="2" t="s">
        <v>401</v>
      </c>
      <c r="D412" s="2" t="s">
        <v>1847</v>
      </c>
      <c r="E412" s="3" t="s">
        <v>418</v>
      </c>
      <c r="F412" s="2"/>
      <c r="G412" s="3" t="s">
        <v>2829</v>
      </c>
      <c r="H412" s="4">
        <v>6050942</v>
      </c>
      <c r="I412" s="2">
        <v>12017</v>
      </c>
    </row>
    <row r="413" spans="2:9" x14ac:dyDescent="0.55000000000000004">
      <c r="B413" s="2">
        <v>12018</v>
      </c>
      <c r="C413" s="2" t="s">
        <v>401</v>
      </c>
      <c r="D413" s="2" t="s">
        <v>1403</v>
      </c>
      <c r="E413" s="3" t="s">
        <v>419</v>
      </c>
      <c r="F413" s="2"/>
      <c r="G413" s="3" t="s">
        <v>2830</v>
      </c>
      <c r="H413" s="4">
        <v>6050976</v>
      </c>
      <c r="I413" s="2">
        <v>12018</v>
      </c>
    </row>
    <row r="414" spans="2:9" x14ac:dyDescent="0.55000000000000004">
      <c r="B414" s="2">
        <v>12019</v>
      </c>
      <c r="C414" s="2" t="s">
        <v>401</v>
      </c>
      <c r="D414" s="2" t="s">
        <v>1848</v>
      </c>
      <c r="E414" s="3" t="s">
        <v>420</v>
      </c>
      <c r="F414" s="2"/>
      <c r="G414" s="3" t="s">
        <v>2831</v>
      </c>
      <c r="H414" s="4">
        <v>6032156</v>
      </c>
      <c r="I414" s="2">
        <v>12019</v>
      </c>
    </row>
    <row r="415" spans="2:9" x14ac:dyDescent="0.55000000000000004">
      <c r="B415" s="2">
        <v>12020</v>
      </c>
      <c r="C415" s="2" t="s">
        <v>401</v>
      </c>
      <c r="D415" s="2" t="s">
        <v>1849</v>
      </c>
      <c r="E415" s="3" t="s">
        <v>421</v>
      </c>
      <c r="F415" s="2"/>
      <c r="G415" s="3" t="s">
        <v>2832</v>
      </c>
      <c r="H415" s="4">
        <v>6043301</v>
      </c>
      <c r="I415" s="2">
        <v>12020</v>
      </c>
    </row>
    <row r="416" spans="2:9" x14ac:dyDescent="0.55000000000000004">
      <c r="B416" s="2">
        <v>12021</v>
      </c>
      <c r="C416" s="2" t="s">
        <v>401</v>
      </c>
      <c r="D416" s="2" t="s">
        <v>1404</v>
      </c>
      <c r="E416" s="3" t="s">
        <v>422</v>
      </c>
      <c r="F416" s="2"/>
      <c r="G416" s="3" t="s">
        <v>2833</v>
      </c>
      <c r="H416" s="4">
        <v>5772365</v>
      </c>
      <c r="I416" s="2">
        <v>12021</v>
      </c>
    </row>
    <row r="417" spans="2:9" x14ac:dyDescent="0.55000000000000004">
      <c r="B417" s="2">
        <v>12022</v>
      </c>
      <c r="C417" s="2" t="s">
        <v>401</v>
      </c>
      <c r="D417" s="2" t="s">
        <v>1405</v>
      </c>
      <c r="E417" s="3" t="s">
        <v>423</v>
      </c>
      <c r="F417" s="2"/>
      <c r="G417" s="3" t="s">
        <v>2834</v>
      </c>
      <c r="H417" s="4">
        <v>5792470</v>
      </c>
      <c r="I417" s="2">
        <v>12022</v>
      </c>
    </row>
    <row r="418" spans="2:9" x14ac:dyDescent="0.55000000000000004">
      <c r="B418" s="2">
        <v>12023</v>
      </c>
      <c r="C418" s="2" t="s">
        <v>401</v>
      </c>
      <c r="D418" s="2" t="s">
        <v>1850</v>
      </c>
      <c r="E418" s="3" t="s">
        <v>424</v>
      </c>
      <c r="F418" s="2"/>
      <c r="G418" s="3" t="s">
        <v>2835</v>
      </c>
      <c r="H418" s="4">
        <v>5792686</v>
      </c>
      <c r="I418" s="2">
        <v>12023</v>
      </c>
    </row>
    <row r="419" spans="2:9" x14ac:dyDescent="0.55000000000000004">
      <c r="B419" s="2">
        <v>12024</v>
      </c>
      <c r="C419" s="2" t="s">
        <v>401</v>
      </c>
      <c r="D419" s="2" t="s">
        <v>1851</v>
      </c>
      <c r="E419" s="3" t="s">
        <v>425</v>
      </c>
      <c r="F419" s="2"/>
      <c r="G419" s="3" t="s">
        <v>2836</v>
      </c>
      <c r="H419" s="4">
        <v>6035481</v>
      </c>
      <c r="I419" s="2">
        <v>12024</v>
      </c>
    </row>
    <row r="420" spans="2:9" x14ac:dyDescent="0.55000000000000004">
      <c r="B420" s="2">
        <v>12025</v>
      </c>
      <c r="C420" s="2" t="s">
        <v>401</v>
      </c>
      <c r="D420" s="2" t="s">
        <v>1852</v>
      </c>
      <c r="E420" s="3" t="s">
        <v>426</v>
      </c>
      <c r="F420" s="2"/>
      <c r="G420" s="3" t="s">
        <v>2837</v>
      </c>
      <c r="H420" s="4">
        <v>5804150</v>
      </c>
      <c r="I420" s="2">
        <v>12025</v>
      </c>
    </row>
    <row r="421" spans="2:9" x14ac:dyDescent="0.55000000000000004">
      <c r="B421" s="2">
        <v>12026</v>
      </c>
      <c r="C421" s="2" t="s">
        <v>401</v>
      </c>
      <c r="D421" s="2" t="s">
        <v>1853</v>
      </c>
      <c r="E421" s="3" t="s">
        <v>427</v>
      </c>
      <c r="F421" s="2"/>
      <c r="G421" s="3" t="s">
        <v>2838</v>
      </c>
      <c r="H421" s="4">
        <v>6011142</v>
      </c>
      <c r="I421" s="2">
        <v>12026</v>
      </c>
    </row>
    <row r="422" spans="2:9" x14ac:dyDescent="0.55000000000000004">
      <c r="B422" s="2">
        <v>12027</v>
      </c>
      <c r="C422" s="2" t="s">
        <v>401</v>
      </c>
      <c r="D422" s="2" t="s">
        <v>1854</v>
      </c>
      <c r="E422" s="3" t="s">
        <v>428</v>
      </c>
      <c r="F422" s="2"/>
      <c r="G422" s="3" t="s">
        <v>2839</v>
      </c>
      <c r="H422" s="4">
        <v>5776549</v>
      </c>
      <c r="I422" s="2">
        <v>12027</v>
      </c>
    </row>
    <row r="423" spans="2:9" x14ac:dyDescent="0.55000000000000004">
      <c r="B423" s="2">
        <v>12028</v>
      </c>
      <c r="C423" s="2" t="s">
        <v>401</v>
      </c>
      <c r="D423" s="2" t="s">
        <v>1855</v>
      </c>
      <c r="E423" s="3" t="s">
        <v>429</v>
      </c>
      <c r="F423" s="2"/>
      <c r="G423" s="3" t="s">
        <v>2840</v>
      </c>
      <c r="H423" s="4">
        <v>5788495</v>
      </c>
      <c r="I423" s="2">
        <v>12028</v>
      </c>
    </row>
    <row r="424" spans="2:9" x14ac:dyDescent="0.55000000000000004">
      <c r="B424" s="2">
        <v>12029</v>
      </c>
      <c r="C424" s="2" t="s">
        <v>401</v>
      </c>
      <c r="D424" s="2" t="s">
        <v>1856</v>
      </c>
      <c r="E424" s="3" t="s">
        <v>430</v>
      </c>
      <c r="F424" s="2"/>
      <c r="G424" s="3" t="s">
        <v>2841</v>
      </c>
      <c r="H424" s="4">
        <v>5804100</v>
      </c>
      <c r="I424" s="2">
        <v>12029</v>
      </c>
    </row>
    <row r="425" spans="2:9" x14ac:dyDescent="0.55000000000000004">
      <c r="B425" s="2">
        <v>12030</v>
      </c>
      <c r="C425" s="2" t="s">
        <v>401</v>
      </c>
      <c r="D425" s="2" t="s">
        <v>1857</v>
      </c>
      <c r="E425" s="3" t="s">
        <v>431</v>
      </c>
      <c r="F425" s="2"/>
      <c r="G425" s="3" t="s">
        <v>2842</v>
      </c>
      <c r="H425" s="4">
        <v>5782017</v>
      </c>
      <c r="I425" s="2">
        <v>12030</v>
      </c>
    </row>
    <row r="426" spans="2:9" x14ac:dyDescent="0.55000000000000004">
      <c r="B426" s="2">
        <v>12031</v>
      </c>
      <c r="C426" s="2" t="s">
        <v>401</v>
      </c>
      <c r="D426" s="2" t="s">
        <v>1579</v>
      </c>
      <c r="E426" s="3" t="s">
        <v>432</v>
      </c>
      <c r="F426" s="2"/>
      <c r="G426" s="3" t="s">
        <v>2843</v>
      </c>
      <c r="H426" s="4">
        <v>6006010</v>
      </c>
      <c r="I426" s="2">
        <v>12031</v>
      </c>
    </row>
    <row r="427" spans="2:9" x14ac:dyDescent="0.55000000000000004">
      <c r="B427" s="2">
        <v>12035</v>
      </c>
      <c r="C427" s="2" t="s">
        <v>401</v>
      </c>
      <c r="D427" s="2" t="s">
        <v>1858</v>
      </c>
      <c r="E427" s="3" t="s">
        <v>433</v>
      </c>
      <c r="F427" s="2"/>
      <c r="G427" s="3" t="s">
        <v>2844</v>
      </c>
      <c r="H427" s="4">
        <v>6031398</v>
      </c>
      <c r="I427" s="2">
        <v>12035</v>
      </c>
    </row>
    <row r="428" spans="2:9" x14ac:dyDescent="0.55000000000000004">
      <c r="B428" s="2">
        <v>12038</v>
      </c>
      <c r="C428" s="2" t="s">
        <v>401</v>
      </c>
      <c r="D428" s="2" t="s">
        <v>1859</v>
      </c>
      <c r="E428" s="3" t="s">
        <v>434</v>
      </c>
      <c r="F428" s="2"/>
      <c r="G428" s="3" t="s">
        <v>2845</v>
      </c>
      <c r="H428" s="4">
        <v>5777977</v>
      </c>
      <c r="I428" s="2">
        <v>12038</v>
      </c>
    </row>
    <row r="429" spans="2:9" x14ac:dyDescent="0.55000000000000004">
      <c r="B429" s="2">
        <v>12039</v>
      </c>
      <c r="C429" s="2" t="s">
        <v>401</v>
      </c>
      <c r="D429" s="2" t="s">
        <v>1409</v>
      </c>
      <c r="E429" s="3" t="s">
        <v>435</v>
      </c>
      <c r="F429" s="2"/>
      <c r="G429" s="3" t="s">
        <v>2846</v>
      </c>
      <c r="H429" s="4">
        <v>5870911</v>
      </c>
      <c r="I429" s="2">
        <v>12039</v>
      </c>
    </row>
    <row r="430" spans="2:9" x14ac:dyDescent="0.55000000000000004">
      <c r="B430" s="2">
        <v>12040</v>
      </c>
      <c r="C430" s="2" t="s">
        <v>401</v>
      </c>
      <c r="D430" s="2" t="s">
        <v>1579</v>
      </c>
      <c r="E430" s="3" t="s">
        <v>436</v>
      </c>
      <c r="F430" s="2"/>
      <c r="G430" s="3" t="s">
        <v>2847</v>
      </c>
      <c r="H430" s="4">
        <v>5845758</v>
      </c>
      <c r="I430" s="2">
        <v>12040</v>
      </c>
    </row>
    <row r="431" spans="2:9" x14ac:dyDescent="0.55000000000000004">
      <c r="B431" s="2">
        <v>12043</v>
      </c>
      <c r="C431" s="2" t="s">
        <v>401</v>
      </c>
      <c r="D431" s="2" t="s">
        <v>1860</v>
      </c>
      <c r="E431" s="3" t="s">
        <v>437</v>
      </c>
      <c r="F431" s="2"/>
      <c r="G431" s="3" t="s">
        <v>2848</v>
      </c>
      <c r="H431" s="4">
        <v>5969201</v>
      </c>
      <c r="I431" s="2">
        <v>12043</v>
      </c>
    </row>
    <row r="432" spans="2:9" x14ac:dyDescent="0.55000000000000004">
      <c r="B432" s="2">
        <v>12044</v>
      </c>
      <c r="C432" s="2" t="s">
        <v>401</v>
      </c>
      <c r="D432" s="2" t="s">
        <v>1579</v>
      </c>
      <c r="E432" s="3" t="s">
        <v>438</v>
      </c>
      <c r="F432" s="2"/>
      <c r="G432" s="3" t="s">
        <v>2849</v>
      </c>
      <c r="H432" s="4">
        <v>5854212</v>
      </c>
      <c r="I432" s="2">
        <v>12044</v>
      </c>
    </row>
    <row r="433" spans="2:9" x14ac:dyDescent="0.55000000000000004">
      <c r="B433" s="2">
        <v>12073</v>
      </c>
      <c r="C433" s="2" t="s">
        <v>401</v>
      </c>
      <c r="D433" s="2" t="s">
        <v>1861</v>
      </c>
      <c r="E433" s="3" t="s">
        <v>439</v>
      </c>
      <c r="F433" s="2"/>
      <c r="G433" s="3" t="s">
        <v>2850</v>
      </c>
      <c r="H433" s="4">
        <v>6059861</v>
      </c>
      <c r="I433" s="2">
        <v>12073</v>
      </c>
    </row>
    <row r="434" spans="2:9" x14ac:dyDescent="0.55000000000000004">
      <c r="B434" s="2">
        <v>12080</v>
      </c>
      <c r="C434" s="2" t="s">
        <v>401</v>
      </c>
      <c r="D434" s="2" t="s">
        <v>1862</v>
      </c>
      <c r="E434" s="3" t="s">
        <v>440</v>
      </c>
      <c r="F434" s="2"/>
      <c r="G434" s="3" t="s">
        <v>2851</v>
      </c>
      <c r="H434" s="4">
        <v>5841409</v>
      </c>
      <c r="I434" s="2">
        <v>12080</v>
      </c>
    </row>
    <row r="435" spans="2:9" x14ac:dyDescent="0.55000000000000004">
      <c r="B435" s="2">
        <v>12083</v>
      </c>
      <c r="C435" s="2" t="s">
        <v>401</v>
      </c>
      <c r="D435" s="2" t="s">
        <v>1579</v>
      </c>
      <c r="E435" s="3" t="s">
        <v>441</v>
      </c>
      <c r="F435" s="2"/>
      <c r="G435" s="3" t="s">
        <v>2852</v>
      </c>
      <c r="H435" s="4">
        <v>5985207</v>
      </c>
      <c r="I435" s="2">
        <v>12083</v>
      </c>
    </row>
    <row r="436" spans="2:9" x14ac:dyDescent="0.55000000000000004">
      <c r="B436" s="2">
        <v>12084</v>
      </c>
      <c r="C436" s="2" t="s">
        <v>401</v>
      </c>
      <c r="D436" s="2" t="s">
        <v>1579</v>
      </c>
      <c r="E436" s="3" t="s">
        <v>442</v>
      </c>
      <c r="F436" s="2"/>
      <c r="G436" s="3" t="s">
        <v>2853</v>
      </c>
      <c r="H436" s="4">
        <v>5985299</v>
      </c>
      <c r="I436" s="2">
        <v>12084</v>
      </c>
    </row>
    <row r="437" spans="2:9" x14ac:dyDescent="0.55000000000000004">
      <c r="B437" s="2">
        <v>12085</v>
      </c>
      <c r="C437" s="2" t="s">
        <v>401</v>
      </c>
      <c r="D437" s="2" t="s">
        <v>1863</v>
      </c>
      <c r="E437" s="3" t="s">
        <v>443</v>
      </c>
      <c r="F437" s="2"/>
      <c r="G437" s="3" t="s">
        <v>2854</v>
      </c>
      <c r="H437" s="4">
        <v>5842267</v>
      </c>
      <c r="I437" s="2">
        <v>12085</v>
      </c>
    </row>
    <row r="438" spans="2:9" x14ac:dyDescent="0.55000000000000004">
      <c r="B438" s="2">
        <v>12089</v>
      </c>
      <c r="C438" s="2" t="s">
        <v>401</v>
      </c>
      <c r="D438" s="2" t="s">
        <v>1579</v>
      </c>
      <c r="E438" s="3" t="s">
        <v>444</v>
      </c>
      <c r="F438" s="2"/>
      <c r="G438" s="3" t="s">
        <v>2855</v>
      </c>
      <c r="H438" s="4">
        <v>5846475</v>
      </c>
      <c r="I438" s="2">
        <v>12089</v>
      </c>
    </row>
    <row r="439" spans="2:9" x14ac:dyDescent="0.55000000000000004">
      <c r="B439" s="2">
        <v>12092</v>
      </c>
      <c r="C439" s="2" t="s">
        <v>401</v>
      </c>
      <c r="D439" s="2" t="s">
        <v>1406</v>
      </c>
      <c r="E439" s="3" t="s">
        <v>445</v>
      </c>
      <c r="F439" s="2"/>
      <c r="G439" s="3" t="s">
        <v>2856</v>
      </c>
      <c r="H439" s="4">
        <v>5792446</v>
      </c>
      <c r="I439" s="2">
        <v>12092</v>
      </c>
    </row>
    <row r="440" spans="2:9" x14ac:dyDescent="0.55000000000000004">
      <c r="B440" s="2">
        <v>12093</v>
      </c>
      <c r="C440" s="2" t="s">
        <v>401</v>
      </c>
      <c r="D440" s="2" t="s">
        <v>1408</v>
      </c>
      <c r="E440" s="3" t="s">
        <v>446</v>
      </c>
      <c r="F440" s="2"/>
      <c r="G440" s="3" t="s">
        <v>2857</v>
      </c>
      <c r="H440" s="4">
        <v>5787695</v>
      </c>
      <c r="I440" s="2">
        <v>12093</v>
      </c>
    </row>
    <row r="441" spans="2:9" x14ac:dyDescent="0.55000000000000004">
      <c r="B441" s="2">
        <v>12094</v>
      </c>
      <c r="C441" s="2" t="s">
        <v>401</v>
      </c>
      <c r="D441" s="2" t="s">
        <v>1864</v>
      </c>
      <c r="E441" s="3" t="s">
        <v>447</v>
      </c>
      <c r="F441" s="2"/>
      <c r="G441" s="3" t="s">
        <v>2858</v>
      </c>
      <c r="H441" s="4">
        <v>5862538</v>
      </c>
      <c r="I441" s="2">
        <v>12094</v>
      </c>
    </row>
    <row r="442" spans="2:9" x14ac:dyDescent="0.55000000000000004">
      <c r="B442" s="2">
        <v>12096</v>
      </c>
      <c r="C442" s="2" t="s">
        <v>401</v>
      </c>
      <c r="D442" s="2" t="s">
        <v>1865</v>
      </c>
      <c r="E442" s="3" t="s">
        <v>448</v>
      </c>
      <c r="F442" s="2"/>
      <c r="G442" s="3" t="s">
        <v>2859</v>
      </c>
      <c r="H442" s="4">
        <v>5995975</v>
      </c>
      <c r="I442" s="2">
        <v>12096</v>
      </c>
    </row>
    <row r="443" spans="2:9" x14ac:dyDescent="0.55000000000000004">
      <c r="B443" s="2">
        <v>12097</v>
      </c>
      <c r="C443" s="2" t="s">
        <v>401</v>
      </c>
      <c r="D443" s="2" t="s">
        <v>1407</v>
      </c>
      <c r="E443" s="3" t="s">
        <v>449</v>
      </c>
      <c r="F443" s="2"/>
      <c r="G443" s="3" t="s">
        <v>2860</v>
      </c>
      <c r="H443" s="4">
        <v>5781936</v>
      </c>
      <c r="I443" s="2">
        <v>12097</v>
      </c>
    </row>
    <row r="444" spans="2:9" x14ac:dyDescent="0.55000000000000004">
      <c r="B444" s="2">
        <v>14000</v>
      </c>
      <c r="C444" s="2" t="s">
        <v>451</v>
      </c>
      <c r="D444" s="2" t="s">
        <v>451</v>
      </c>
      <c r="E444" s="3" t="s">
        <v>450</v>
      </c>
      <c r="F444" s="2" t="s">
        <v>3</v>
      </c>
      <c r="G444" s="3" t="s">
        <v>2861</v>
      </c>
      <c r="H444" s="4">
        <v>6006854</v>
      </c>
      <c r="I444" s="2">
        <v>14000</v>
      </c>
    </row>
    <row r="445" spans="2:9" x14ac:dyDescent="0.55000000000000004">
      <c r="B445" s="2">
        <v>14001</v>
      </c>
      <c r="C445" s="2" t="s">
        <v>451</v>
      </c>
      <c r="D445" s="2" t="s">
        <v>1866</v>
      </c>
      <c r="E445" s="3" t="s">
        <v>452</v>
      </c>
      <c r="F445" s="2"/>
      <c r="G445" s="3" t="s">
        <v>2862</v>
      </c>
      <c r="H445" s="4">
        <v>6020250</v>
      </c>
      <c r="I445" s="2">
        <v>14001</v>
      </c>
    </row>
    <row r="446" spans="2:9" x14ac:dyDescent="0.55000000000000004">
      <c r="B446" s="2">
        <v>14002</v>
      </c>
      <c r="C446" s="2" t="s">
        <v>451</v>
      </c>
      <c r="D446" s="2" t="s">
        <v>1866</v>
      </c>
      <c r="E446" s="3" t="s">
        <v>453</v>
      </c>
      <c r="F446" s="2"/>
      <c r="G446" s="3" t="s">
        <v>2863</v>
      </c>
      <c r="H446" s="4">
        <v>5988897</v>
      </c>
      <c r="I446" s="2">
        <v>14002</v>
      </c>
    </row>
    <row r="447" spans="2:9" x14ac:dyDescent="0.55000000000000004">
      <c r="B447" s="2">
        <v>14004</v>
      </c>
      <c r="C447" s="2" t="s">
        <v>451</v>
      </c>
      <c r="D447" s="2" t="s">
        <v>1866</v>
      </c>
      <c r="E447" s="3" t="s">
        <v>455</v>
      </c>
      <c r="F447" s="2"/>
      <c r="G447" s="3" t="s">
        <v>2864</v>
      </c>
      <c r="H447" s="4">
        <v>6024484</v>
      </c>
      <c r="I447" s="2">
        <v>14004</v>
      </c>
    </row>
    <row r="448" spans="2:9" x14ac:dyDescent="0.55000000000000004">
      <c r="B448" s="2">
        <v>14006</v>
      </c>
      <c r="C448" s="2" t="s">
        <v>451</v>
      </c>
      <c r="D448" s="2" t="s">
        <v>1866</v>
      </c>
      <c r="E448" s="3" t="s">
        <v>457</v>
      </c>
      <c r="F448" s="2"/>
      <c r="G448" s="3" t="s">
        <v>2865</v>
      </c>
      <c r="H448" s="4">
        <v>6006929</v>
      </c>
      <c r="I448" s="2">
        <v>14006</v>
      </c>
    </row>
    <row r="449" spans="2:9" x14ac:dyDescent="0.55000000000000004">
      <c r="B449" s="2">
        <v>14007</v>
      </c>
      <c r="C449" s="2" t="s">
        <v>451</v>
      </c>
      <c r="D449" s="2" t="s">
        <v>1867</v>
      </c>
      <c r="E449" s="3" t="s">
        <v>458</v>
      </c>
      <c r="F449" s="2"/>
      <c r="G449" s="3" t="s">
        <v>2866</v>
      </c>
      <c r="H449" s="4">
        <v>6020565</v>
      </c>
      <c r="I449" s="2">
        <v>14007</v>
      </c>
    </row>
    <row r="450" spans="2:9" x14ac:dyDescent="0.55000000000000004">
      <c r="B450" s="2">
        <v>14008</v>
      </c>
      <c r="C450" s="2" t="s">
        <v>451</v>
      </c>
      <c r="D450" s="2" t="s">
        <v>1867</v>
      </c>
      <c r="E450" s="3" t="s">
        <v>459</v>
      </c>
      <c r="F450" s="2"/>
      <c r="G450" s="3" t="s">
        <v>2867</v>
      </c>
      <c r="H450" s="4">
        <v>6020573</v>
      </c>
      <c r="I450" s="2">
        <v>14008</v>
      </c>
    </row>
    <row r="451" spans="2:9" x14ac:dyDescent="0.55000000000000004">
      <c r="B451" s="2">
        <v>14009</v>
      </c>
      <c r="C451" s="2" t="s">
        <v>451</v>
      </c>
      <c r="D451" s="2" t="s">
        <v>1410</v>
      </c>
      <c r="E451" s="3" t="s">
        <v>460</v>
      </c>
      <c r="F451" s="2"/>
      <c r="G451" s="3" t="s">
        <v>2868</v>
      </c>
      <c r="H451" s="4">
        <v>6027735</v>
      </c>
      <c r="I451" s="2">
        <v>14009</v>
      </c>
    </row>
    <row r="452" spans="2:9" x14ac:dyDescent="0.55000000000000004">
      <c r="B452" s="2">
        <v>14010</v>
      </c>
      <c r="C452" s="2" t="s">
        <v>451</v>
      </c>
      <c r="D452" s="2" t="s">
        <v>1868</v>
      </c>
      <c r="E452" s="3" t="s">
        <v>461</v>
      </c>
      <c r="F452" s="2"/>
      <c r="G452" s="3" t="s">
        <v>2869</v>
      </c>
      <c r="H452" s="4">
        <v>6027743</v>
      </c>
      <c r="I452" s="2">
        <v>14010</v>
      </c>
    </row>
    <row r="453" spans="2:9" x14ac:dyDescent="0.55000000000000004">
      <c r="B453" s="2">
        <v>14011</v>
      </c>
      <c r="C453" s="2" t="s">
        <v>451</v>
      </c>
      <c r="D453" s="2" t="s">
        <v>1869</v>
      </c>
      <c r="E453" s="3" t="s">
        <v>462</v>
      </c>
      <c r="F453" s="2"/>
      <c r="G453" s="3" t="s">
        <v>2870</v>
      </c>
      <c r="H453" s="4">
        <v>6007109</v>
      </c>
      <c r="I453" s="2">
        <v>14011</v>
      </c>
    </row>
    <row r="454" spans="2:9" x14ac:dyDescent="0.55000000000000004">
      <c r="B454" s="2">
        <v>14012</v>
      </c>
      <c r="C454" s="2" t="s">
        <v>451</v>
      </c>
      <c r="D454" s="2" t="s">
        <v>1411</v>
      </c>
      <c r="E454" s="3" t="s">
        <v>463</v>
      </c>
      <c r="F454" s="2"/>
      <c r="G454" s="3" t="s">
        <v>2871</v>
      </c>
      <c r="H454" s="4">
        <v>6002175</v>
      </c>
      <c r="I454" s="2">
        <v>14012</v>
      </c>
    </row>
    <row r="455" spans="2:9" x14ac:dyDescent="0.55000000000000004">
      <c r="B455" s="2">
        <v>14013</v>
      </c>
      <c r="C455" s="2" t="s">
        <v>451</v>
      </c>
      <c r="D455" s="2" t="s">
        <v>1412</v>
      </c>
      <c r="E455" s="3" t="s">
        <v>464</v>
      </c>
      <c r="F455" s="2"/>
      <c r="G455" s="3" t="s">
        <v>2872</v>
      </c>
      <c r="H455" s="4">
        <v>6002240</v>
      </c>
      <c r="I455" s="2">
        <v>14013</v>
      </c>
    </row>
    <row r="456" spans="2:9" x14ac:dyDescent="0.55000000000000004">
      <c r="B456" s="2">
        <v>14014</v>
      </c>
      <c r="C456" s="2" t="s">
        <v>451</v>
      </c>
      <c r="D456" s="2" t="s">
        <v>1870</v>
      </c>
      <c r="E456" s="3" t="s">
        <v>465</v>
      </c>
      <c r="F456" s="2"/>
      <c r="G456" s="3" t="s">
        <v>2873</v>
      </c>
      <c r="H456" s="4">
        <v>6024715</v>
      </c>
      <c r="I456" s="2">
        <v>14014</v>
      </c>
    </row>
    <row r="457" spans="2:9" x14ac:dyDescent="0.55000000000000004">
      <c r="B457" s="2">
        <v>14015</v>
      </c>
      <c r="C457" s="2" t="s">
        <v>451</v>
      </c>
      <c r="D457" s="2" t="s">
        <v>1870</v>
      </c>
      <c r="E457" s="3" t="s">
        <v>466</v>
      </c>
      <c r="F457" s="2"/>
      <c r="G457" s="3" t="s">
        <v>2874</v>
      </c>
      <c r="H457" s="4">
        <v>6027686</v>
      </c>
      <c r="I457" s="2">
        <v>14015</v>
      </c>
    </row>
    <row r="458" spans="2:9" x14ac:dyDescent="0.55000000000000004">
      <c r="B458" s="2">
        <v>14016</v>
      </c>
      <c r="C458" s="2" t="s">
        <v>451</v>
      </c>
      <c r="D458" s="2" t="s">
        <v>1871</v>
      </c>
      <c r="E458" s="3" t="s">
        <v>467</v>
      </c>
      <c r="F458" s="2"/>
      <c r="G458" s="3" t="s">
        <v>2875</v>
      </c>
      <c r="H458" s="4">
        <v>6024541</v>
      </c>
      <c r="I458" s="2">
        <v>14016</v>
      </c>
    </row>
    <row r="459" spans="2:9" x14ac:dyDescent="0.55000000000000004">
      <c r="B459" s="2">
        <v>14017</v>
      </c>
      <c r="C459" s="2" t="s">
        <v>451</v>
      </c>
      <c r="D459" s="2" t="s">
        <v>1872</v>
      </c>
      <c r="E459" s="3" t="s">
        <v>468</v>
      </c>
      <c r="F459" s="2"/>
      <c r="G459" s="3" t="s">
        <v>2876</v>
      </c>
      <c r="H459" s="4">
        <v>6002323</v>
      </c>
      <c r="I459" s="2">
        <v>14017</v>
      </c>
    </row>
    <row r="460" spans="2:9" x14ac:dyDescent="0.55000000000000004">
      <c r="B460" s="2">
        <v>14018</v>
      </c>
      <c r="C460" s="2" t="s">
        <v>451</v>
      </c>
      <c r="D460" s="2" t="s">
        <v>1873</v>
      </c>
      <c r="E460" s="3" t="s">
        <v>469</v>
      </c>
      <c r="F460" s="2"/>
      <c r="G460" s="3" t="s">
        <v>2877</v>
      </c>
      <c r="H460" s="4">
        <v>6002399</v>
      </c>
      <c r="I460" s="2">
        <v>14018</v>
      </c>
    </row>
    <row r="461" spans="2:9" x14ac:dyDescent="0.55000000000000004">
      <c r="B461" s="2">
        <v>14019</v>
      </c>
      <c r="C461" s="2" t="s">
        <v>451</v>
      </c>
      <c r="D461" s="2" t="s">
        <v>1874</v>
      </c>
      <c r="E461" s="3" t="s">
        <v>470</v>
      </c>
      <c r="F461" s="2"/>
      <c r="G461" s="3" t="s">
        <v>2878</v>
      </c>
      <c r="H461" s="4">
        <v>5981685</v>
      </c>
      <c r="I461" s="2">
        <v>14019</v>
      </c>
    </row>
    <row r="462" spans="2:9" x14ac:dyDescent="0.55000000000000004">
      <c r="B462" s="2">
        <v>14020</v>
      </c>
      <c r="C462" s="2" t="s">
        <v>451</v>
      </c>
      <c r="D462" s="2" t="s">
        <v>1413</v>
      </c>
      <c r="E462" s="3" t="s">
        <v>471</v>
      </c>
      <c r="F462" s="2"/>
      <c r="G462" s="3" t="s">
        <v>2879</v>
      </c>
      <c r="H462" s="4">
        <v>5981726</v>
      </c>
      <c r="I462" s="2">
        <v>14020</v>
      </c>
    </row>
    <row r="463" spans="2:9" x14ac:dyDescent="0.55000000000000004">
      <c r="B463" s="2">
        <v>14021</v>
      </c>
      <c r="C463" s="2" t="s">
        <v>451</v>
      </c>
      <c r="D463" s="2" t="s">
        <v>1875</v>
      </c>
      <c r="E463" s="3" t="s">
        <v>472</v>
      </c>
      <c r="F463" s="2"/>
      <c r="G463" s="3" t="s">
        <v>2880</v>
      </c>
      <c r="H463" s="4">
        <v>6027793</v>
      </c>
      <c r="I463" s="2">
        <v>14021</v>
      </c>
    </row>
    <row r="464" spans="2:9" x14ac:dyDescent="0.55000000000000004">
      <c r="B464" s="2">
        <v>14022</v>
      </c>
      <c r="C464" s="2" t="s">
        <v>451</v>
      </c>
      <c r="D464" s="2" t="s">
        <v>1415</v>
      </c>
      <c r="E464" s="3" t="s">
        <v>473</v>
      </c>
      <c r="F464" s="2"/>
      <c r="G464" s="3" t="s">
        <v>2881</v>
      </c>
      <c r="H464" s="4">
        <v>6006185</v>
      </c>
      <c r="I464" s="2">
        <v>14022</v>
      </c>
    </row>
    <row r="465" spans="2:9" x14ac:dyDescent="0.55000000000000004">
      <c r="B465" s="2">
        <v>14023</v>
      </c>
      <c r="C465" s="2" t="s">
        <v>451</v>
      </c>
      <c r="D465" s="2" t="s">
        <v>1876</v>
      </c>
      <c r="E465" s="3" t="s">
        <v>474</v>
      </c>
      <c r="F465" s="2"/>
      <c r="G465" s="3" t="s">
        <v>2882</v>
      </c>
      <c r="H465" s="4">
        <v>6004600</v>
      </c>
      <c r="I465" s="2">
        <v>14023</v>
      </c>
    </row>
    <row r="466" spans="2:9" x14ac:dyDescent="0.55000000000000004">
      <c r="B466" s="2">
        <v>14024</v>
      </c>
      <c r="C466" s="2" t="s">
        <v>451</v>
      </c>
      <c r="D466" s="2" t="s">
        <v>1877</v>
      </c>
      <c r="E466" s="3" t="s">
        <v>475</v>
      </c>
      <c r="F466" s="2"/>
      <c r="G466" s="3" t="s">
        <v>2883</v>
      </c>
      <c r="H466" s="4">
        <v>6004791</v>
      </c>
      <c r="I466" s="2">
        <v>14024</v>
      </c>
    </row>
    <row r="467" spans="2:9" x14ac:dyDescent="0.55000000000000004">
      <c r="B467" s="2">
        <v>14025</v>
      </c>
      <c r="C467" s="2" t="s">
        <v>451</v>
      </c>
      <c r="D467" s="2" t="s">
        <v>1878</v>
      </c>
      <c r="E467" s="3" t="s">
        <v>476</v>
      </c>
      <c r="F467" s="2"/>
      <c r="G467" s="3" t="s">
        <v>2884</v>
      </c>
      <c r="H467" s="4">
        <v>6027355</v>
      </c>
      <c r="I467" s="2">
        <v>14025</v>
      </c>
    </row>
    <row r="468" spans="2:9" x14ac:dyDescent="0.55000000000000004">
      <c r="B468" s="2">
        <v>14026</v>
      </c>
      <c r="C468" s="2" t="s">
        <v>451</v>
      </c>
      <c r="D468" s="2" t="s">
        <v>1879</v>
      </c>
      <c r="E468" s="3" t="s">
        <v>477</v>
      </c>
      <c r="F468" s="2"/>
      <c r="G468" s="3" t="s">
        <v>2885</v>
      </c>
      <c r="H468" s="4">
        <v>6022850</v>
      </c>
      <c r="I468" s="2">
        <v>14026</v>
      </c>
    </row>
    <row r="469" spans="2:9" x14ac:dyDescent="0.55000000000000004">
      <c r="B469" s="2">
        <v>14027</v>
      </c>
      <c r="C469" s="2" t="s">
        <v>451</v>
      </c>
      <c r="D469" s="2" t="s">
        <v>1880</v>
      </c>
      <c r="E469" s="3" t="s">
        <v>478</v>
      </c>
      <c r="F469" s="2"/>
      <c r="G469" s="3" t="s">
        <v>2886</v>
      </c>
      <c r="H469" s="4">
        <v>6030126</v>
      </c>
      <c r="I469" s="2">
        <v>14027</v>
      </c>
    </row>
    <row r="470" spans="2:9" x14ac:dyDescent="0.55000000000000004">
      <c r="B470" s="2">
        <v>14028</v>
      </c>
      <c r="C470" s="2" t="s">
        <v>451</v>
      </c>
      <c r="D470" s="2" t="s">
        <v>1416</v>
      </c>
      <c r="E470" s="3" t="s">
        <v>479</v>
      </c>
      <c r="F470" s="2"/>
      <c r="G470" s="3" t="s">
        <v>2887</v>
      </c>
      <c r="H470" s="4">
        <v>6034152</v>
      </c>
      <c r="I470" s="2">
        <v>14028</v>
      </c>
    </row>
    <row r="471" spans="2:9" x14ac:dyDescent="0.55000000000000004">
      <c r="B471" s="2">
        <v>14029</v>
      </c>
      <c r="C471" s="2" t="s">
        <v>451</v>
      </c>
      <c r="D471" s="2" t="s">
        <v>1881</v>
      </c>
      <c r="E471" s="3" t="s">
        <v>480</v>
      </c>
      <c r="F471" s="2"/>
      <c r="G471" s="3" t="s">
        <v>2888</v>
      </c>
      <c r="H471" s="4">
        <v>6038401</v>
      </c>
      <c r="I471" s="2">
        <v>14029</v>
      </c>
    </row>
    <row r="472" spans="2:9" x14ac:dyDescent="0.55000000000000004">
      <c r="B472" s="2">
        <v>14031</v>
      </c>
      <c r="C472" s="2" t="s">
        <v>451</v>
      </c>
      <c r="D472" s="2" t="s">
        <v>1414</v>
      </c>
      <c r="E472" s="3" t="s">
        <v>481</v>
      </c>
      <c r="F472" s="2"/>
      <c r="G472" s="3" t="s">
        <v>2889</v>
      </c>
      <c r="H472" s="4">
        <v>6027785</v>
      </c>
      <c r="I472" s="2">
        <v>14031</v>
      </c>
    </row>
    <row r="473" spans="2:9" x14ac:dyDescent="0.55000000000000004">
      <c r="B473" s="2">
        <v>14032</v>
      </c>
      <c r="C473" s="2" t="s">
        <v>451</v>
      </c>
      <c r="D473" s="2" t="s">
        <v>1882</v>
      </c>
      <c r="E473" s="3" t="s">
        <v>482</v>
      </c>
      <c r="F473" s="2"/>
      <c r="G473" s="3" t="s">
        <v>2890</v>
      </c>
      <c r="H473" s="4">
        <v>6004717</v>
      </c>
      <c r="I473" s="2">
        <v>14032</v>
      </c>
    </row>
    <row r="474" spans="2:9" x14ac:dyDescent="0.55000000000000004">
      <c r="B474" s="2">
        <v>14033</v>
      </c>
      <c r="C474" s="2" t="s">
        <v>451</v>
      </c>
      <c r="D474" s="2" t="s">
        <v>1883</v>
      </c>
      <c r="E474" s="3" t="s">
        <v>483</v>
      </c>
      <c r="F474" s="2"/>
      <c r="G474" s="3" t="s">
        <v>2891</v>
      </c>
      <c r="H474" s="4">
        <v>5980471</v>
      </c>
      <c r="I474" s="2">
        <v>14033</v>
      </c>
    </row>
    <row r="475" spans="2:9" x14ac:dyDescent="0.55000000000000004">
      <c r="B475" s="2">
        <v>14034</v>
      </c>
      <c r="C475" s="2" t="s">
        <v>451</v>
      </c>
      <c r="D475" s="2" t="s">
        <v>1884</v>
      </c>
      <c r="E475" s="3" t="s">
        <v>484</v>
      </c>
      <c r="F475" s="2"/>
      <c r="G475" s="3" t="s">
        <v>2892</v>
      </c>
      <c r="H475" s="4">
        <v>6005377</v>
      </c>
      <c r="I475" s="2">
        <v>14034</v>
      </c>
    </row>
    <row r="476" spans="2:9" x14ac:dyDescent="0.55000000000000004">
      <c r="B476" s="2">
        <v>14035</v>
      </c>
      <c r="C476" s="2" t="s">
        <v>451</v>
      </c>
      <c r="D476" s="2" t="s">
        <v>1885</v>
      </c>
      <c r="E476" s="3" t="s">
        <v>485</v>
      </c>
      <c r="F476" s="2"/>
      <c r="G476" s="3" t="s">
        <v>2893</v>
      </c>
      <c r="H476" s="4">
        <v>6030027</v>
      </c>
      <c r="I476" s="2">
        <v>14035</v>
      </c>
    </row>
    <row r="477" spans="2:9" x14ac:dyDescent="0.55000000000000004">
      <c r="B477" s="2">
        <v>14036</v>
      </c>
      <c r="C477" s="2" t="s">
        <v>451</v>
      </c>
      <c r="D477" s="2" t="s">
        <v>1886</v>
      </c>
      <c r="E477" s="3" t="s">
        <v>486</v>
      </c>
      <c r="F477" s="2"/>
      <c r="G477" s="3" t="s">
        <v>2894</v>
      </c>
      <c r="H477" s="4">
        <v>6030069</v>
      </c>
      <c r="I477" s="2">
        <v>14036</v>
      </c>
    </row>
    <row r="478" spans="2:9" x14ac:dyDescent="0.55000000000000004">
      <c r="B478" s="2">
        <v>14037</v>
      </c>
      <c r="C478" s="2" t="s">
        <v>451</v>
      </c>
      <c r="D478" s="2" t="s">
        <v>1887</v>
      </c>
      <c r="E478" s="3" t="s">
        <v>487</v>
      </c>
      <c r="F478" s="2"/>
      <c r="G478" s="3" t="s">
        <v>2895</v>
      </c>
      <c r="H478" s="4">
        <v>6038196</v>
      </c>
      <c r="I478" s="2">
        <v>14037</v>
      </c>
    </row>
    <row r="479" spans="2:9" x14ac:dyDescent="0.55000000000000004">
      <c r="B479" s="2">
        <v>14038</v>
      </c>
      <c r="C479" s="2" t="s">
        <v>451</v>
      </c>
      <c r="D479" s="2" t="s">
        <v>1888</v>
      </c>
      <c r="E479" s="3" t="s">
        <v>488</v>
      </c>
      <c r="F479" s="2"/>
      <c r="G479" s="3" t="s">
        <v>2896</v>
      </c>
      <c r="H479" s="4">
        <v>6038253</v>
      </c>
      <c r="I479" s="2">
        <v>14038</v>
      </c>
    </row>
    <row r="480" spans="2:9" x14ac:dyDescent="0.55000000000000004">
      <c r="B480" s="2">
        <v>14044</v>
      </c>
      <c r="C480" s="2" t="s">
        <v>3757</v>
      </c>
      <c r="D480" s="2" t="s">
        <v>1832</v>
      </c>
      <c r="E480" s="14" t="s">
        <v>3756</v>
      </c>
      <c r="F480" s="2"/>
      <c r="G480" s="3" t="s">
        <v>3758</v>
      </c>
      <c r="H480" s="4">
        <v>5970026</v>
      </c>
      <c r="I480" s="2">
        <v>14044</v>
      </c>
    </row>
    <row r="481" spans="2:9" x14ac:dyDescent="0.55000000000000004">
      <c r="B481" s="2">
        <v>14063</v>
      </c>
      <c r="C481" s="2" t="s">
        <v>451</v>
      </c>
      <c r="D481" s="2" t="s">
        <v>1866</v>
      </c>
      <c r="E481" s="3" t="s">
        <v>489</v>
      </c>
      <c r="F481" s="2"/>
      <c r="G481" s="3" t="s">
        <v>2897</v>
      </c>
      <c r="H481" s="4">
        <v>5969988</v>
      </c>
      <c r="I481" s="2">
        <v>14063</v>
      </c>
    </row>
    <row r="482" spans="2:9" x14ac:dyDescent="0.55000000000000004">
      <c r="B482" s="2">
        <v>14066</v>
      </c>
      <c r="C482" s="2" t="s">
        <v>451</v>
      </c>
      <c r="D482" s="2" t="s">
        <v>1832</v>
      </c>
      <c r="E482" s="3" t="s">
        <v>490</v>
      </c>
      <c r="F482" s="2"/>
      <c r="G482" s="3" t="s">
        <v>2898</v>
      </c>
      <c r="H482" s="4">
        <v>5959864</v>
      </c>
      <c r="I482" s="2">
        <v>14066</v>
      </c>
    </row>
    <row r="483" spans="2:9" x14ac:dyDescent="0.55000000000000004">
      <c r="B483" s="2">
        <v>15000</v>
      </c>
      <c r="C483" s="2" t="s">
        <v>492</v>
      </c>
      <c r="D483" s="2" t="s">
        <v>1889</v>
      </c>
      <c r="E483" s="3" t="s">
        <v>491</v>
      </c>
      <c r="F483" s="2" t="s">
        <v>3</v>
      </c>
      <c r="G483" s="3" t="s">
        <v>2899</v>
      </c>
      <c r="H483" s="4">
        <v>5970042</v>
      </c>
      <c r="I483" s="2">
        <v>15000</v>
      </c>
    </row>
    <row r="484" spans="2:9" x14ac:dyDescent="0.55000000000000004">
      <c r="B484" s="2">
        <v>15001</v>
      </c>
      <c r="C484" s="2" t="s">
        <v>492</v>
      </c>
      <c r="D484" s="2" t="s">
        <v>1890</v>
      </c>
      <c r="E484" s="3" t="s">
        <v>493</v>
      </c>
      <c r="F484" s="2"/>
      <c r="G484" s="3" t="s">
        <v>2900</v>
      </c>
      <c r="H484" s="4">
        <v>5974028</v>
      </c>
      <c r="I484" s="2">
        <v>15001</v>
      </c>
    </row>
    <row r="485" spans="2:9" x14ac:dyDescent="0.55000000000000004">
      <c r="B485" s="2">
        <v>15002</v>
      </c>
      <c r="C485" s="2" t="s">
        <v>492</v>
      </c>
      <c r="D485" s="2" t="s">
        <v>1890</v>
      </c>
      <c r="E485" s="3" t="s">
        <v>494</v>
      </c>
      <c r="F485" s="2"/>
      <c r="G485" s="3" t="s">
        <v>2901</v>
      </c>
      <c r="H485" s="4">
        <v>5963881</v>
      </c>
      <c r="I485" s="2">
        <v>15002</v>
      </c>
    </row>
    <row r="486" spans="2:9" x14ac:dyDescent="0.55000000000000004">
      <c r="B486" s="2">
        <v>15003</v>
      </c>
      <c r="C486" s="2" t="s">
        <v>492</v>
      </c>
      <c r="D486" s="2" t="s">
        <v>1891</v>
      </c>
      <c r="E486" s="3" t="s">
        <v>495</v>
      </c>
      <c r="F486" s="2"/>
      <c r="G486" s="3" t="s">
        <v>2902</v>
      </c>
      <c r="H486" s="4">
        <v>5967982</v>
      </c>
      <c r="I486" s="2">
        <v>15003</v>
      </c>
    </row>
    <row r="487" spans="2:9" x14ac:dyDescent="0.55000000000000004">
      <c r="B487" s="2">
        <v>15004</v>
      </c>
      <c r="C487" s="2" t="s">
        <v>492</v>
      </c>
      <c r="D487" s="2" t="s">
        <v>1892</v>
      </c>
      <c r="E487" s="3" t="s">
        <v>496</v>
      </c>
      <c r="F487" s="2"/>
      <c r="G487" s="3" t="s">
        <v>2903</v>
      </c>
      <c r="H487" s="4">
        <v>5968047</v>
      </c>
      <c r="I487" s="2">
        <v>15004</v>
      </c>
    </row>
    <row r="488" spans="2:9" x14ac:dyDescent="0.55000000000000004">
      <c r="B488" s="2">
        <v>15005</v>
      </c>
      <c r="C488" s="2" t="s">
        <v>492</v>
      </c>
      <c r="D488" s="2" t="s">
        <v>1893</v>
      </c>
      <c r="E488" s="3" t="s">
        <v>497</v>
      </c>
      <c r="F488" s="2"/>
      <c r="G488" s="3" t="s">
        <v>2904</v>
      </c>
      <c r="H488" s="4">
        <v>5978038</v>
      </c>
      <c r="I488" s="2">
        <v>15005</v>
      </c>
    </row>
    <row r="489" spans="2:9" x14ac:dyDescent="0.55000000000000004">
      <c r="B489" s="2">
        <v>15006</v>
      </c>
      <c r="C489" s="2" t="s">
        <v>492</v>
      </c>
      <c r="D489" s="2" t="s">
        <v>1894</v>
      </c>
      <c r="E489" s="3" t="s">
        <v>498</v>
      </c>
      <c r="F489" s="2"/>
      <c r="G489" s="3" t="s">
        <v>2905</v>
      </c>
      <c r="H489" s="4">
        <v>6012017</v>
      </c>
      <c r="I489" s="2">
        <v>15006</v>
      </c>
    </row>
    <row r="490" spans="2:9" x14ac:dyDescent="0.55000000000000004">
      <c r="B490" s="2">
        <v>15008</v>
      </c>
      <c r="C490" s="2" t="s">
        <v>492</v>
      </c>
      <c r="D490" s="2" t="s">
        <v>1417</v>
      </c>
      <c r="E490" s="3" t="s">
        <v>499</v>
      </c>
      <c r="F490" s="2"/>
      <c r="G490" s="3" t="s">
        <v>2906</v>
      </c>
      <c r="H490" s="4">
        <v>6012083</v>
      </c>
      <c r="I490" s="2">
        <v>15008</v>
      </c>
    </row>
    <row r="491" spans="2:9" x14ac:dyDescent="0.55000000000000004">
      <c r="B491" s="2">
        <v>15009</v>
      </c>
      <c r="C491" s="2" t="s">
        <v>492</v>
      </c>
      <c r="D491" s="2" t="s">
        <v>1895</v>
      </c>
      <c r="E491" s="3" t="s">
        <v>500</v>
      </c>
      <c r="F491" s="2"/>
      <c r="G491" s="3" t="s">
        <v>2907</v>
      </c>
      <c r="H491" s="4">
        <v>6015946</v>
      </c>
      <c r="I491" s="2">
        <v>15009</v>
      </c>
    </row>
    <row r="492" spans="2:9" x14ac:dyDescent="0.55000000000000004">
      <c r="B492" s="2">
        <v>15010</v>
      </c>
      <c r="C492" s="2" t="s">
        <v>492</v>
      </c>
      <c r="D492" s="2" t="s">
        <v>1896</v>
      </c>
      <c r="E492" s="3" t="s">
        <v>501</v>
      </c>
      <c r="F492" s="2"/>
      <c r="G492" s="3" t="s">
        <v>2908</v>
      </c>
      <c r="H492" s="4">
        <v>5984902</v>
      </c>
      <c r="I492" s="2">
        <v>15010</v>
      </c>
    </row>
    <row r="493" spans="2:9" x14ac:dyDescent="0.55000000000000004">
      <c r="B493" s="2">
        <v>15011</v>
      </c>
      <c r="C493" s="2" t="s">
        <v>492</v>
      </c>
      <c r="D493" s="2" t="s">
        <v>1897</v>
      </c>
      <c r="E493" s="3" t="s">
        <v>502</v>
      </c>
      <c r="F493" s="2"/>
      <c r="G493" s="3" t="s">
        <v>2909</v>
      </c>
      <c r="H493" s="4">
        <v>5984770</v>
      </c>
      <c r="I493" s="2">
        <v>15011</v>
      </c>
    </row>
    <row r="494" spans="2:9" x14ac:dyDescent="0.55000000000000004">
      <c r="B494" s="2">
        <v>15012</v>
      </c>
      <c r="C494" s="2" t="s">
        <v>492</v>
      </c>
      <c r="D494" s="2" t="s">
        <v>1418</v>
      </c>
      <c r="E494" s="3" t="s">
        <v>503</v>
      </c>
      <c r="F494" s="2"/>
      <c r="G494" s="3" t="s">
        <v>2910</v>
      </c>
      <c r="H494" s="4">
        <v>6023874</v>
      </c>
      <c r="I494" s="2">
        <v>15012</v>
      </c>
    </row>
    <row r="495" spans="2:9" x14ac:dyDescent="0.55000000000000004">
      <c r="B495" s="2">
        <v>15013</v>
      </c>
      <c r="C495" s="2" t="s">
        <v>492</v>
      </c>
      <c r="D495" s="2" t="s">
        <v>1898</v>
      </c>
      <c r="E495" s="3" t="s">
        <v>504</v>
      </c>
      <c r="F495" s="2"/>
      <c r="G495" s="3" t="s">
        <v>2911</v>
      </c>
      <c r="H495" s="4">
        <v>6023890</v>
      </c>
      <c r="I495" s="2">
        <v>15013</v>
      </c>
    </row>
    <row r="496" spans="2:9" x14ac:dyDescent="0.55000000000000004">
      <c r="B496" s="2">
        <v>15015</v>
      </c>
      <c r="C496" s="2" t="s">
        <v>492</v>
      </c>
      <c r="D496" s="2" t="s">
        <v>1419</v>
      </c>
      <c r="E496" s="3" t="s">
        <v>505</v>
      </c>
      <c r="F496" s="2"/>
      <c r="G496" s="3" t="s">
        <v>2912</v>
      </c>
      <c r="H496" s="4">
        <v>5984796</v>
      </c>
      <c r="I496" s="2">
        <v>15015</v>
      </c>
    </row>
    <row r="497" spans="2:9" x14ac:dyDescent="0.55000000000000004">
      <c r="B497" s="2">
        <v>15016</v>
      </c>
      <c r="C497" s="2" t="s">
        <v>492</v>
      </c>
      <c r="D497" s="2" t="s">
        <v>1899</v>
      </c>
      <c r="E497" s="3" t="s">
        <v>506</v>
      </c>
      <c r="F497" s="2"/>
      <c r="G497" s="3" t="s">
        <v>2913</v>
      </c>
      <c r="H497" s="4">
        <v>6023965</v>
      </c>
      <c r="I497" s="2">
        <v>15016</v>
      </c>
    </row>
    <row r="498" spans="2:9" x14ac:dyDescent="0.55000000000000004">
      <c r="B498" s="2">
        <v>15017</v>
      </c>
      <c r="C498" s="2" t="s">
        <v>492</v>
      </c>
      <c r="D498" s="2" t="s">
        <v>1900</v>
      </c>
      <c r="E498" s="3" t="s">
        <v>507</v>
      </c>
      <c r="F498" s="2"/>
      <c r="G498" s="3" t="s">
        <v>2914</v>
      </c>
      <c r="H498" s="4">
        <v>6001755</v>
      </c>
      <c r="I498" s="2">
        <v>15017</v>
      </c>
    </row>
    <row r="499" spans="2:9" x14ac:dyDescent="0.55000000000000004">
      <c r="B499" s="2">
        <v>15019</v>
      </c>
      <c r="C499" s="2" t="s">
        <v>492</v>
      </c>
      <c r="D499" s="2" t="s">
        <v>1901</v>
      </c>
      <c r="E499" s="3" t="s">
        <v>508</v>
      </c>
      <c r="F499" s="2"/>
      <c r="G499" s="3" t="s">
        <v>2915</v>
      </c>
      <c r="H499" s="4">
        <v>6026836</v>
      </c>
      <c r="I499" s="2">
        <v>15019</v>
      </c>
    </row>
    <row r="500" spans="2:9" x14ac:dyDescent="0.55000000000000004">
      <c r="B500" s="2">
        <v>15020</v>
      </c>
      <c r="C500" s="2" t="s">
        <v>492</v>
      </c>
      <c r="D500" s="2" t="s">
        <v>1902</v>
      </c>
      <c r="E500" s="3" t="s">
        <v>509</v>
      </c>
      <c r="F500" s="2"/>
      <c r="G500" s="3" t="s">
        <v>2916</v>
      </c>
      <c r="H500" s="4">
        <v>5981338</v>
      </c>
      <c r="I500" s="2">
        <v>15020</v>
      </c>
    </row>
    <row r="501" spans="2:9" x14ac:dyDescent="0.55000000000000004">
      <c r="B501" s="2">
        <v>15021</v>
      </c>
      <c r="C501" s="2" t="s">
        <v>492</v>
      </c>
      <c r="D501" s="2" t="s">
        <v>1903</v>
      </c>
      <c r="E501" s="3" t="s">
        <v>510</v>
      </c>
      <c r="F501" s="2"/>
      <c r="G501" s="3" t="s">
        <v>2917</v>
      </c>
      <c r="H501" s="4">
        <v>5988706</v>
      </c>
      <c r="I501" s="2">
        <v>15021</v>
      </c>
    </row>
    <row r="502" spans="2:9" x14ac:dyDescent="0.55000000000000004">
      <c r="B502" s="2">
        <v>15022</v>
      </c>
      <c r="C502" s="2" t="s">
        <v>492</v>
      </c>
      <c r="D502" s="2" t="s">
        <v>1904</v>
      </c>
      <c r="E502" s="3" t="s">
        <v>511</v>
      </c>
      <c r="F502" s="2"/>
      <c r="G502" s="3" t="s">
        <v>2918</v>
      </c>
      <c r="H502" s="4">
        <v>6023949</v>
      </c>
      <c r="I502" s="2">
        <v>15022</v>
      </c>
    </row>
    <row r="503" spans="2:9" x14ac:dyDescent="0.55000000000000004">
      <c r="B503" s="2">
        <v>15027</v>
      </c>
      <c r="C503" s="2" t="s">
        <v>492</v>
      </c>
      <c r="D503" s="2" t="s">
        <v>1905</v>
      </c>
      <c r="E503" s="3" t="s">
        <v>512</v>
      </c>
      <c r="F503" s="2"/>
      <c r="G503" s="3" t="s">
        <v>2919</v>
      </c>
      <c r="H503" s="4">
        <v>6028832</v>
      </c>
      <c r="I503" s="2">
        <v>15027</v>
      </c>
    </row>
    <row r="504" spans="2:9" x14ac:dyDescent="0.55000000000000004">
      <c r="B504" s="2">
        <v>15034</v>
      </c>
      <c r="C504" s="2" t="s">
        <v>492</v>
      </c>
      <c r="D504" s="2" t="s">
        <v>1420</v>
      </c>
      <c r="E504" s="3" t="s">
        <v>513</v>
      </c>
      <c r="F504" s="2"/>
      <c r="G504" s="3" t="s">
        <v>2920</v>
      </c>
      <c r="H504" s="4">
        <v>6026711</v>
      </c>
      <c r="I504" s="2">
        <v>15034</v>
      </c>
    </row>
    <row r="505" spans="2:9" x14ac:dyDescent="0.55000000000000004">
      <c r="B505" s="2">
        <v>15097</v>
      </c>
      <c r="C505" s="2" t="s">
        <v>492</v>
      </c>
      <c r="D505" s="2" t="s">
        <v>1906</v>
      </c>
      <c r="E505" s="3" t="s">
        <v>514</v>
      </c>
      <c r="F505" s="2"/>
      <c r="G505" s="3" t="s">
        <v>2921</v>
      </c>
      <c r="H505" s="4">
        <v>6002018</v>
      </c>
      <c r="I505" s="2">
        <v>15097</v>
      </c>
    </row>
    <row r="506" spans="2:9" x14ac:dyDescent="0.55000000000000004">
      <c r="B506" s="2">
        <v>16000</v>
      </c>
      <c r="C506" s="2" t="s">
        <v>516</v>
      </c>
      <c r="D506" s="2" t="s">
        <v>1907</v>
      </c>
      <c r="E506" s="3" t="s">
        <v>515</v>
      </c>
      <c r="F506" s="2" t="s">
        <v>3</v>
      </c>
      <c r="G506" s="3" t="s">
        <v>2922</v>
      </c>
      <c r="H506" s="4">
        <v>6005913</v>
      </c>
      <c r="I506" s="2">
        <v>16000</v>
      </c>
    </row>
    <row r="507" spans="2:9" x14ac:dyDescent="0.55000000000000004">
      <c r="B507" s="2">
        <v>16001</v>
      </c>
      <c r="C507" s="2" t="s">
        <v>516</v>
      </c>
      <c r="D507" s="2" t="s">
        <v>1908</v>
      </c>
      <c r="E507" s="3" t="s">
        <v>517</v>
      </c>
      <c r="F507" s="2"/>
      <c r="G507" s="3" t="s">
        <v>2923</v>
      </c>
      <c r="H507" s="4">
        <v>6003123</v>
      </c>
      <c r="I507" s="2">
        <v>16001</v>
      </c>
    </row>
    <row r="508" spans="2:9" x14ac:dyDescent="0.55000000000000004">
      <c r="B508" s="2">
        <v>16002</v>
      </c>
      <c r="C508" s="2" t="s">
        <v>516</v>
      </c>
      <c r="D508" s="2" t="s">
        <v>1909</v>
      </c>
      <c r="E508" s="3" t="s">
        <v>518</v>
      </c>
      <c r="F508" s="2"/>
      <c r="G508" s="3" t="s">
        <v>2924</v>
      </c>
      <c r="H508" s="4">
        <v>6007464</v>
      </c>
      <c r="I508" s="2">
        <v>16002</v>
      </c>
    </row>
    <row r="509" spans="2:9" x14ac:dyDescent="0.55000000000000004">
      <c r="B509" s="2">
        <v>16003</v>
      </c>
      <c r="C509" s="2" t="s">
        <v>516</v>
      </c>
      <c r="D509" s="2" t="s">
        <v>1910</v>
      </c>
      <c r="E509" s="3" t="s">
        <v>519</v>
      </c>
      <c r="F509" s="2"/>
      <c r="G509" s="3" t="s">
        <v>2925</v>
      </c>
      <c r="H509" s="4">
        <v>5917234</v>
      </c>
      <c r="I509" s="2">
        <v>16003</v>
      </c>
    </row>
    <row r="510" spans="2:9" x14ac:dyDescent="0.55000000000000004">
      <c r="B510" s="2">
        <v>16004</v>
      </c>
      <c r="C510" s="2" t="s">
        <v>516</v>
      </c>
      <c r="D510" s="2" t="s">
        <v>1911</v>
      </c>
      <c r="E510" s="3" t="s">
        <v>520</v>
      </c>
      <c r="F510" s="2"/>
      <c r="G510" s="3" t="s">
        <v>2926</v>
      </c>
      <c r="H510" s="4">
        <v>6025713</v>
      </c>
      <c r="I510" s="2">
        <v>16004</v>
      </c>
    </row>
    <row r="511" spans="2:9" x14ac:dyDescent="0.55000000000000004">
      <c r="B511" s="2">
        <v>16005</v>
      </c>
      <c r="C511" s="2" t="s">
        <v>516</v>
      </c>
      <c r="D511" s="2" t="s">
        <v>1912</v>
      </c>
      <c r="E511" s="3" t="s">
        <v>521</v>
      </c>
      <c r="F511" s="2"/>
      <c r="G511" s="3" t="s">
        <v>2927</v>
      </c>
      <c r="H511" s="4">
        <v>6025763</v>
      </c>
      <c r="I511" s="2">
        <v>16005</v>
      </c>
    </row>
    <row r="512" spans="2:9" x14ac:dyDescent="0.55000000000000004">
      <c r="B512" s="2">
        <v>16006</v>
      </c>
      <c r="C512" s="2" t="s">
        <v>516</v>
      </c>
      <c r="D512" s="2" t="s">
        <v>1913</v>
      </c>
      <c r="E512" s="3" t="s">
        <v>522</v>
      </c>
      <c r="F512" s="2"/>
      <c r="G512" s="3" t="s">
        <v>2928</v>
      </c>
      <c r="H512" s="4">
        <v>5982716</v>
      </c>
      <c r="I512" s="2">
        <v>16006</v>
      </c>
    </row>
    <row r="513" spans="2:9" x14ac:dyDescent="0.55000000000000004">
      <c r="B513" s="2">
        <v>16007</v>
      </c>
      <c r="C513" s="2" t="s">
        <v>516</v>
      </c>
      <c r="D513" s="2" t="s">
        <v>1914</v>
      </c>
      <c r="E513" s="3" t="s">
        <v>523</v>
      </c>
      <c r="F513" s="2"/>
      <c r="G513" s="3" t="s">
        <v>2929</v>
      </c>
      <c r="H513" s="4">
        <v>5999620</v>
      </c>
      <c r="I513" s="2">
        <v>16007</v>
      </c>
    </row>
    <row r="514" spans="2:9" x14ac:dyDescent="0.55000000000000004">
      <c r="B514" s="2">
        <v>16008</v>
      </c>
      <c r="C514" s="2" t="s">
        <v>516</v>
      </c>
      <c r="D514" s="2" t="s">
        <v>1915</v>
      </c>
      <c r="E514" s="3" t="s">
        <v>524</v>
      </c>
      <c r="F514" s="2"/>
      <c r="G514" s="3" t="s">
        <v>2930</v>
      </c>
      <c r="H514" s="4">
        <v>5915254</v>
      </c>
      <c r="I514" s="2">
        <v>16008</v>
      </c>
    </row>
    <row r="515" spans="2:9" x14ac:dyDescent="0.55000000000000004">
      <c r="B515" s="2">
        <v>16009</v>
      </c>
      <c r="C515" s="2" t="s">
        <v>516</v>
      </c>
      <c r="D515" s="2" t="s">
        <v>1421</v>
      </c>
      <c r="E515" s="3" t="s">
        <v>525</v>
      </c>
      <c r="F515" s="2"/>
      <c r="G515" s="3" t="s">
        <v>2931</v>
      </c>
      <c r="H515" s="4">
        <v>5913167</v>
      </c>
      <c r="I515" s="2">
        <v>16009</v>
      </c>
    </row>
    <row r="516" spans="2:9" x14ac:dyDescent="0.55000000000000004">
      <c r="B516" s="2">
        <v>16011</v>
      </c>
      <c r="C516" s="2" t="s">
        <v>516</v>
      </c>
      <c r="D516" s="2" t="s">
        <v>1916</v>
      </c>
      <c r="E516" s="3" t="s">
        <v>526</v>
      </c>
      <c r="F516" s="2"/>
      <c r="G516" s="3" t="s">
        <v>2932</v>
      </c>
      <c r="H516" s="4">
        <v>5915072</v>
      </c>
      <c r="I516" s="2">
        <v>16011</v>
      </c>
    </row>
    <row r="517" spans="2:9" x14ac:dyDescent="0.55000000000000004">
      <c r="B517" s="2">
        <v>16021</v>
      </c>
      <c r="C517" s="2" t="s">
        <v>516</v>
      </c>
      <c r="D517" s="2" t="s">
        <v>1579</v>
      </c>
      <c r="E517" s="3" t="s">
        <v>527</v>
      </c>
      <c r="F517" s="2"/>
      <c r="G517" s="3" t="s">
        <v>2933</v>
      </c>
      <c r="H517" s="4">
        <v>5919488</v>
      </c>
      <c r="I517" s="2">
        <v>16021</v>
      </c>
    </row>
    <row r="518" spans="2:9" x14ac:dyDescent="0.55000000000000004">
      <c r="B518" s="2">
        <v>16022</v>
      </c>
      <c r="C518" s="2" t="s">
        <v>516</v>
      </c>
      <c r="D518" s="2" t="s">
        <v>1917</v>
      </c>
      <c r="E518" s="3" t="s">
        <v>528</v>
      </c>
      <c r="F518" s="2"/>
      <c r="G518" s="3" t="s">
        <v>2934</v>
      </c>
      <c r="H518" s="4">
        <v>5915064</v>
      </c>
      <c r="I518" s="2">
        <v>16022</v>
      </c>
    </row>
    <row r="519" spans="2:9" x14ac:dyDescent="0.55000000000000004">
      <c r="B519" s="2">
        <v>16023</v>
      </c>
      <c r="C519" s="2" t="s">
        <v>516</v>
      </c>
      <c r="D519" s="2" t="s">
        <v>1918</v>
      </c>
      <c r="E519" s="3" t="s">
        <v>529</v>
      </c>
      <c r="F519" s="2"/>
      <c r="G519" s="3" t="s">
        <v>2935</v>
      </c>
      <c r="H519" s="4">
        <v>5917325</v>
      </c>
      <c r="I519" s="2">
        <v>16023</v>
      </c>
    </row>
    <row r="520" spans="2:9" x14ac:dyDescent="0.55000000000000004">
      <c r="B520" s="2">
        <v>16025</v>
      </c>
      <c r="C520" s="2" t="s">
        <v>516</v>
      </c>
      <c r="D520" s="2" t="s">
        <v>1677</v>
      </c>
      <c r="E520" s="3" t="s">
        <v>530</v>
      </c>
      <c r="F520" s="2"/>
      <c r="G520" s="3" t="s">
        <v>2936</v>
      </c>
      <c r="H520" s="4">
        <v>5919272</v>
      </c>
      <c r="I520" s="2">
        <v>16025</v>
      </c>
    </row>
    <row r="521" spans="2:9" x14ac:dyDescent="0.55000000000000004">
      <c r="B521" s="2">
        <v>16057</v>
      </c>
      <c r="C521" s="2" t="s">
        <v>516</v>
      </c>
      <c r="D521" s="2" t="s">
        <v>1919</v>
      </c>
      <c r="E521" s="3" t="s">
        <v>531</v>
      </c>
      <c r="F521" s="2"/>
      <c r="G521" s="3" t="s">
        <v>2937</v>
      </c>
      <c r="H521" s="4">
        <v>5915056</v>
      </c>
      <c r="I521" s="2">
        <v>16057</v>
      </c>
    </row>
    <row r="522" spans="2:9" x14ac:dyDescent="0.55000000000000004">
      <c r="B522" s="2">
        <v>17000</v>
      </c>
      <c r="C522" s="2" t="s">
        <v>533</v>
      </c>
      <c r="D522" s="2" t="s">
        <v>1920</v>
      </c>
      <c r="E522" s="3" t="s">
        <v>532</v>
      </c>
      <c r="F522" s="2" t="s">
        <v>3</v>
      </c>
      <c r="G522" s="3" t="s">
        <v>2938</v>
      </c>
      <c r="H522" s="4">
        <v>5916103</v>
      </c>
      <c r="I522" s="2">
        <v>17000</v>
      </c>
    </row>
    <row r="523" spans="2:9" x14ac:dyDescent="0.55000000000000004">
      <c r="B523" s="2">
        <v>17001</v>
      </c>
      <c r="C523" s="2" t="s">
        <v>533</v>
      </c>
      <c r="D523" s="2" t="s">
        <v>1921</v>
      </c>
      <c r="E523" s="3" t="s">
        <v>534</v>
      </c>
      <c r="F523" s="2"/>
      <c r="G523" s="3" t="s">
        <v>2939</v>
      </c>
      <c r="H523" s="4">
        <v>5927308</v>
      </c>
      <c r="I523" s="2">
        <v>17001</v>
      </c>
    </row>
    <row r="524" spans="2:9" x14ac:dyDescent="0.55000000000000004">
      <c r="B524" s="2">
        <v>17003</v>
      </c>
      <c r="C524" s="2" t="s">
        <v>533</v>
      </c>
      <c r="D524" s="2" t="s">
        <v>1922</v>
      </c>
      <c r="E524" s="3" t="s">
        <v>535</v>
      </c>
      <c r="F524" s="2"/>
      <c r="G524" s="3" t="s">
        <v>2940</v>
      </c>
      <c r="H524" s="4">
        <v>5927473</v>
      </c>
      <c r="I524" s="2">
        <v>17003</v>
      </c>
    </row>
    <row r="525" spans="2:9" x14ac:dyDescent="0.55000000000000004">
      <c r="B525" s="2">
        <v>17004</v>
      </c>
      <c r="C525" s="2" t="s">
        <v>533</v>
      </c>
      <c r="D525" s="2" t="s">
        <v>1923</v>
      </c>
      <c r="E525" s="3" t="s">
        <v>536</v>
      </c>
      <c r="F525" s="2"/>
      <c r="G525" s="3" t="s">
        <v>2941</v>
      </c>
      <c r="H525" s="4">
        <v>5962354</v>
      </c>
      <c r="I525" s="2">
        <v>17004</v>
      </c>
    </row>
    <row r="526" spans="2:9" x14ac:dyDescent="0.55000000000000004">
      <c r="B526" s="2">
        <v>17005</v>
      </c>
      <c r="C526" s="2" t="s">
        <v>533</v>
      </c>
      <c r="D526" s="2" t="s">
        <v>1924</v>
      </c>
      <c r="E526" s="3" t="s">
        <v>537</v>
      </c>
      <c r="F526" s="2"/>
      <c r="G526" s="3" t="s">
        <v>2942</v>
      </c>
      <c r="H526" s="4">
        <v>6014732</v>
      </c>
      <c r="I526" s="2">
        <v>17005</v>
      </c>
    </row>
    <row r="527" spans="2:9" x14ac:dyDescent="0.55000000000000004">
      <c r="B527" s="2">
        <v>17006</v>
      </c>
      <c r="C527" s="2" t="s">
        <v>533</v>
      </c>
      <c r="D527" s="2" t="s">
        <v>1925</v>
      </c>
      <c r="E527" s="3" t="s">
        <v>538</v>
      </c>
      <c r="F527" s="2"/>
      <c r="G527" s="3" t="s">
        <v>2943</v>
      </c>
      <c r="H527" s="4">
        <v>6018461</v>
      </c>
      <c r="I527" s="2">
        <v>17006</v>
      </c>
    </row>
    <row r="528" spans="2:9" x14ac:dyDescent="0.55000000000000004">
      <c r="B528" s="2">
        <v>17008</v>
      </c>
      <c r="C528" s="2" t="s">
        <v>533</v>
      </c>
      <c r="D528" s="2" t="s">
        <v>1423</v>
      </c>
      <c r="E528" s="3" t="s">
        <v>539</v>
      </c>
      <c r="F528" s="2"/>
      <c r="G528" s="3" t="s">
        <v>2944</v>
      </c>
      <c r="H528" s="4">
        <v>5971305</v>
      </c>
      <c r="I528" s="2">
        <v>17008</v>
      </c>
    </row>
    <row r="529" spans="2:9" x14ac:dyDescent="0.55000000000000004">
      <c r="B529" s="2">
        <v>17009</v>
      </c>
      <c r="C529" s="2" t="s">
        <v>533</v>
      </c>
      <c r="D529" s="2" t="s">
        <v>1926</v>
      </c>
      <c r="E529" s="3" t="s">
        <v>540</v>
      </c>
      <c r="F529" s="2"/>
      <c r="G529" s="3" t="s">
        <v>2945</v>
      </c>
      <c r="H529" s="4">
        <v>5914032</v>
      </c>
      <c r="I529" s="2">
        <v>17009</v>
      </c>
    </row>
    <row r="530" spans="2:9" x14ac:dyDescent="0.55000000000000004">
      <c r="B530" s="2">
        <v>17015</v>
      </c>
      <c r="C530" s="2" t="s">
        <v>533</v>
      </c>
      <c r="D530" s="2" t="s">
        <v>1927</v>
      </c>
      <c r="E530" s="3" t="s">
        <v>541</v>
      </c>
      <c r="F530" s="2"/>
      <c r="G530" s="3" t="s">
        <v>2946</v>
      </c>
      <c r="H530" s="4">
        <v>5975266</v>
      </c>
      <c r="I530" s="2">
        <v>17015</v>
      </c>
    </row>
    <row r="531" spans="2:9" x14ac:dyDescent="0.55000000000000004">
      <c r="B531" s="2">
        <v>17030</v>
      </c>
      <c r="C531" s="2" t="s">
        <v>533</v>
      </c>
      <c r="D531" s="2" t="s">
        <v>1928</v>
      </c>
      <c r="E531" s="3" t="s">
        <v>542</v>
      </c>
      <c r="F531" s="2"/>
      <c r="G531" s="3" t="s">
        <v>2947</v>
      </c>
      <c r="H531" s="4">
        <v>5972585</v>
      </c>
      <c r="I531" s="2">
        <v>17030</v>
      </c>
    </row>
    <row r="532" spans="2:9" x14ac:dyDescent="0.55000000000000004">
      <c r="B532" s="2">
        <v>17045</v>
      </c>
      <c r="C532" s="2" t="s">
        <v>533</v>
      </c>
      <c r="D532" s="2" t="s">
        <v>1929</v>
      </c>
      <c r="E532" s="3" t="s">
        <v>543</v>
      </c>
      <c r="F532" s="2"/>
      <c r="G532" s="3" t="s">
        <v>2948</v>
      </c>
      <c r="H532" s="4">
        <v>6037213</v>
      </c>
      <c r="I532" s="2">
        <v>17045</v>
      </c>
    </row>
    <row r="533" spans="2:9" x14ac:dyDescent="0.55000000000000004">
      <c r="B533" s="2">
        <v>17047</v>
      </c>
      <c r="C533" s="2" t="s">
        <v>533</v>
      </c>
      <c r="D533" s="2" t="s">
        <v>1930</v>
      </c>
      <c r="E533" s="3" t="s">
        <v>544</v>
      </c>
      <c r="F533" s="2"/>
      <c r="G533" s="3" t="s">
        <v>2949</v>
      </c>
      <c r="H533" s="4">
        <v>6029070</v>
      </c>
      <c r="I533" s="2">
        <v>17047</v>
      </c>
    </row>
    <row r="534" spans="2:9" x14ac:dyDescent="0.55000000000000004">
      <c r="B534" s="2">
        <v>17049</v>
      </c>
      <c r="C534" s="2" t="s">
        <v>533</v>
      </c>
      <c r="D534" s="2" t="s">
        <v>1422</v>
      </c>
      <c r="E534" s="3" t="s">
        <v>545</v>
      </c>
      <c r="F534" s="2"/>
      <c r="G534" s="3" t="s">
        <v>2950</v>
      </c>
      <c r="H534" s="4">
        <v>6035621</v>
      </c>
      <c r="I534" s="2">
        <v>17049</v>
      </c>
    </row>
    <row r="535" spans="2:9" x14ac:dyDescent="0.55000000000000004">
      <c r="B535" s="2">
        <v>17050</v>
      </c>
      <c r="C535" s="2" t="s">
        <v>533</v>
      </c>
      <c r="D535" s="2" t="s">
        <v>1931</v>
      </c>
      <c r="E535" s="3" t="s">
        <v>546</v>
      </c>
      <c r="F535" s="2"/>
      <c r="G535" s="3" t="s">
        <v>2951</v>
      </c>
      <c r="H535" s="4">
        <v>5916335</v>
      </c>
      <c r="I535" s="2">
        <v>17050</v>
      </c>
    </row>
    <row r="536" spans="2:9" x14ac:dyDescent="0.55000000000000004">
      <c r="B536" s="2">
        <v>17051</v>
      </c>
      <c r="C536" s="2" t="s">
        <v>533</v>
      </c>
      <c r="D536" s="2" t="s">
        <v>1932</v>
      </c>
      <c r="E536" s="3" t="s">
        <v>547</v>
      </c>
      <c r="F536" s="2"/>
      <c r="G536" s="3" t="s">
        <v>2952</v>
      </c>
      <c r="H536" s="4">
        <v>6036794</v>
      </c>
      <c r="I536" s="2">
        <v>17051</v>
      </c>
    </row>
    <row r="537" spans="2:9" x14ac:dyDescent="0.55000000000000004">
      <c r="B537" s="2">
        <v>17052</v>
      </c>
      <c r="C537" s="2" t="s">
        <v>533</v>
      </c>
      <c r="D537" s="2" t="s">
        <v>1933</v>
      </c>
      <c r="E537" s="3" t="s">
        <v>548</v>
      </c>
      <c r="F537" s="2"/>
      <c r="G537" s="3" t="s">
        <v>2953</v>
      </c>
      <c r="H537" s="4">
        <v>6029096</v>
      </c>
      <c r="I537" s="2">
        <v>17052</v>
      </c>
    </row>
    <row r="538" spans="2:9" x14ac:dyDescent="0.55000000000000004">
      <c r="B538" s="2">
        <v>17053</v>
      </c>
      <c r="C538" s="2" t="s">
        <v>533</v>
      </c>
      <c r="D538" s="2" t="s">
        <v>1934</v>
      </c>
      <c r="E538" s="3" t="s">
        <v>549</v>
      </c>
      <c r="F538" s="2"/>
      <c r="G538" s="3" t="s">
        <v>2954</v>
      </c>
      <c r="H538" s="4">
        <v>6036893</v>
      </c>
      <c r="I538" s="2">
        <v>17053</v>
      </c>
    </row>
    <row r="539" spans="2:9" x14ac:dyDescent="0.55000000000000004">
      <c r="B539" s="2">
        <v>17054</v>
      </c>
      <c r="C539" s="2" t="s">
        <v>533</v>
      </c>
      <c r="D539" s="2" t="s">
        <v>1424</v>
      </c>
      <c r="E539" s="3" t="s">
        <v>550</v>
      </c>
      <c r="F539" s="2"/>
      <c r="G539" s="3" t="s">
        <v>2955</v>
      </c>
      <c r="H539" s="4">
        <v>6029153</v>
      </c>
      <c r="I539" s="2">
        <v>17054</v>
      </c>
    </row>
    <row r="540" spans="2:9" x14ac:dyDescent="0.55000000000000004">
      <c r="B540" s="2">
        <v>17055</v>
      </c>
      <c r="C540" s="2" t="s">
        <v>533</v>
      </c>
      <c r="D540" s="2" t="s">
        <v>1935</v>
      </c>
      <c r="E540" s="3" t="s">
        <v>551</v>
      </c>
      <c r="F540" s="2"/>
      <c r="G540" s="3" t="s">
        <v>2956</v>
      </c>
      <c r="H540" s="4">
        <v>5972543</v>
      </c>
      <c r="I540" s="2">
        <v>17055</v>
      </c>
    </row>
    <row r="541" spans="2:9" x14ac:dyDescent="0.55000000000000004">
      <c r="B541" s="2">
        <v>18000</v>
      </c>
      <c r="C541" s="2" t="s">
        <v>553</v>
      </c>
      <c r="D541" s="2" t="s">
        <v>1936</v>
      </c>
      <c r="E541" s="3" t="s">
        <v>552</v>
      </c>
      <c r="F541" s="2" t="s">
        <v>3</v>
      </c>
      <c r="G541" s="3" t="s">
        <v>2957</v>
      </c>
      <c r="H541" s="4">
        <v>6037271</v>
      </c>
      <c r="I541" s="2">
        <v>18000</v>
      </c>
    </row>
    <row r="542" spans="2:9" x14ac:dyDescent="0.55000000000000004">
      <c r="B542" s="2">
        <v>18001</v>
      </c>
      <c r="C542" s="2" t="s">
        <v>553</v>
      </c>
      <c r="D542" s="2" t="s">
        <v>1937</v>
      </c>
      <c r="E542" s="3" t="s">
        <v>554</v>
      </c>
      <c r="F542" s="2"/>
      <c r="G542" s="3" t="s">
        <v>2958</v>
      </c>
      <c r="H542" s="4">
        <v>5969003</v>
      </c>
      <c r="I542" s="2">
        <v>18001</v>
      </c>
    </row>
    <row r="543" spans="2:9" x14ac:dyDescent="0.55000000000000004">
      <c r="B543" s="2">
        <v>18002</v>
      </c>
      <c r="C543" s="2" t="s">
        <v>553</v>
      </c>
      <c r="D543" s="2" t="s">
        <v>1938</v>
      </c>
      <c r="E543" s="3" t="s">
        <v>555</v>
      </c>
      <c r="F543" s="2"/>
      <c r="G543" s="3" t="s">
        <v>2959</v>
      </c>
      <c r="H543" s="4">
        <v>6010730</v>
      </c>
      <c r="I543" s="2">
        <v>18002</v>
      </c>
    </row>
    <row r="544" spans="2:9" x14ac:dyDescent="0.55000000000000004">
      <c r="B544" s="2">
        <v>18003</v>
      </c>
      <c r="C544" s="2" t="s">
        <v>553</v>
      </c>
      <c r="D544" s="2" t="s">
        <v>1939</v>
      </c>
      <c r="E544" s="3" t="s">
        <v>556</v>
      </c>
      <c r="F544" s="2"/>
      <c r="G544" s="3" t="s">
        <v>2960</v>
      </c>
      <c r="H544" s="4">
        <v>5998721</v>
      </c>
      <c r="I544" s="2">
        <v>18003</v>
      </c>
    </row>
    <row r="545" spans="2:9" x14ac:dyDescent="0.55000000000000004">
      <c r="B545" s="2">
        <v>18004</v>
      </c>
      <c r="C545" s="2" t="s">
        <v>553</v>
      </c>
      <c r="D545" s="2" t="s">
        <v>1940</v>
      </c>
      <c r="E545" s="3" t="s">
        <v>557</v>
      </c>
      <c r="F545" s="2"/>
      <c r="G545" s="3" t="s">
        <v>2961</v>
      </c>
      <c r="H545" s="4">
        <v>6010889</v>
      </c>
      <c r="I545" s="2">
        <v>18004</v>
      </c>
    </row>
    <row r="546" spans="2:9" x14ac:dyDescent="0.55000000000000004">
      <c r="B546" s="2">
        <v>18005</v>
      </c>
      <c r="C546" s="2" t="s">
        <v>553</v>
      </c>
      <c r="D546" s="2" t="s">
        <v>1941</v>
      </c>
      <c r="E546" s="3" t="s">
        <v>558</v>
      </c>
      <c r="F546" s="2"/>
      <c r="G546" s="3" t="s">
        <v>2962</v>
      </c>
      <c r="H546" s="4">
        <v>6014881</v>
      </c>
      <c r="I546" s="2">
        <v>18005</v>
      </c>
    </row>
    <row r="547" spans="2:9" x14ac:dyDescent="0.55000000000000004">
      <c r="B547" s="2">
        <v>18006</v>
      </c>
      <c r="C547" s="2" t="s">
        <v>553</v>
      </c>
      <c r="D547" s="2" t="s">
        <v>1942</v>
      </c>
      <c r="E547" s="3" t="s">
        <v>559</v>
      </c>
      <c r="F547" s="2"/>
      <c r="G547" s="3" t="s">
        <v>2963</v>
      </c>
      <c r="H547" s="4">
        <v>6041892</v>
      </c>
      <c r="I547" s="2">
        <v>18006</v>
      </c>
    </row>
    <row r="548" spans="2:9" x14ac:dyDescent="0.55000000000000004">
      <c r="B548" s="2">
        <v>18007</v>
      </c>
      <c r="C548" s="2" t="s">
        <v>553</v>
      </c>
      <c r="D548" s="2" t="s">
        <v>1943</v>
      </c>
      <c r="E548" s="3" t="s">
        <v>560</v>
      </c>
      <c r="F548" s="2"/>
      <c r="G548" s="3" t="s">
        <v>2964</v>
      </c>
      <c r="H548" s="4">
        <v>6045901</v>
      </c>
      <c r="I548" s="2">
        <v>18007</v>
      </c>
    </row>
    <row r="549" spans="2:9" x14ac:dyDescent="0.55000000000000004">
      <c r="B549" s="2">
        <v>18013</v>
      </c>
      <c r="C549" s="2" t="s">
        <v>553</v>
      </c>
      <c r="D549" s="2" t="s">
        <v>1426</v>
      </c>
      <c r="E549" s="3" t="s">
        <v>561</v>
      </c>
      <c r="F549" s="2"/>
      <c r="G549" s="3" t="s">
        <v>2965</v>
      </c>
      <c r="H549" s="4">
        <v>6038956</v>
      </c>
      <c r="I549" s="2">
        <v>18013</v>
      </c>
    </row>
    <row r="550" spans="2:9" x14ac:dyDescent="0.55000000000000004">
      <c r="B550" s="2">
        <v>18018</v>
      </c>
      <c r="C550" s="2" t="s">
        <v>553</v>
      </c>
      <c r="D550" s="2" t="s">
        <v>1944</v>
      </c>
      <c r="E550" s="3" t="s">
        <v>562</v>
      </c>
      <c r="F550" s="2"/>
      <c r="G550" s="3" t="s">
        <v>2966</v>
      </c>
      <c r="H550" s="4">
        <v>6045943</v>
      </c>
      <c r="I550" s="2">
        <v>18018</v>
      </c>
    </row>
    <row r="551" spans="2:9" x14ac:dyDescent="0.55000000000000004">
      <c r="B551" s="2">
        <v>18025</v>
      </c>
      <c r="C551" s="2" t="s">
        <v>553</v>
      </c>
      <c r="D551" s="2" t="s">
        <v>1945</v>
      </c>
      <c r="E551" s="3" t="s">
        <v>563</v>
      </c>
      <c r="F551" s="2"/>
      <c r="G551" s="3" t="s">
        <v>2967</v>
      </c>
      <c r="H551" s="4">
        <v>5773008</v>
      </c>
      <c r="I551" s="2">
        <v>18025</v>
      </c>
    </row>
    <row r="552" spans="2:9" x14ac:dyDescent="0.55000000000000004">
      <c r="B552" s="2">
        <v>18026</v>
      </c>
      <c r="C552" s="2" t="s">
        <v>553</v>
      </c>
      <c r="D552" s="2" t="s">
        <v>1946</v>
      </c>
      <c r="E552" s="3" t="s">
        <v>564</v>
      </c>
      <c r="F552" s="2"/>
      <c r="G552" s="3" t="s">
        <v>2968</v>
      </c>
      <c r="H552" s="4">
        <v>5778917</v>
      </c>
      <c r="I552" s="2">
        <v>18026</v>
      </c>
    </row>
    <row r="553" spans="2:9" x14ac:dyDescent="0.55000000000000004">
      <c r="B553" s="2">
        <v>18042</v>
      </c>
      <c r="C553" s="2" t="s">
        <v>553</v>
      </c>
      <c r="D553" s="2" t="s">
        <v>1425</v>
      </c>
      <c r="E553" s="3" t="s">
        <v>565</v>
      </c>
      <c r="F553" s="2"/>
      <c r="G553" s="3" t="s">
        <v>2969</v>
      </c>
      <c r="H553" s="4">
        <v>6045927</v>
      </c>
      <c r="I553" s="2">
        <v>18042</v>
      </c>
    </row>
    <row r="554" spans="2:9" x14ac:dyDescent="0.55000000000000004">
      <c r="B554" s="2">
        <v>18044</v>
      </c>
      <c r="C554" s="2" t="s">
        <v>553</v>
      </c>
      <c r="D554" s="2" t="s">
        <v>1947</v>
      </c>
      <c r="E554" s="3" t="s">
        <v>566</v>
      </c>
      <c r="F554" s="2"/>
      <c r="G554" s="3" t="s">
        <v>2970</v>
      </c>
      <c r="H554" s="4">
        <v>5778884</v>
      </c>
      <c r="I554" s="2">
        <v>18044</v>
      </c>
    </row>
    <row r="555" spans="2:9" x14ac:dyDescent="0.55000000000000004">
      <c r="B555" s="2">
        <v>18045</v>
      </c>
      <c r="C555" s="2" t="s">
        <v>553</v>
      </c>
      <c r="D555" s="2" t="s">
        <v>1427</v>
      </c>
      <c r="E555" s="3" t="s">
        <v>567</v>
      </c>
      <c r="F555" s="2"/>
      <c r="G555" s="3" t="s">
        <v>2971</v>
      </c>
      <c r="H555" s="4">
        <v>6045969</v>
      </c>
      <c r="I555" s="2">
        <v>18045</v>
      </c>
    </row>
    <row r="556" spans="2:9" x14ac:dyDescent="0.55000000000000004">
      <c r="B556" s="2">
        <v>18046</v>
      </c>
      <c r="C556" s="2" t="s">
        <v>553</v>
      </c>
      <c r="D556" s="2" t="s">
        <v>1948</v>
      </c>
      <c r="E556" s="3" t="s">
        <v>568</v>
      </c>
      <c r="F556" s="2"/>
      <c r="G556" s="3" t="s">
        <v>2972</v>
      </c>
      <c r="H556" s="4">
        <v>5783156</v>
      </c>
      <c r="I556" s="2">
        <v>18046</v>
      </c>
    </row>
    <row r="557" spans="2:9" x14ac:dyDescent="0.55000000000000004">
      <c r="B557" s="2">
        <v>19000</v>
      </c>
      <c r="C557" s="2" t="s">
        <v>570</v>
      </c>
      <c r="D557" s="2" t="s">
        <v>1949</v>
      </c>
      <c r="E557" s="3" t="s">
        <v>569</v>
      </c>
      <c r="F557" s="2" t="s">
        <v>3</v>
      </c>
      <c r="G557" s="3" t="s">
        <v>2973</v>
      </c>
      <c r="H557" s="4">
        <v>5777050</v>
      </c>
      <c r="I557" s="2">
        <v>19000</v>
      </c>
    </row>
    <row r="558" spans="2:9" x14ac:dyDescent="0.55000000000000004">
      <c r="B558" s="2">
        <v>19001</v>
      </c>
      <c r="C558" s="2" t="s">
        <v>570</v>
      </c>
      <c r="D558" s="2" t="s">
        <v>1950</v>
      </c>
      <c r="E558" s="3" t="s">
        <v>571</v>
      </c>
      <c r="F558" s="2"/>
      <c r="G558" s="3" t="s">
        <v>2974</v>
      </c>
      <c r="H558" s="4">
        <v>5777084</v>
      </c>
      <c r="I558" s="2">
        <v>19001</v>
      </c>
    </row>
    <row r="559" spans="2:9" x14ac:dyDescent="0.55000000000000004">
      <c r="B559" s="2">
        <v>19002</v>
      </c>
      <c r="C559" s="2" t="s">
        <v>570</v>
      </c>
      <c r="D559" s="2" t="s">
        <v>1951</v>
      </c>
      <c r="E559" s="3" t="s">
        <v>572</v>
      </c>
      <c r="F559" s="2"/>
      <c r="G559" s="3" t="s">
        <v>2975</v>
      </c>
      <c r="H559" s="4">
        <v>5787447</v>
      </c>
      <c r="I559" s="2">
        <v>19002</v>
      </c>
    </row>
    <row r="560" spans="2:9" x14ac:dyDescent="0.55000000000000004">
      <c r="B560" s="2">
        <v>19003</v>
      </c>
      <c r="C560" s="2" t="s">
        <v>570</v>
      </c>
      <c r="D560" s="2" t="s">
        <v>1952</v>
      </c>
      <c r="E560" s="3" t="s">
        <v>573</v>
      </c>
      <c r="F560" s="2"/>
      <c r="G560" s="3" t="s">
        <v>2976</v>
      </c>
      <c r="H560" s="4">
        <v>5790359</v>
      </c>
      <c r="I560" s="2">
        <v>19003</v>
      </c>
    </row>
    <row r="561" spans="2:9" x14ac:dyDescent="0.55000000000000004">
      <c r="B561" s="2">
        <v>19004</v>
      </c>
      <c r="C561" s="2" t="s">
        <v>570</v>
      </c>
      <c r="D561" s="2" t="s">
        <v>1428</v>
      </c>
      <c r="E561" s="3" t="s">
        <v>574</v>
      </c>
      <c r="F561" s="2"/>
      <c r="G561" s="3" t="s">
        <v>2977</v>
      </c>
      <c r="H561" s="4">
        <v>5790292</v>
      </c>
      <c r="I561" s="2">
        <v>19004</v>
      </c>
    </row>
    <row r="562" spans="2:9" x14ac:dyDescent="0.55000000000000004">
      <c r="B562" s="2">
        <v>19005</v>
      </c>
      <c r="C562" s="2" t="s">
        <v>570</v>
      </c>
      <c r="D562" s="2" t="s">
        <v>1429</v>
      </c>
      <c r="E562" s="3" t="s">
        <v>575</v>
      </c>
      <c r="F562" s="2"/>
      <c r="G562" s="3" t="s">
        <v>2978</v>
      </c>
      <c r="H562" s="4">
        <v>5863718</v>
      </c>
      <c r="I562" s="2">
        <v>19005</v>
      </c>
    </row>
    <row r="563" spans="2:9" x14ac:dyDescent="0.55000000000000004">
      <c r="B563" s="2">
        <v>19006</v>
      </c>
      <c r="C563" s="2" t="s">
        <v>570</v>
      </c>
      <c r="D563" s="2" t="s">
        <v>1953</v>
      </c>
      <c r="E563" s="3" t="s">
        <v>576</v>
      </c>
      <c r="F563" s="2"/>
      <c r="G563" s="3" t="s">
        <v>2979</v>
      </c>
      <c r="H563" s="4">
        <v>5806809</v>
      </c>
      <c r="I563" s="2">
        <v>19006</v>
      </c>
    </row>
    <row r="564" spans="2:9" x14ac:dyDescent="0.55000000000000004">
      <c r="B564" s="2">
        <v>19007</v>
      </c>
      <c r="C564" s="2" t="s">
        <v>570</v>
      </c>
      <c r="D564" s="2" t="s">
        <v>1431</v>
      </c>
      <c r="E564" s="3" t="s">
        <v>577</v>
      </c>
      <c r="F564" s="2"/>
      <c r="G564" s="3" t="s">
        <v>2980</v>
      </c>
      <c r="H564" s="4">
        <v>5833042</v>
      </c>
      <c r="I564" s="2">
        <v>19007</v>
      </c>
    </row>
    <row r="565" spans="2:9" x14ac:dyDescent="0.55000000000000004">
      <c r="B565" s="2">
        <v>19008</v>
      </c>
      <c r="C565" s="2" t="s">
        <v>570</v>
      </c>
      <c r="D565" s="2" t="s">
        <v>1430</v>
      </c>
      <c r="E565" s="3" t="s">
        <v>578</v>
      </c>
      <c r="F565" s="2"/>
      <c r="G565" s="3" t="s">
        <v>2981</v>
      </c>
      <c r="H565" s="4">
        <v>5847423</v>
      </c>
      <c r="I565" s="2">
        <v>19008</v>
      </c>
    </row>
    <row r="566" spans="2:9" x14ac:dyDescent="0.55000000000000004">
      <c r="B566" s="2">
        <v>19009</v>
      </c>
      <c r="C566" s="2" t="s">
        <v>570</v>
      </c>
      <c r="D566" s="2" t="s">
        <v>1954</v>
      </c>
      <c r="E566" s="3" t="s">
        <v>579</v>
      </c>
      <c r="F566" s="2"/>
      <c r="G566" s="3" t="s">
        <v>2982</v>
      </c>
      <c r="H566" s="4">
        <v>5784427</v>
      </c>
      <c r="I566" s="2">
        <v>19009</v>
      </c>
    </row>
    <row r="567" spans="2:9" x14ac:dyDescent="0.55000000000000004">
      <c r="B567" s="2">
        <v>20000</v>
      </c>
      <c r="C567" s="2" t="s">
        <v>581</v>
      </c>
      <c r="D567" s="2" t="s">
        <v>1955</v>
      </c>
      <c r="E567" s="3" t="s">
        <v>580</v>
      </c>
      <c r="F567" s="2" t="s">
        <v>3</v>
      </c>
      <c r="G567" s="3" t="s">
        <v>2983</v>
      </c>
      <c r="H567" s="4">
        <v>5807188</v>
      </c>
      <c r="I567" s="2">
        <v>20000</v>
      </c>
    </row>
    <row r="568" spans="2:9" x14ac:dyDescent="0.55000000000000004">
      <c r="B568" s="2">
        <v>20001</v>
      </c>
      <c r="C568" s="2" t="s">
        <v>581</v>
      </c>
      <c r="D568" s="2" t="s">
        <v>1956</v>
      </c>
      <c r="E568" s="3" t="s">
        <v>582</v>
      </c>
      <c r="F568" s="2"/>
      <c r="G568" s="3" t="s">
        <v>2984</v>
      </c>
      <c r="H568" s="4">
        <v>5807394</v>
      </c>
      <c r="I568" s="2">
        <v>20001</v>
      </c>
    </row>
    <row r="569" spans="2:9" x14ac:dyDescent="0.55000000000000004">
      <c r="B569" s="2">
        <v>20002</v>
      </c>
      <c r="C569" s="2" t="s">
        <v>581</v>
      </c>
      <c r="D569" s="2" t="s">
        <v>1432</v>
      </c>
      <c r="E569" s="3" t="s">
        <v>583</v>
      </c>
      <c r="F569" s="2"/>
      <c r="G569" s="3" t="s">
        <v>2985</v>
      </c>
      <c r="H569" s="4">
        <v>5786168</v>
      </c>
      <c r="I569" s="2">
        <v>20002</v>
      </c>
    </row>
    <row r="570" spans="2:9" x14ac:dyDescent="0.55000000000000004">
      <c r="B570" s="2">
        <v>20003</v>
      </c>
      <c r="C570" s="2" t="s">
        <v>581</v>
      </c>
      <c r="D570" s="2" t="s">
        <v>1433</v>
      </c>
      <c r="E570" s="3" t="s">
        <v>584</v>
      </c>
      <c r="F570" s="2"/>
      <c r="G570" s="3" t="s">
        <v>2986</v>
      </c>
      <c r="H570" s="4">
        <v>5776127</v>
      </c>
      <c r="I570" s="2">
        <v>20003</v>
      </c>
    </row>
    <row r="571" spans="2:9" x14ac:dyDescent="0.55000000000000004">
      <c r="B571" s="2">
        <v>20004</v>
      </c>
      <c r="C571" s="2" t="s">
        <v>581</v>
      </c>
      <c r="D571" s="2" t="s">
        <v>1957</v>
      </c>
      <c r="E571" s="3" t="s">
        <v>585</v>
      </c>
      <c r="F571" s="2"/>
      <c r="G571" s="3" t="s">
        <v>2987</v>
      </c>
      <c r="H571" s="4">
        <v>5815553</v>
      </c>
      <c r="I571" s="2">
        <v>20004</v>
      </c>
    </row>
    <row r="572" spans="2:9" x14ac:dyDescent="0.55000000000000004">
      <c r="B572" s="2">
        <v>20005</v>
      </c>
      <c r="C572" s="2" t="s">
        <v>581</v>
      </c>
      <c r="D572" s="2" t="s">
        <v>1434</v>
      </c>
      <c r="E572" s="3" t="s">
        <v>586</v>
      </c>
      <c r="F572" s="2"/>
      <c r="G572" s="3" t="s">
        <v>2988</v>
      </c>
      <c r="H572" s="4">
        <v>5855278</v>
      </c>
      <c r="I572" s="2">
        <v>20005</v>
      </c>
    </row>
    <row r="573" spans="2:9" x14ac:dyDescent="0.55000000000000004">
      <c r="B573" s="2">
        <v>20006</v>
      </c>
      <c r="C573" s="2" t="s">
        <v>581</v>
      </c>
      <c r="D573" s="2" t="s">
        <v>1958</v>
      </c>
      <c r="E573" s="3" t="s">
        <v>587</v>
      </c>
      <c r="F573" s="2"/>
      <c r="G573" s="3" t="s">
        <v>2989</v>
      </c>
      <c r="H573" s="4">
        <v>5893046</v>
      </c>
      <c r="I573" s="2">
        <v>20006</v>
      </c>
    </row>
    <row r="574" spans="2:9" x14ac:dyDescent="0.55000000000000004">
      <c r="B574" s="2">
        <v>20007</v>
      </c>
      <c r="C574" s="2" t="s">
        <v>581</v>
      </c>
      <c r="D574" s="2" t="s">
        <v>1435</v>
      </c>
      <c r="E574" s="3" t="s">
        <v>588</v>
      </c>
      <c r="F574" s="2"/>
      <c r="G574" s="3" t="s">
        <v>2990</v>
      </c>
      <c r="H574" s="4">
        <v>5897238</v>
      </c>
      <c r="I574" s="2">
        <v>20007</v>
      </c>
    </row>
    <row r="575" spans="2:9" x14ac:dyDescent="0.55000000000000004">
      <c r="B575" s="2">
        <v>20008</v>
      </c>
      <c r="C575" s="2" t="s">
        <v>581</v>
      </c>
      <c r="D575" s="2" t="s">
        <v>1959</v>
      </c>
      <c r="E575" s="3" t="s">
        <v>589</v>
      </c>
      <c r="F575" s="2"/>
      <c r="G575" s="3" t="s">
        <v>2991</v>
      </c>
      <c r="H575" s="4">
        <v>5921722</v>
      </c>
      <c r="I575" s="2">
        <v>20008</v>
      </c>
    </row>
    <row r="576" spans="2:9" x14ac:dyDescent="0.55000000000000004">
      <c r="B576" s="2">
        <v>20009</v>
      </c>
      <c r="C576" s="2" t="s">
        <v>581</v>
      </c>
      <c r="D576" s="2" t="s">
        <v>1436</v>
      </c>
      <c r="E576" s="3" t="s">
        <v>590</v>
      </c>
      <c r="F576" s="2"/>
      <c r="G576" s="3" t="s">
        <v>2992</v>
      </c>
      <c r="H576" s="4">
        <v>5921764</v>
      </c>
      <c r="I576" s="2">
        <v>20009</v>
      </c>
    </row>
    <row r="577" spans="2:9" x14ac:dyDescent="0.55000000000000004">
      <c r="B577" s="2">
        <v>20010</v>
      </c>
      <c r="C577" s="2" t="s">
        <v>581</v>
      </c>
      <c r="D577" s="2" t="s">
        <v>1960</v>
      </c>
      <c r="E577" s="3" t="s">
        <v>591</v>
      </c>
      <c r="F577" s="2"/>
      <c r="G577" s="3" t="s">
        <v>2993</v>
      </c>
      <c r="H577" s="4">
        <v>5925732</v>
      </c>
      <c r="I577" s="2">
        <v>20010</v>
      </c>
    </row>
    <row r="578" spans="2:9" x14ac:dyDescent="0.55000000000000004">
      <c r="B578" s="2">
        <v>20011</v>
      </c>
      <c r="C578" s="2" t="s">
        <v>581</v>
      </c>
      <c r="D578" s="2" t="s">
        <v>1437</v>
      </c>
      <c r="E578" s="3" t="s">
        <v>592</v>
      </c>
      <c r="F578" s="2"/>
      <c r="G578" s="3" t="s">
        <v>2994</v>
      </c>
      <c r="H578" s="4">
        <v>5925948</v>
      </c>
      <c r="I578" s="2">
        <v>20011</v>
      </c>
    </row>
    <row r="579" spans="2:9" x14ac:dyDescent="0.55000000000000004">
      <c r="B579" s="2">
        <v>20012</v>
      </c>
      <c r="C579" s="2" t="s">
        <v>581</v>
      </c>
      <c r="D579" s="2" t="s">
        <v>1961</v>
      </c>
      <c r="E579" s="3" t="s">
        <v>593</v>
      </c>
      <c r="F579" s="2"/>
      <c r="G579" s="3" t="s">
        <v>2995</v>
      </c>
      <c r="H579" s="4">
        <v>5847027</v>
      </c>
      <c r="I579" s="2">
        <v>20012</v>
      </c>
    </row>
    <row r="580" spans="2:9" x14ac:dyDescent="0.55000000000000004">
      <c r="B580" s="2">
        <v>20013</v>
      </c>
      <c r="C580" s="2" t="s">
        <v>581</v>
      </c>
      <c r="D580" s="2" t="s">
        <v>1438</v>
      </c>
      <c r="E580" s="3" t="s">
        <v>594</v>
      </c>
      <c r="F580" s="2"/>
      <c r="G580" s="3" t="s">
        <v>2996</v>
      </c>
      <c r="H580" s="4">
        <v>5872397</v>
      </c>
      <c r="I580" s="2">
        <v>20013</v>
      </c>
    </row>
    <row r="581" spans="2:9" x14ac:dyDescent="0.55000000000000004">
      <c r="B581" s="2">
        <v>20014</v>
      </c>
      <c r="C581" s="2" t="s">
        <v>581</v>
      </c>
      <c r="D581" s="2" t="s">
        <v>1439</v>
      </c>
      <c r="E581" s="3" t="s">
        <v>595</v>
      </c>
      <c r="F581" s="2"/>
      <c r="G581" s="3" t="s">
        <v>2997</v>
      </c>
      <c r="H581" s="4">
        <v>5986817</v>
      </c>
      <c r="I581" s="2">
        <v>20014</v>
      </c>
    </row>
    <row r="582" spans="2:9" x14ac:dyDescent="0.55000000000000004">
      <c r="B582" s="2">
        <v>20015</v>
      </c>
      <c r="C582" s="2" t="s">
        <v>581</v>
      </c>
      <c r="D582" s="2" t="s">
        <v>1440</v>
      </c>
      <c r="E582" s="3" t="s">
        <v>596</v>
      </c>
      <c r="F582" s="2"/>
      <c r="G582" s="3" t="s">
        <v>2998</v>
      </c>
      <c r="H582" s="4">
        <v>6007696</v>
      </c>
      <c r="I582" s="2">
        <v>20015</v>
      </c>
    </row>
    <row r="583" spans="2:9" x14ac:dyDescent="0.55000000000000004">
      <c r="B583" s="2">
        <v>20016</v>
      </c>
      <c r="C583" s="2" t="s">
        <v>581</v>
      </c>
      <c r="D583" s="2" t="s">
        <v>1441</v>
      </c>
      <c r="E583" s="3" t="s">
        <v>597</v>
      </c>
      <c r="F583" s="2"/>
      <c r="G583" s="3" t="s">
        <v>2999</v>
      </c>
      <c r="H583" s="4">
        <v>6007802</v>
      </c>
      <c r="I583" s="2">
        <v>20016</v>
      </c>
    </row>
    <row r="584" spans="2:9" x14ac:dyDescent="0.55000000000000004">
      <c r="B584" s="2">
        <v>20017</v>
      </c>
      <c r="C584" s="2" t="s">
        <v>581</v>
      </c>
      <c r="D584" s="2" t="s">
        <v>1962</v>
      </c>
      <c r="E584" s="3" t="s">
        <v>598</v>
      </c>
      <c r="F584" s="2"/>
      <c r="G584" s="3" t="s">
        <v>3000</v>
      </c>
      <c r="H584" s="4">
        <v>6003264</v>
      </c>
      <c r="I584" s="2">
        <v>20017</v>
      </c>
    </row>
    <row r="585" spans="2:9" x14ac:dyDescent="0.55000000000000004">
      <c r="B585" s="2">
        <v>20018</v>
      </c>
      <c r="C585" s="2" t="s">
        <v>581</v>
      </c>
      <c r="D585" s="2" t="s">
        <v>1963</v>
      </c>
      <c r="E585" s="3" t="s">
        <v>599</v>
      </c>
      <c r="F585" s="2"/>
      <c r="G585" s="3" t="s">
        <v>3001</v>
      </c>
      <c r="H585" s="4">
        <v>5960035</v>
      </c>
      <c r="I585" s="2">
        <v>20018</v>
      </c>
    </row>
    <row r="586" spans="2:9" x14ac:dyDescent="0.55000000000000004">
      <c r="B586" s="2">
        <v>20019</v>
      </c>
      <c r="C586" s="2" t="s">
        <v>581</v>
      </c>
      <c r="D586" s="2" t="s">
        <v>1964</v>
      </c>
      <c r="E586" s="3" t="s">
        <v>600</v>
      </c>
      <c r="F586" s="2"/>
      <c r="G586" s="3" t="s">
        <v>3002</v>
      </c>
      <c r="H586" s="4">
        <v>6007844</v>
      </c>
      <c r="I586" s="2">
        <v>20019</v>
      </c>
    </row>
    <row r="587" spans="2:9" x14ac:dyDescent="0.55000000000000004">
      <c r="B587" s="2">
        <v>20023</v>
      </c>
      <c r="C587" s="2" t="s">
        <v>581</v>
      </c>
      <c r="D587" s="2" t="s">
        <v>1442</v>
      </c>
      <c r="E587" s="3" t="s">
        <v>601</v>
      </c>
      <c r="F587" s="2"/>
      <c r="G587" s="3" t="s">
        <v>3003</v>
      </c>
      <c r="H587" s="4">
        <v>6007852</v>
      </c>
      <c r="I587" s="2">
        <v>20023</v>
      </c>
    </row>
    <row r="588" spans="2:9" x14ac:dyDescent="0.55000000000000004">
      <c r="B588" s="2">
        <v>20053</v>
      </c>
      <c r="C588" s="2" t="s">
        <v>581</v>
      </c>
      <c r="D588" s="2" t="s">
        <v>1965</v>
      </c>
      <c r="E588" s="3" t="s">
        <v>602</v>
      </c>
      <c r="F588" s="2"/>
      <c r="G588" s="3" t="s">
        <v>3004</v>
      </c>
      <c r="H588" s="4">
        <v>6007894</v>
      </c>
      <c r="I588" s="2">
        <v>20053</v>
      </c>
    </row>
    <row r="589" spans="2:9" x14ac:dyDescent="0.55000000000000004">
      <c r="B589" s="2">
        <v>21000</v>
      </c>
      <c r="C589" s="2" t="s">
        <v>604</v>
      </c>
      <c r="D589" s="2" t="s">
        <v>1966</v>
      </c>
      <c r="E589" s="3" t="s">
        <v>603</v>
      </c>
      <c r="F589" s="2" t="s">
        <v>3</v>
      </c>
      <c r="G589" s="3" t="s">
        <v>3005</v>
      </c>
      <c r="H589" s="4">
        <v>5960093</v>
      </c>
      <c r="I589" s="2">
        <v>21000</v>
      </c>
    </row>
    <row r="590" spans="2:9" x14ac:dyDescent="0.55000000000000004">
      <c r="B590" s="2">
        <v>21001</v>
      </c>
      <c r="C590" s="2" t="s">
        <v>604</v>
      </c>
      <c r="D590" s="2" t="s">
        <v>1967</v>
      </c>
      <c r="E590" s="3" t="s">
        <v>605</v>
      </c>
      <c r="F590" s="2"/>
      <c r="G590" s="3" t="s">
        <v>3006</v>
      </c>
      <c r="H590" s="4">
        <v>5908027</v>
      </c>
      <c r="I590" s="2">
        <v>21001</v>
      </c>
    </row>
    <row r="591" spans="2:9" x14ac:dyDescent="0.55000000000000004">
      <c r="B591" s="2">
        <v>21002</v>
      </c>
      <c r="C591" s="2" t="s">
        <v>604</v>
      </c>
      <c r="D591" s="2" t="s">
        <v>1443</v>
      </c>
      <c r="E591" s="3" t="s">
        <v>606</v>
      </c>
      <c r="F591" s="2"/>
      <c r="G591" s="3" t="s">
        <v>3007</v>
      </c>
      <c r="H591" s="4">
        <v>5908225</v>
      </c>
      <c r="I591" s="2">
        <v>21002</v>
      </c>
    </row>
    <row r="592" spans="2:9" x14ac:dyDescent="0.55000000000000004">
      <c r="B592" s="2">
        <v>21003</v>
      </c>
      <c r="C592" s="2" t="s">
        <v>604</v>
      </c>
      <c r="D592" s="2" t="s">
        <v>1968</v>
      </c>
      <c r="E592" s="3" t="s">
        <v>607</v>
      </c>
      <c r="F592" s="2"/>
      <c r="G592" s="3" t="s">
        <v>3008</v>
      </c>
      <c r="H592" s="4">
        <v>5908241</v>
      </c>
      <c r="I592" s="2">
        <v>21003</v>
      </c>
    </row>
    <row r="593" spans="2:9" x14ac:dyDescent="0.55000000000000004">
      <c r="B593" s="2">
        <v>21004</v>
      </c>
      <c r="C593" s="2" t="s">
        <v>604</v>
      </c>
      <c r="D593" s="2" t="s">
        <v>1444</v>
      </c>
      <c r="E593" s="3" t="s">
        <v>608</v>
      </c>
      <c r="F593" s="2"/>
      <c r="G593" s="3" t="s">
        <v>3009</v>
      </c>
      <c r="H593" s="4">
        <v>5910519</v>
      </c>
      <c r="I593" s="2">
        <v>21004</v>
      </c>
    </row>
    <row r="594" spans="2:9" x14ac:dyDescent="0.55000000000000004">
      <c r="B594" s="2">
        <v>21005</v>
      </c>
      <c r="C594" s="2" t="s">
        <v>604</v>
      </c>
      <c r="D594" s="2" t="s">
        <v>1969</v>
      </c>
      <c r="E594" s="3" t="s">
        <v>609</v>
      </c>
      <c r="F594" s="2"/>
      <c r="G594" s="3" t="s">
        <v>3010</v>
      </c>
      <c r="H594" s="4">
        <v>5913480</v>
      </c>
      <c r="I594" s="2">
        <v>21005</v>
      </c>
    </row>
    <row r="595" spans="2:9" x14ac:dyDescent="0.55000000000000004">
      <c r="B595" s="2">
        <v>21006</v>
      </c>
      <c r="C595" s="2" t="s">
        <v>604</v>
      </c>
      <c r="D595" s="2" t="s">
        <v>1970</v>
      </c>
      <c r="E595" s="3" t="s">
        <v>610</v>
      </c>
      <c r="F595" s="2"/>
      <c r="G595" s="3" t="s">
        <v>3011</v>
      </c>
      <c r="H595" s="4">
        <v>5973351</v>
      </c>
      <c r="I595" s="2">
        <v>21006</v>
      </c>
    </row>
    <row r="596" spans="2:9" x14ac:dyDescent="0.55000000000000004">
      <c r="B596" s="2">
        <v>21007</v>
      </c>
      <c r="C596" s="2" t="s">
        <v>604</v>
      </c>
      <c r="D596" s="2" t="s">
        <v>1971</v>
      </c>
      <c r="E596" s="3" t="s">
        <v>611</v>
      </c>
      <c r="F596" s="2"/>
      <c r="G596" s="3" t="s">
        <v>3012</v>
      </c>
      <c r="H596" s="4">
        <v>6031877</v>
      </c>
      <c r="I596" s="2">
        <v>21007</v>
      </c>
    </row>
    <row r="597" spans="2:9" x14ac:dyDescent="0.55000000000000004">
      <c r="B597" s="2">
        <v>21008</v>
      </c>
      <c r="C597" s="2" t="s">
        <v>604</v>
      </c>
      <c r="D597" s="2" t="s">
        <v>1972</v>
      </c>
      <c r="E597" s="3" t="s">
        <v>612</v>
      </c>
      <c r="F597" s="2"/>
      <c r="G597" s="3" t="s">
        <v>3013</v>
      </c>
      <c r="H597" s="4">
        <v>5973343</v>
      </c>
      <c r="I597" s="2">
        <v>21008</v>
      </c>
    </row>
    <row r="598" spans="2:9" x14ac:dyDescent="0.55000000000000004">
      <c r="B598" s="2">
        <v>21009</v>
      </c>
      <c r="C598" s="2" t="s">
        <v>604</v>
      </c>
      <c r="D598" s="2" t="s">
        <v>1973</v>
      </c>
      <c r="E598" s="3" t="s">
        <v>613</v>
      </c>
      <c r="F598" s="2"/>
      <c r="G598" s="3" t="s">
        <v>3014</v>
      </c>
      <c r="H598" s="4">
        <v>6031950</v>
      </c>
      <c r="I598" s="2">
        <v>21009</v>
      </c>
    </row>
    <row r="599" spans="2:9" x14ac:dyDescent="0.55000000000000004">
      <c r="B599" s="2">
        <v>21010</v>
      </c>
      <c r="C599" s="2" t="s">
        <v>604</v>
      </c>
      <c r="D599" s="2" t="s">
        <v>1974</v>
      </c>
      <c r="E599" s="3" t="s">
        <v>614</v>
      </c>
      <c r="F599" s="2"/>
      <c r="G599" s="3" t="s">
        <v>3015</v>
      </c>
      <c r="H599" s="4">
        <v>6031976</v>
      </c>
      <c r="I599" s="2">
        <v>21010</v>
      </c>
    </row>
    <row r="600" spans="2:9" x14ac:dyDescent="0.55000000000000004">
      <c r="B600" s="2">
        <v>21011</v>
      </c>
      <c r="C600" s="2" t="s">
        <v>604</v>
      </c>
      <c r="D600" s="2" t="s">
        <v>1446</v>
      </c>
      <c r="E600" s="3" t="s">
        <v>615</v>
      </c>
      <c r="F600" s="2"/>
      <c r="G600" s="3" t="s">
        <v>3016</v>
      </c>
      <c r="H600" s="4">
        <v>5851820</v>
      </c>
      <c r="I600" s="2">
        <v>21011</v>
      </c>
    </row>
    <row r="601" spans="2:9" x14ac:dyDescent="0.55000000000000004">
      <c r="B601" s="2">
        <v>21012</v>
      </c>
      <c r="C601" s="2" t="s">
        <v>604</v>
      </c>
      <c r="D601" s="2" t="s">
        <v>1975</v>
      </c>
      <c r="E601" s="3" t="s">
        <v>616</v>
      </c>
      <c r="F601" s="2"/>
      <c r="G601" s="3" t="s">
        <v>3017</v>
      </c>
      <c r="H601" s="4">
        <v>5864089</v>
      </c>
      <c r="I601" s="2">
        <v>21012</v>
      </c>
    </row>
    <row r="602" spans="2:9" x14ac:dyDescent="0.55000000000000004">
      <c r="B602" s="2">
        <v>21014</v>
      </c>
      <c r="C602" s="2" t="s">
        <v>604</v>
      </c>
      <c r="D602" s="2" t="s">
        <v>1447</v>
      </c>
      <c r="E602" s="3" t="s">
        <v>617</v>
      </c>
      <c r="F602" s="2"/>
      <c r="G602" s="3" t="s">
        <v>3018</v>
      </c>
      <c r="H602" s="4">
        <v>5964326</v>
      </c>
      <c r="I602" s="2">
        <v>21014</v>
      </c>
    </row>
    <row r="603" spans="2:9" x14ac:dyDescent="0.55000000000000004">
      <c r="B603" s="2">
        <v>21016</v>
      </c>
      <c r="C603" s="2" t="s">
        <v>604</v>
      </c>
      <c r="D603" s="2" t="s">
        <v>1579</v>
      </c>
      <c r="E603" s="3" t="s">
        <v>618</v>
      </c>
      <c r="F603" s="2"/>
      <c r="G603" s="3" t="s">
        <v>3019</v>
      </c>
      <c r="H603" s="4">
        <v>5919818</v>
      </c>
      <c r="I603" s="2">
        <v>21016</v>
      </c>
    </row>
    <row r="604" spans="2:9" x14ac:dyDescent="0.55000000000000004">
      <c r="B604" s="2">
        <v>21017</v>
      </c>
      <c r="C604" s="2" t="s">
        <v>604</v>
      </c>
      <c r="D604" s="2" t="s">
        <v>1976</v>
      </c>
      <c r="E604" s="3" t="s">
        <v>619</v>
      </c>
      <c r="F604" s="2"/>
      <c r="G604" s="3" t="s">
        <v>3020</v>
      </c>
      <c r="H604" s="4">
        <v>5969376</v>
      </c>
      <c r="I604" s="2">
        <v>21017</v>
      </c>
    </row>
    <row r="605" spans="2:9" x14ac:dyDescent="0.55000000000000004">
      <c r="B605" s="2">
        <v>21019</v>
      </c>
      <c r="C605" s="2" t="s">
        <v>604</v>
      </c>
      <c r="D605" s="2" t="s">
        <v>1579</v>
      </c>
      <c r="E605" s="3" t="s">
        <v>620</v>
      </c>
      <c r="F605" s="2"/>
      <c r="G605" s="3" t="s">
        <v>3021</v>
      </c>
      <c r="H605" s="4">
        <v>6012348</v>
      </c>
      <c r="I605" s="2">
        <v>21019</v>
      </c>
    </row>
    <row r="606" spans="2:9" x14ac:dyDescent="0.55000000000000004">
      <c r="B606" s="2">
        <v>21023</v>
      </c>
      <c r="C606" s="2" t="s">
        <v>3760</v>
      </c>
      <c r="D606" s="2" t="s">
        <v>1579</v>
      </c>
      <c r="E606" s="14" t="s">
        <v>3759</v>
      </c>
      <c r="F606" s="2"/>
      <c r="G606" s="3" t="s">
        <v>3761</v>
      </c>
      <c r="H606" s="4">
        <v>5992864</v>
      </c>
      <c r="I606" s="2">
        <v>21023</v>
      </c>
    </row>
    <row r="607" spans="2:9" x14ac:dyDescent="0.55000000000000004">
      <c r="B607" s="2">
        <v>21025</v>
      </c>
      <c r="C607" s="2" t="s">
        <v>604</v>
      </c>
      <c r="D607" s="2" t="s">
        <v>1579</v>
      </c>
      <c r="E607" s="3" t="s">
        <v>621</v>
      </c>
      <c r="F607" s="2"/>
      <c r="G607" s="3" t="s">
        <v>3022</v>
      </c>
      <c r="H607" s="4">
        <v>6018742</v>
      </c>
      <c r="I607" s="2">
        <v>21025</v>
      </c>
    </row>
    <row r="608" spans="2:9" x14ac:dyDescent="0.55000000000000004">
      <c r="B608" s="2">
        <v>21026</v>
      </c>
      <c r="C608" s="2" t="s">
        <v>604</v>
      </c>
      <c r="D608" s="2" t="s">
        <v>1977</v>
      </c>
      <c r="E608" s="3" t="s">
        <v>622</v>
      </c>
      <c r="F608" s="2"/>
      <c r="G608" s="3" t="s">
        <v>3023</v>
      </c>
      <c r="H608" s="4">
        <v>5919941</v>
      </c>
      <c r="I608" s="2">
        <v>21026</v>
      </c>
    </row>
    <row r="609" spans="2:9" x14ac:dyDescent="0.55000000000000004">
      <c r="B609" s="2">
        <v>21029</v>
      </c>
      <c r="C609" s="2" t="s">
        <v>3760</v>
      </c>
      <c r="D609" s="2" t="s">
        <v>1579</v>
      </c>
      <c r="E609" s="14" t="s">
        <v>3762</v>
      </c>
      <c r="F609" s="2"/>
      <c r="G609" s="3" t="s">
        <v>3763</v>
      </c>
      <c r="H609" s="4">
        <v>6016142</v>
      </c>
      <c r="I609" s="2">
        <v>21029</v>
      </c>
    </row>
    <row r="610" spans="2:9" x14ac:dyDescent="0.55000000000000004">
      <c r="B610" s="2">
        <v>21030</v>
      </c>
      <c r="C610" s="2" t="s">
        <v>604</v>
      </c>
      <c r="D610" s="2" t="s">
        <v>1978</v>
      </c>
      <c r="E610" s="3" t="s">
        <v>623</v>
      </c>
      <c r="F610" s="2"/>
      <c r="G610" s="3" t="s">
        <v>3024</v>
      </c>
      <c r="H610" s="4">
        <v>5968310</v>
      </c>
      <c r="I610" s="2">
        <v>21030</v>
      </c>
    </row>
    <row r="611" spans="2:9" x14ac:dyDescent="0.55000000000000004">
      <c r="B611" s="2">
        <v>21035</v>
      </c>
      <c r="C611" s="2" t="s">
        <v>604</v>
      </c>
      <c r="D611" s="2" t="s">
        <v>1979</v>
      </c>
      <c r="E611" s="3" t="s">
        <v>624</v>
      </c>
      <c r="F611" s="2"/>
      <c r="G611" s="3" t="s">
        <v>3025</v>
      </c>
      <c r="H611" s="4">
        <v>6018734</v>
      </c>
      <c r="I611" s="2">
        <v>21035</v>
      </c>
    </row>
    <row r="612" spans="2:9" x14ac:dyDescent="0.55000000000000004">
      <c r="B612" s="2">
        <v>21039</v>
      </c>
      <c r="C612" s="2" t="s">
        <v>604</v>
      </c>
      <c r="D612" s="2" t="s">
        <v>1980</v>
      </c>
      <c r="E612" s="3" t="s">
        <v>625</v>
      </c>
      <c r="F612" s="2"/>
      <c r="G612" s="3" t="s">
        <v>3026</v>
      </c>
      <c r="H612" s="4">
        <v>5968378</v>
      </c>
      <c r="I612" s="2">
        <v>21039</v>
      </c>
    </row>
    <row r="613" spans="2:9" x14ac:dyDescent="0.55000000000000004">
      <c r="B613" s="2">
        <v>21040</v>
      </c>
      <c r="C613" s="2" t="s">
        <v>604</v>
      </c>
      <c r="D613" s="2" t="s">
        <v>1981</v>
      </c>
      <c r="E613" s="3" t="s">
        <v>626</v>
      </c>
      <c r="F613" s="2"/>
      <c r="G613" s="3" t="s">
        <v>3027</v>
      </c>
      <c r="H613" s="4">
        <v>5872933</v>
      </c>
      <c r="I613" s="2">
        <v>21040</v>
      </c>
    </row>
    <row r="614" spans="2:9" x14ac:dyDescent="0.55000000000000004">
      <c r="B614" s="2">
        <v>21043</v>
      </c>
      <c r="C614" s="2" t="s">
        <v>604</v>
      </c>
      <c r="D614" s="2" t="s">
        <v>1448</v>
      </c>
      <c r="E614" s="3" t="s">
        <v>627</v>
      </c>
      <c r="F614" s="2"/>
      <c r="G614" s="3" t="s">
        <v>3028</v>
      </c>
      <c r="H614" s="4">
        <v>5960192</v>
      </c>
      <c r="I614" s="2">
        <v>21043</v>
      </c>
    </row>
    <row r="615" spans="2:9" x14ac:dyDescent="0.55000000000000004">
      <c r="B615" s="2">
        <v>21048</v>
      </c>
      <c r="C615" s="2" t="s">
        <v>604</v>
      </c>
      <c r="D615" s="2" t="s">
        <v>1579</v>
      </c>
      <c r="E615" s="3" t="s">
        <v>628</v>
      </c>
      <c r="F615" s="2"/>
      <c r="G615" s="3" t="s">
        <v>3029</v>
      </c>
      <c r="H615" s="4">
        <v>5915642</v>
      </c>
      <c r="I615" s="2">
        <v>21048</v>
      </c>
    </row>
    <row r="616" spans="2:9" x14ac:dyDescent="0.55000000000000004">
      <c r="B616" s="2">
        <v>21057</v>
      </c>
      <c r="C616" s="2" t="s">
        <v>604</v>
      </c>
      <c r="D616" s="2" t="s">
        <v>1449</v>
      </c>
      <c r="E616" s="3" t="s">
        <v>629</v>
      </c>
      <c r="F616" s="2"/>
      <c r="G616" s="3" t="s">
        <v>3030</v>
      </c>
      <c r="H616" s="4">
        <v>5964079</v>
      </c>
      <c r="I616" s="2">
        <v>21057</v>
      </c>
    </row>
    <row r="617" spans="2:9" x14ac:dyDescent="0.55000000000000004">
      <c r="B617" s="2">
        <v>21059</v>
      </c>
      <c r="C617" s="2" t="s">
        <v>604</v>
      </c>
      <c r="D617" s="2" t="s">
        <v>1579</v>
      </c>
      <c r="E617" s="3" t="s">
        <v>630</v>
      </c>
      <c r="F617" s="2"/>
      <c r="G617" s="3" t="s">
        <v>3031</v>
      </c>
      <c r="H617" s="4">
        <v>5915759</v>
      </c>
      <c r="I617" s="2">
        <v>21059</v>
      </c>
    </row>
    <row r="618" spans="2:9" x14ac:dyDescent="0.55000000000000004">
      <c r="B618" s="2">
        <v>21066</v>
      </c>
      <c r="C618" s="2" t="s">
        <v>604</v>
      </c>
      <c r="D618" s="2" t="s">
        <v>1579</v>
      </c>
      <c r="E618" s="3" t="s">
        <v>631</v>
      </c>
      <c r="F618" s="2"/>
      <c r="G618" s="3" t="s">
        <v>3032</v>
      </c>
      <c r="H618" s="4">
        <v>6015053</v>
      </c>
      <c r="I618" s="2">
        <v>21066</v>
      </c>
    </row>
    <row r="619" spans="2:9" x14ac:dyDescent="0.55000000000000004">
      <c r="B619" s="2">
        <v>21091</v>
      </c>
      <c r="C619" s="2" t="s">
        <v>604</v>
      </c>
      <c r="D619" s="2" t="s">
        <v>1982</v>
      </c>
      <c r="E619" s="3" t="s">
        <v>632</v>
      </c>
      <c r="F619" s="2"/>
      <c r="G619" s="3" t="s">
        <v>3033</v>
      </c>
      <c r="H619" s="4">
        <v>5877470</v>
      </c>
      <c r="I619" s="2">
        <v>21091</v>
      </c>
    </row>
    <row r="620" spans="2:9" x14ac:dyDescent="0.55000000000000004">
      <c r="B620" s="2">
        <v>21093</v>
      </c>
      <c r="C620" s="2" t="s">
        <v>604</v>
      </c>
      <c r="D620" s="2" t="s">
        <v>1445</v>
      </c>
      <c r="E620" s="3" t="s">
        <v>633</v>
      </c>
      <c r="F620" s="2"/>
      <c r="G620" s="3" t="s">
        <v>3034</v>
      </c>
      <c r="H620" s="4">
        <v>5918258</v>
      </c>
      <c r="I620" s="2">
        <v>21093</v>
      </c>
    </row>
    <row r="621" spans="2:9" x14ac:dyDescent="0.55000000000000004">
      <c r="B621" s="2">
        <v>21094</v>
      </c>
      <c r="C621" s="2" t="s">
        <v>604</v>
      </c>
      <c r="D621" s="2" t="s">
        <v>1983</v>
      </c>
      <c r="E621" s="3" t="s">
        <v>634</v>
      </c>
      <c r="F621" s="2"/>
      <c r="G621" s="3" t="s">
        <v>3035</v>
      </c>
      <c r="H621" s="4">
        <v>6018891</v>
      </c>
      <c r="I621" s="2">
        <v>21094</v>
      </c>
    </row>
    <row r="622" spans="2:9" x14ac:dyDescent="0.55000000000000004">
      <c r="B622" s="2">
        <v>21095</v>
      </c>
      <c r="C622" s="2" t="s">
        <v>604</v>
      </c>
      <c r="D622" s="2" t="s">
        <v>1595</v>
      </c>
      <c r="E622" s="3" t="s">
        <v>635</v>
      </c>
      <c r="F622" s="2"/>
      <c r="G622" s="3" t="s">
        <v>3036</v>
      </c>
      <c r="H622" s="4">
        <v>5917698</v>
      </c>
      <c r="I622" s="2">
        <v>21095</v>
      </c>
    </row>
    <row r="623" spans="2:9" x14ac:dyDescent="0.55000000000000004">
      <c r="B623" s="2">
        <v>21100</v>
      </c>
      <c r="C623" s="2" t="s">
        <v>604</v>
      </c>
      <c r="D623" s="2" t="s">
        <v>1984</v>
      </c>
      <c r="E623" s="3" t="s">
        <v>636</v>
      </c>
      <c r="F623" s="2"/>
      <c r="G623" s="3" t="s">
        <v>3037</v>
      </c>
      <c r="H623" s="4">
        <v>5911244</v>
      </c>
      <c r="I623" s="2">
        <v>21100</v>
      </c>
    </row>
    <row r="624" spans="2:9" x14ac:dyDescent="0.55000000000000004">
      <c r="B624" s="2">
        <v>21102</v>
      </c>
      <c r="C624" s="2" t="s">
        <v>604</v>
      </c>
      <c r="D624" s="2" t="s">
        <v>1985</v>
      </c>
      <c r="E624" s="3" t="s">
        <v>637</v>
      </c>
      <c r="F624" s="2"/>
      <c r="G624" s="3" t="s">
        <v>3038</v>
      </c>
      <c r="H624" s="4">
        <v>5880150</v>
      </c>
      <c r="I624" s="2">
        <v>21102</v>
      </c>
    </row>
    <row r="625" spans="2:9" x14ac:dyDescent="0.55000000000000004">
      <c r="B625" s="2">
        <v>21103</v>
      </c>
      <c r="C625" s="2" t="s">
        <v>604</v>
      </c>
      <c r="D625" s="2" t="s">
        <v>1986</v>
      </c>
      <c r="E625" s="3" t="s">
        <v>638</v>
      </c>
      <c r="F625" s="2"/>
      <c r="G625" s="3" t="s">
        <v>3039</v>
      </c>
      <c r="H625" s="4">
        <v>5924247</v>
      </c>
      <c r="I625" s="2">
        <v>21103</v>
      </c>
    </row>
    <row r="626" spans="2:9" x14ac:dyDescent="0.55000000000000004">
      <c r="B626" s="2">
        <v>21104</v>
      </c>
      <c r="C626" s="2" t="s">
        <v>604</v>
      </c>
      <c r="D626" s="2" t="s">
        <v>1987</v>
      </c>
      <c r="E626" s="3" t="s">
        <v>639</v>
      </c>
      <c r="F626" s="2"/>
      <c r="G626" s="3" t="s">
        <v>3040</v>
      </c>
      <c r="H626" s="4">
        <v>5924388</v>
      </c>
      <c r="I626" s="2">
        <v>21104</v>
      </c>
    </row>
    <row r="627" spans="2:9" x14ac:dyDescent="0.55000000000000004">
      <c r="B627" s="2">
        <v>21105</v>
      </c>
      <c r="C627" s="2" t="s">
        <v>604</v>
      </c>
      <c r="D627" s="2" t="s">
        <v>1988</v>
      </c>
      <c r="E627" s="3" t="s">
        <v>640</v>
      </c>
      <c r="F627" s="2"/>
      <c r="G627" s="3" t="s">
        <v>3041</v>
      </c>
      <c r="H627" s="4">
        <v>5843463</v>
      </c>
      <c r="I627" s="2">
        <v>21105</v>
      </c>
    </row>
    <row r="628" spans="2:9" x14ac:dyDescent="0.55000000000000004">
      <c r="B628" s="2">
        <v>21106</v>
      </c>
      <c r="C628" s="2" t="s">
        <v>604</v>
      </c>
      <c r="D628" s="2" t="s">
        <v>1579</v>
      </c>
      <c r="E628" s="3" t="s">
        <v>641</v>
      </c>
      <c r="F628" s="2"/>
      <c r="G628" s="3" t="s">
        <v>3042</v>
      </c>
      <c r="H628" s="4">
        <v>5997111</v>
      </c>
      <c r="I628" s="2">
        <v>21106</v>
      </c>
    </row>
    <row r="629" spans="2:9" x14ac:dyDescent="0.55000000000000004">
      <c r="B629" s="2">
        <v>21110</v>
      </c>
      <c r="C629" s="2" t="s">
        <v>604</v>
      </c>
      <c r="D629" s="2" t="s">
        <v>1989</v>
      </c>
      <c r="E629" s="3" t="s">
        <v>642</v>
      </c>
      <c r="F629" s="2"/>
      <c r="G629" s="3" t="s">
        <v>3043</v>
      </c>
      <c r="H629" s="4">
        <v>5964235</v>
      </c>
      <c r="I629" s="2">
        <v>21110</v>
      </c>
    </row>
    <row r="630" spans="2:9" x14ac:dyDescent="0.55000000000000004">
      <c r="B630" s="2">
        <v>21112</v>
      </c>
      <c r="C630" s="2" t="s">
        <v>604</v>
      </c>
      <c r="D630" s="2" t="s">
        <v>1579</v>
      </c>
      <c r="E630" s="3" t="s">
        <v>643</v>
      </c>
      <c r="F630" s="2"/>
      <c r="G630" s="3" t="s">
        <v>3044</v>
      </c>
      <c r="H630" s="4">
        <v>5917755</v>
      </c>
      <c r="I630" s="2">
        <v>21112</v>
      </c>
    </row>
    <row r="631" spans="2:9" x14ac:dyDescent="0.55000000000000004">
      <c r="B631" s="2">
        <v>22000</v>
      </c>
      <c r="C631" s="2" t="s">
        <v>645</v>
      </c>
      <c r="D631" s="2" t="s">
        <v>1990</v>
      </c>
      <c r="E631" s="3" t="s">
        <v>644</v>
      </c>
      <c r="F631" s="2" t="s">
        <v>3</v>
      </c>
      <c r="G631" s="3" t="s">
        <v>3045</v>
      </c>
      <c r="H631" s="4">
        <v>5971777</v>
      </c>
      <c r="I631" s="2">
        <v>22000</v>
      </c>
    </row>
    <row r="632" spans="2:9" x14ac:dyDescent="0.55000000000000004">
      <c r="B632" s="2">
        <v>22002</v>
      </c>
      <c r="C632" s="2" t="s">
        <v>645</v>
      </c>
      <c r="D632" s="2" t="s">
        <v>1991</v>
      </c>
      <c r="E632" s="3" t="s">
        <v>646</v>
      </c>
      <c r="F632" s="2"/>
      <c r="G632" s="3" t="s">
        <v>3046</v>
      </c>
      <c r="H632" s="4">
        <v>5975737</v>
      </c>
      <c r="I632" s="2">
        <v>22002</v>
      </c>
    </row>
    <row r="633" spans="2:9" x14ac:dyDescent="0.55000000000000004">
      <c r="B633" s="2">
        <v>22003</v>
      </c>
      <c r="C633" s="2" t="s">
        <v>645</v>
      </c>
      <c r="D633" s="2" t="s">
        <v>1992</v>
      </c>
      <c r="E633" s="3" t="s">
        <v>647</v>
      </c>
      <c r="F633" s="2"/>
      <c r="G633" s="3" t="s">
        <v>3047</v>
      </c>
      <c r="H633" s="4">
        <v>6046008</v>
      </c>
      <c r="I633" s="2">
        <v>22003</v>
      </c>
    </row>
    <row r="634" spans="2:9" x14ac:dyDescent="0.55000000000000004">
      <c r="B634" s="2">
        <v>22005</v>
      </c>
      <c r="C634" s="2" t="s">
        <v>645</v>
      </c>
      <c r="D634" s="2" t="s">
        <v>1993</v>
      </c>
      <c r="E634" s="3" t="s">
        <v>648</v>
      </c>
      <c r="F634" s="2"/>
      <c r="G634" s="3" t="s">
        <v>3048</v>
      </c>
      <c r="H634" s="4">
        <v>6045993</v>
      </c>
      <c r="I634" s="2">
        <v>22005</v>
      </c>
    </row>
    <row r="635" spans="2:9" x14ac:dyDescent="0.55000000000000004">
      <c r="B635" s="2">
        <v>22006</v>
      </c>
      <c r="C635" s="2" t="s">
        <v>645</v>
      </c>
      <c r="D635" s="2" t="s">
        <v>1994</v>
      </c>
      <c r="E635" s="3" t="s">
        <v>649</v>
      </c>
      <c r="F635" s="2"/>
      <c r="G635" s="3" t="s">
        <v>3049</v>
      </c>
      <c r="H635" s="4">
        <v>6046115</v>
      </c>
      <c r="I635" s="2">
        <v>22006</v>
      </c>
    </row>
    <row r="636" spans="2:9" x14ac:dyDescent="0.55000000000000004">
      <c r="B636" s="2">
        <v>22007</v>
      </c>
      <c r="C636" s="2" t="s">
        <v>645</v>
      </c>
      <c r="D636" s="2" t="s">
        <v>1450</v>
      </c>
      <c r="E636" s="3" t="s">
        <v>650</v>
      </c>
      <c r="F636" s="2"/>
      <c r="G636" s="3" t="s">
        <v>3050</v>
      </c>
      <c r="H636" s="4">
        <v>6053673</v>
      </c>
      <c r="I636" s="2">
        <v>22007</v>
      </c>
    </row>
    <row r="637" spans="2:9" x14ac:dyDescent="0.55000000000000004">
      <c r="B637" s="2">
        <v>22008</v>
      </c>
      <c r="C637" s="2" t="s">
        <v>645</v>
      </c>
      <c r="D637" s="2" t="s">
        <v>1995</v>
      </c>
      <c r="E637" s="3" t="s">
        <v>651</v>
      </c>
      <c r="F637" s="2"/>
      <c r="G637" s="3" t="s">
        <v>3051</v>
      </c>
      <c r="H637" s="4">
        <v>6057617</v>
      </c>
      <c r="I637" s="2">
        <v>22008</v>
      </c>
    </row>
    <row r="638" spans="2:9" x14ac:dyDescent="0.55000000000000004">
      <c r="B638" s="2">
        <v>22010</v>
      </c>
      <c r="C638" s="2" t="s">
        <v>645</v>
      </c>
      <c r="D638" s="2" t="s">
        <v>1996</v>
      </c>
      <c r="E638" s="3" t="s">
        <v>652</v>
      </c>
      <c r="F638" s="2"/>
      <c r="G638" s="3" t="s">
        <v>3052</v>
      </c>
      <c r="H638" s="4">
        <v>6057740</v>
      </c>
      <c r="I638" s="2">
        <v>22010</v>
      </c>
    </row>
    <row r="639" spans="2:9" x14ac:dyDescent="0.55000000000000004">
      <c r="B639" s="2">
        <v>22011</v>
      </c>
      <c r="C639" s="2" t="s">
        <v>645</v>
      </c>
      <c r="D639" s="2" t="s">
        <v>1997</v>
      </c>
      <c r="E639" s="3" t="s">
        <v>653</v>
      </c>
      <c r="F639" s="2"/>
      <c r="G639" s="3" t="s">
        <v>3053</v>
      </c>
      <c r="H639" s="4">
        <v>6057807</v>
      </c>
      <c r="I639" s="2">
        <v>22011</v>
      </c>
    </row>
    <row r="640" spans="2:9" x14ac:dyDescent="0.55000000000000004">
      <c r="B640" s="2">
        <v>22012</v>
      </c>
      <c r="C640" s="2" t="s">
        <v>645</v>
      </c>
      <c r="D640" s="2" t="s">
        <v>1998</v>
      </c>
      <c r="E640" s="3" t="s">
        <v>654</v>
      </c>
      <c r="F640" s="2"/>
      <c r="G640" s="3" t="s">
        <v>3054</v>
      </c>
      <c r="H640" s="4">
        <v>6032205</v>
      </c>
      <c r="I640" s="2">
        <v>22012</v>
      </c>
    </row>
    <row r="641" spans="2:9" x14ac:dyDescent="0.55000000000000004">
      <c r="B641" s="2">
        <v>22013</v>
      </c>
      <c r="C641" s="2" t="s">
        <v>645</v>
      </c>
      <c r="D641" s="2" t="s">
        <v>1999</v>
      </c>
      <c r="E641" s="3" t="s">
        <v>655</v>
      </c>
      <c r="F641" s="2"/>
      <c r="G641" s="3" t="s">
        <v>3055</v>
      </c>
      <c r="H641" s="4">
        <v>6032255</v>
      </c>
      <c r="I641" s="2">
        <v>22013</v>
      </c>
    </row>
    <row r="642" spans="2:9" x14ac:dyDescent="0.55000000000000004">
      <c r="B642" s="2">
        <v>22014</v>
      </c>
      <c r="C642" s="2" t="s">
        <v>645</v>
      </c>
      <c r="D642" s="2" t="s">
        <v>2000</v>
      </c>
      <c r="E642" s="3" t="s">
        <v>656</v>
      </c>
      <c r="F642" s="2"/>
      <c r="G642" s="3" t="s">
        <v>3056</v>
      </c>
      <c r="H642" s="4">
        <v>5976032</v>
      </c>
      <c r="I642" s="2">
        <v>22014</v>
      </c>
    </row>
    <row r="643" spans="2:9" x14ac:dyDescent="0.55000000000000004">
      <c r="B643" s="2">
        <v>22015</v>
      </c>
      <c r="C643" s="2" t="s">
        <v>645</v>
      </c>
      <c r="D643" s="2" t="s">
        <v>1451</v>
      </c>
      <c r="E643" s="3" t="s">
        <v>657</v>
      </c>
      <c r="F643" s="2"/>
      <c r="G643" s="3" t="s">
        <v>3057</v>
      </c>
      <c r="H643" s="4">
        <v>6060214</v>
      </c>
      <c r="I643" s="2">
        <v>22015</v>
      </c>
    </row>
    <row r="644" spans="2:9" x14ac:dyDescent="0.55000000000000004">
      <c r="B644" s="2">
        <v>22016</v>
      </c>
      <c r="C644" s="2" t="s">
        <v>645</v>
      </c>
      <c r="D644" s="2" t="s">
        <v>2001</v>
      </c>
      <c r="E644" s="3" t="s">
        <v>658</v>
      </c>
      <c r="F644" s="2"/>
      <c r="G644" s="3" t="s">
        <v>3058</v>
      </c>
      <c r="H644" s="4">
        <v>6055033</v>
      </c>
      <c r="I644" s="2">
        <v>22016</v>
      </c>
    </row>
    <row r="645" spans="2:9" x14ac:dyDescent="0.55000000000000004">
      <c r="B645" s="2">
        <v>22017</v>
      </c>
      <c r="C645" s="2" t="s">
        <v>645</v>
      </c>
      <c r="D645" s="2" t="s">
        <v>1991</v>
      </c>
      <c r="E645" s="14" t="s">
        <v>21128</v>
      </c>
      <c r="F645" s="2"/>
      <c r="G645" s="3" t="s">
        <v>21132</v>
      </c>
      <c r="H645" s="4">
        <v>6064175</v>
      </c>
      <c r="I645" s="2">
        <v>22017</v>
      </c>
    </row>
    <row r="646" spans="2:9" x14ac:dyDescent="0.55000000000000004">
      <c r="B646" s="2">
        <v>22018</v>
      </c>
      <c r="C646" s="2" t="s">
        <v>645</v>
      </c>
      <c r="D646" s="2" t="s">
        <v>2002</v>
      </c>
      <c r="E646" s="3" t="s">
        <v>660</v>
      </c>
      <c r="F646" s="2"/>
      <c r="G646" s="3" t="s">
        <v>3059</v>
      </c>
      <c r="H646" s="4">
        <v>5969516</v>
      </c>
      <c r="I646" s="2">
        <v>22018</v>
      </c>
    </row>
    <row r="647" spans="2:9" x14ac:dyDescent="0.55000000000000004">
      <c r="B647" s="2">
        <v>22019</v>
      </c>
      <c r="C647" s="2" t="s">
        <v>645</v>
      </c>
      <c r="D647" s="2" t="s">
        <v>2003</v>
      </c>
      <c r="E647" s="3" t="s">
        <v>661</v>
      </c>
      <c r="F647" s="2"/>
      <c r="G647" s="3" t="s">
        <v>3060</v>
      </c>
      <c r="H647" s="4">
        <v>5969540</v>
      </c>
      <c r="I647" s="2">
        <v>22019</v>
      </c>
    </row>
    <row r="648" spans="2:9" x14ac:dyDescent="0.55000000000000004">
      <c r="B648" s="2">
        <v>22022</v>
      </c>
      <c r="C648" s="2" t="s">
        <v>645</v>
      </c>
      <c r="D648" s="2" t="s">
        <v>2004</v>
      </c>
      <c r="E648" s="3" t="s">
        <v>662</v>
      </c>
      <c r="F648" s="2"/>
      <c r="G648" s="3" t="s">
        <v>3061</v>
      </c>
      <c r="H648" s="4">
        <v>5793204</v>
      </c>
      <c r="I648" s="2">
        <v>22022</v>
      </c>
    </row>
    <row r="649" spans="2:9" x14ac:dyDescent="0.55000000000000004">
      <c r="B649" s="2">
        <v>22023</v>
      </c>
      <c r="C649" s="2" t="s">
        <v>645</v>
      </c>
      <c r="D649" s="2" t="s">
        <v>2005</v>
      </c>
      <c r="E649" s="3" t="s">
        <v>663</v>
      </c>
      <c r="F649" s="2"/>
      <c r="G649" s="3" t="s">
        <v>3062</v>
      </c>
      <c r="H649" s="4">
        <v>5779171</v>
      </c>
      <c r="I649" s="2">
        <v>22023</v>
      </c>
    </row>
    <row r="650" spans="2:9" x14ac:dyDescent="0.55000000000000004">
      <c r="B650" s="2">
        <v>22024</v>
      </c>
      <c r="C650" s="2" t="s">
        <v>645</v>
      </c>
      <c r="D650" s="2" t="s">
        <v>2006</v>
      </c>
      <c r="E650" s="3" t="s">
        <v>664</v>
      </c>
      <c r="F650" s="2"/>
      <c r="G650" s="3" t="s">
        <v>3063</v>
      </c>
      <c r="H650" s="4">
        <v>5799070</v>
      </c>
      <c r="I650" s="2">
        <v>22024</v>
      </c>
    </row>
    <row r="651" spans="2:9" x14ac:dyDescent="0.55000000000000004">
      <c r="B651" s="2">
        <v>22026</v>
      </c>
      <c r="C651" s="2" t="s">
        <v>645</v>
      </c>
      <c r="D651" s="2" t="s">
        <v>1453</v>
      </c>
      <c r="E651" s="3" t="s">
        <v>665</v>
      </c>
      <c r="F651" s="2"/>
      <c r="G651" s="3" t="s">
        <v>3064</v>
      </c>
      <c r="H651" s="4">
        <v>5805330</v>
      </c>
      <c r="I651" s="2">
        <v>22026</v>
      </c>
    </row>
    <row r="652" spans="2:9" x14ac:dyDescent="0.55000000000000004">
      <c r="B652" s="2">
        <v>22027</v>
      </c>
      <c r="C652" s="2" t="s">
        <v>645</v>
      </c>
      <c r="D652" s="2" t="s">
        <v>2007</v>
      </c>
      <c r="E652" s="3" t="s">
        <v>666</v>
      </c>
      <c r="F652" s="2"/>
      <c r="G652" s="3" t="s">
        <v>3065</v>
      </c>
      <c r="H652" s="4">
        <v>6057633</v>
      </c>
      <c r="I652" s="2">
        <v>22027</v>
      </c>
    </row>
    <row r="653" spans="2:9" x14ac:dyDescent="0.55000000000000004">
      <c r="B653" s="2">
        <v>22028</v>
      </c>
      <c r="C653" s="2" t="s">
        <v>645</v>
      </c>
      <c r="D653" s="2" t="s">
        <v>2008</v>
      </c>
      <c r="E653" s="3" t="s">
        <v>667</v>
      </c>
      <c r="F653" s="2"/>
      <c r="G653" s="3" t="s">
        <v>3066</v>
      </c>
      <c r="H653" s="4">
        <v>6055132</v>
      </c>
      <c r="I653" s="2">
        <v>22028</v>
      </c>
    </row>
    <row r="654" spans="2:9" x14ac:dyDescent="0.55000000000000004">
      <c r="B654" s="2">
        <v>22030</v>
      </c>
      <c r="C654" s="2" t="s">
        <v>645</v>
      </c>
      <c r="D654" s="2" t="s">
        <v>2009</v>
      </c>
      <c r="E654" s="3" t="s">
        <v>668</v>
      </c>
      <c r="F654" s="2"/>
      <c r="G654" s="3" t="s">
        <v>3067</v>
      </c>
      <c r="H654" s="4">
        <v>5969508</v>
      </c>
      <c r="I654" s="2">
        <v>22030</v>
      </c>
    </row>
    <row r="655" spans="2:9" x14ac:dyDescent="0.55000000000000004">
      <c r="B655" s="2">
        <v>22036</v>
      </c>
      <c r="C655" s="2" t="s">
        <v>645</v>
      </c>
      <c r="D655" s="2" t="s">
        <v>1574</v>
      </c>
      <c r="E655" s="3" t="s">
        <v>34</v>
      </c>
      <c r="F655" s="2"/>
      <c r="G655" s="3" t="s">
        <v>3068</v>
      </c>
      <c r="H655" s="4">
        <v>5797438</v>
      </c>
      <c r="I655" s="2">
        <v>22036</v>
      </c>
    </row>
    <row r="656" spans="2:9" x14ac:dyDescent="0.55000000000000004">
      <c r="B656" s="2">
        <v>22047</v>
      </c>
      <c r="C656" s="2" t="s">
        <v>645</v>
      </c>
      <c r="D656" s="2" t="s">
        <v>1991</v>
      </c>
      <c r="E656" s="3" t="s">
        <v>669</v>
      </c>
      <c r="F656" s="2"/>
      <c r="G656" s="3" t="s">
        <v>3069</v>
      </c>
      <c r="H656" s="4">
        <v>6036132</v>
      </c>
      <c r="I656" s="2">
        <v>22047</v>
      </c>
    </row>
    <row r="657" spans="2:9" x14ac:dyDescent="0.55000000000000004">
      <c r="B657" s="2">
        <v>22048</v>
      </c>
      <c r="C657" s="2" t="s">
        <v>645</v>
      </c>
      <c r="D657" s="2" t="s">
        <v>1595</v>
      </c>
      <c r="E657" s="3" t="s">
        <v>670</v>
      </c>
      <c r="F657" s="2"/>
      <c r="G657" s="3" t="s">
        <v>3070</v>
      </c>
      <c r="H657" s="4">
        <v>5783362</v>
      </c>
      <c r="I657" s="2">
        <v>22048</v>
      </c>
    </row>
    <row r="658" spans="2:9" x14ac:dyDescent="0.55000000000000004">
      <c r="B658" s="2">
        <v>22049</v>
      </c>
      <c r="C658" s="2" t="s">
        <v>3765</v>
      </c>
      <c r="D658" s="2" t="s">
        <v>2010</v>
      </c>
      <c r="E658" s="14" t="s">
        <v>3764</v>
      </c>
      <c r="F658" s="2"/>
      <c r="G658" s="3" t="s">
        <v>3766</v>
      </c>
      <c r="H658" s="4">
        <v>5805348</v>
      </c>
      <c r="I658" s="2">
        <v>22049</v>
      </c>
    </row>
    <row r="659" spans="2:9" x14ac:dyDescent="0.55000000000000004">
      <c r="B659" s="2">
        <v>22050</v>
      </c>
      <c r="C659" s="2" t="s">
        <v>645</v>
      </c>
      <c r="D659" s="2" t="s">
        <v>1454</v>
      </c>
      <c r="E659" s="3" t="s">
        <v>671</v>
      </c>
      <c r="F659" s="2"/>
      <c r="G659" s="3" t="s">
        <v>3071</v>
      </c>
      <c r="H659" s="4">
        <v>5805421</v>
      </c>
      <c r="I659" s="2">
        <v>22050</v>
      </c>
    </row>
    <row r="660" spans="2:9" x14ac:dyDescent="0.55000000000000004">
      <c r="B660" s="2">
        <v>22051</v>
      </c>
      <c r="C660" s="2" t="s">
        <v>645</v>
      </c>
      <c r="D660" s="2" t="s">
        <v>1579</v>
      </c>
      <c r="E660" s="3" t="s">
        <v>672</v>
      </c>
      <c r="F660" s="2"/>
      <c r="G660" s="3" t="s">
        <v>3072</v>
      </c>
      <c r="H660" s="4">
        <v>5921889</v>
      </c>
      <c r="I660" s="2">
        <v>22051</v>
      </c>
    </row>
    <row r="661" spans="2:9" x14ac:dyDescent="0.55000000000000004">
      <c r="B661" s="2">
        <v>22052</v>
      </c>
      <c r="C661" s="2" t="s">
        <v>645</v>
      </c>
      <c r="D661" s="2" t="s">
        <v>1455</v>
      </c>
      <c r="E661" s="3" t="s">
        <v>673</v>
      </c>
      <c r="F661" s="2"/>
      <c r="G661" s="3" t="s">
        <v>3073</v>
      </c>
      <c r="H661" s="4">
        <v>5805455</v>
      </c>
      <c r="I661" s="2">
        <v>22052</v>
      </c>
    </row>
    <row r="662" spans="2:9" x14ac:dyDescent="0.55000000000000004">
      <c r="B662" s="2">
        <v>22058</v>
      </c>
      <c r="C662" s="2" t="s">
        <v>645</v>
      </c>
      <c r="D662" s="2" t="s">
        <v>2011</v>
      </c>
      <c r="E662" s="3" t="s">
        <v>674</v>
      </c>
      <c r="F662" s="2"/>
      <c r="G662" s="3" t="s">
        <v>3074</v>
      </c>
      <c r="H662" s="4">
        <v>5779204</v>
      </c>
      <c r="I662" s="2">
        <v>22058</v>
      </c>
    </row>
    <row r="663" spans="2:9" x14ac:dyDescent="0.55000000000000004">
      <c r="B663" s="2">
        <v>22060</v>
      </c>
      <c r="C663" s="2" t="s">
        <v>645</v>
      </c>
      <c r="D663" s="2" t="s">
        <v>1456</v>
      </c>
      <c r="E663" s="3" t="s">
        <v>675</v>
      </c>
      <c r="F663" s="2"/>
      <c r="G663" s="3" t="s">
        <v>3075</v>
      </c>
      <c r="H663" s="4">
        <v>5783338</v>
      </c>
      <c r="I663" s="2">
        <v>22060</v>
      </c>
    </row>
    <row r="664" spans="2:9" x14ac:dyDescent="0.55000000000000004">
      <c r="B664" s="2">
        <v>22098</v>
      </c>
      <c r="C664" s="2" t="s">
        <v>645</v>
      </c>
      <c r="D664" s="2" t="s">
        <v>2012</v>
      </c>
      <c r="E664" s="3" t="s">
        <v>676</v>
      </c>
      <c r="F664" s="2"/>
      <c r="G664" s="3" t="s">
        <v>3076</v>
      </c>
      <c r="H664" s="4">
        <v>5971800</v>
      </c>
      <c r="I664" s="2">
        <v>22098</v>
      </c>
    </row>
    <row r="665" spans="2:9" x14ac:dyDescent="0.55000000000000004">
      <c r="B665" s="2">
        <v>22099</v>
      </c>
      <c r="C665" s="2" t="s">
        <v>645</v>
      </c>
      <c r="D665" s="2" t="s">
        <v>2013</v>
      </c>
      <c r="E665" s="3" t="s">
        <v>677</v>
      </c>
      <c r="F665" s="2"/>
      <c r="G665" s="3" t="s">
        <v>3077</v>
      </c>
      <c r="H665" s="4">
        <v>6055083</v>
      </c>
      <c r="I665" s="2">
        <v>22099</v>
      </c>
    </row>
    <row r="666" spans="2:9" x14ac:dyDescent="0.55000000000000004">
      <c r="B666" s="2">
        <v>22100</v>
      </c>
      <c r="C666" s="2" t="s">
        <v>645</v>
      </c>
      <c r="D666" s="2" t="s">
        <v>1452</v>
      </c>
      <c r="E666" s="3" t="s">
        <v>678</v>
      </c>
      <c r="F666" s="2"/>
      <c r="G666" s="3" t="s">
        <v>3078</v>
      </c>
      <c r="H666" s="4">
        <v>5977387</v>
      </c>
      <c r="I666" s="2">
        <v>22100</v>
      </c>
    </row>
    <row r="667" spans="2:9" x14ac:dyDescent="0.55000000000000004">
      <c r="B667" s="2">
        <v>22101</v>
      </c>
      <c r="C667" s="2" t="s">
        <v>645</v>
      </c>
      <c r="D667" s="2" t="s">
        <v>2014</v>
      </c>
      <c r="E667" s="3" t="s">
        <v>679</v>
      </c>
      <c r="F667" s="2"/>
      <c r="G667" s="3" t="s">
        <v>3079</v>
      </c>
      <c r="H667" s="4">
        <v>5777125</v>
      </c>
      <c r="I667" s="2">
        <v>22101</v>
      </c>
    </row>
    <row r="668" spans="2:9" x14ac:dyDescent="0.55000000000000004">
      <c r="B668" s="2">
        <v>22102</v>
      </c>
      <c r="C668" s="2" t="s">
        <v>645</v>
      </c>
      <c r="D668" s="2" t="s">
        <v>2012</v>
      </c>
      <c r="E668" s="3" t="s">
        <v>680</v>
      </c>
      <c r="F668" s="2"/>
      <c r="G668" s="3" t="s">
        <v>3080</v>
      </c>
      <c r="H668" s="4">
        <v>5975670</v>
      </c>
      <c r="I668" s="2">
        <v>22102</v>
      </c>
    </row>
    <row r="669" spans="2:9" x14ac:dyDescent="0.55000000000000004">
      <c r="B669" s="2">
        <v>23000</v>
      </c>
      <c r="C669" s="2" t="s">
        <v>682</v>
      </c>
      <c r="D669" s="2" t="s">
        <v>2015</v>
      </c>
      <c r="E669" s="3" t="s">
        <v>681</v>
      </c>
      <c r="F669" s="2" t="s">
        <v>3</v>
      </c>
      <c r="G669" s="3" t="s">
        <v>3081</v>
      </c>
      <c r="H669" s="4">
        <v>5886348</v>
      </c>
      <c r="I669" s="2">
        <v>23000</v>
      </c>
    </row>
    <row r="670" spans="2:9" x14ac:dyDescent="0.55000000000000004">
      <c r="B670" s="2">
        <v>23001</v>
      </c>
      <c r="C670" s="2" t="s">
        <v>682</v>
      </c>
      <c r="D670" s="2" t="s">
        <v>1463</v>
      </c>
      <c r="E670" s="3" t="s">
        <v>683</v>
      </c>
      <c r="F670" s="2"/>
      <c r="G670" s="3" t="s">
        <v>3082</v>
      </c>
      <c r="H670" s="4">
        <v>5908788</v>
      </c>
      <c r="I670" s="2">
        <v>23001</v>
      </c>
    </row>
    <row r="671" spans="2:9" x14ac:dyDescent="0.55000000000000004">
      <c r="B671" s="2">
        <v>23002</v>
      </c>
      <c r="C671" s="2" t="s">
        <v>682</v>
      </c>
      <c r="D671" s="2" t="s">
        <v>1463</v>
      </c>
      <c r="E671" s="3" t="s">
        <v>684</v>
      </c>
      <c r="F671" s="2"/>
      <c r="G671" s="3" t="s">
        <v>3083</v>
      </c>
      <c r="H671" s="4">
        <v>5908994</v>
      </c>
      <c r="I671" s="2">
        <v>23002</v>
      </c>
    </row>
    <row r="672" spans="2:9" x14ac:dyDescent="0.55000000000000004">
      <c r="B672" s="2">
        <v>23003</v>
      </c>
      <c r="C672" s="2" t="s">
        <v>682</v>
      </c>
      <c r="D672" s="2" t="s">
        <v>1463</v>
      </c>
      <c r="E672" s="3" t="s">
        <v>685</v>
      </c>
      <c r="F672" s="2"/>
      <c r="G672" s="3" t="s">
        <v>3084</v>
      </c>
      <c r="H672" s="4">
        <v>5893591</v>
      </c>
      <c r="I672" s="2">
        <v>23003</v>
      </c>
    </row>
    <row r="673" spans="2:9" x14ac:dyDescent="0.55000000000000004">
      <c r="B673" s="2">
        <v>23004</v>
      </c>
      <c r="C673" s="2" t="s">
        <v>682</v>
      </c>
      <c r="D673" s="2" t="s">
        <v>1463</v>
      </c>
      <c r="E673" s="3" t="s">
        <v>686</v>
      </c>
      <c r="F673" s="2"/>
      <c r="G673" s="3" t="s">
        <v>3085</v>
      </c>
      <c r="H673" s="4">
        <v>5912185</v>
      </c>
      <c r="I673" s="2">
        <v>23004</v>
      </c>
    </row>
    <row r="674" spans="2:9" x14ac:dyDescent="0.55000000000000004">
      <c r="B674" s="2">
        <v>23005</v>
      </c>
      <c r="C674" s="2" t="s">
        <v>682</v>
      </c>
      <c r="D674" s="2" t="s">
        <v>2016</v>
      </c>
      <c r="E674" s="3" t="s">
        <v>687</v>
      </c>
      <c r="F674" s="2"/>
      <c r="G674" s="3" t="s">
        <v>3086</v>
      </c>
      <c r="H674" s="4">
        <v>6016184</v>
      </c>
      <c r="I674" s="2">
        <v>23005</v>
      </c>
    </row>
    <row r="675" spans="2:9" x14ac:dyDescent="0.55000000000000004">
      <c r="B675" s="2">
        <v>23006</v>
      </c>
      <c r="C675" s="2" t="s">
        <v>682</v>
      </c>
      <c r="D675" s="2" t="s">
        <v>2017</v>
      </c>
      <c r="E675" s="3" t="s">
        <v>688</v>
      </c>
      <c r="F675" s="2"/>
      <c r="G675" s="3" t="s">
        <v>3087</v>
      </c>
      <c r="H675" s="4">
        <v>6016192</v>
      </c>
      <c r="I675" s="2">
        <v>23006</v>
      </c>
    </row>
    <row r="676" spans="2:9" x14ac:dyDescent="0.55000000000000004">
      <c r="B676" s="2">
        <v>23007</v>
      </c>
      <c r="C676" s="2" t="s">
        <v>682</v>
      </c>
      <c r="D676" s="2" t="s">
        <v>2018</v>
      </c>
      <c r="E676" s="3" t="s">
        <v>689</v>
      </c>
      <c r="F676" s="2"/>
      <c r="G676" s="3" t="s">
        <v>3088</v>
      </c>
      <c r="H676" s="4">
        <v>5994547</v>
      </c>
      <c r="I676" s="2">
        <v>23007</v>
      </c>
    </row>
    <row r="677" spans="2:9" x14ac:dyDescent="0.55000000000000004">
      <c r="B677" s="2">
        <v>23008</v>
      </c>
      <c r="C677" s="2" t="s">
        <v>682</v>
      </c>
      <c r="D677" s="2" t="s">
        <v>2019</v>
      </c>
      <c r="E677" s="3" t="s">
        <v>690</v>
      </c>
      <c r="F677" s="2"/>
      <c r="G677" s="3" t="s">
        <v>3089</v>
      </c>
      <c r="H677" s="4">
        <v>5990298</v>
      </c>
      <c r="I677" s="2">
        <v>23008</v>
      </c>
    </row>
    <row r="678" spans="2:9" x14ac:dyDescent="0.55000000000000004">
      <c r="B678" s="2">
        <v>23009</v>
      </c>
      <c r="C678" s="2" t="s">
        <v>682</v>
      </c>
      <c r="D678" s="2" t="s">
        <v>2020</v>
      </c>
      <c r="E678" s="3" t="s">
        <v>691</v>
      </c>
      <c r="F678" s="2"/>
      <c r="G678" s="3" t="s">
        <v>3090</v>
      </c>
      <c r="H678" s="4">
        <v>6044557</v>
      </c>
      <c r="I678" s="2">
        <v>23009</v>
      </c>
    </row>
    <row r="679" spans="2:9" x14ac:dyDescent="0.55000000000000004">
      <c r="B679" s="2">
        <v>23010</v>
      </c>
      <c r="C679" s="2" t="s">
        <v>682</v>
      </c>
      <c r="D679" s="2" t="s">
        <v>1457</v>
      </c>
      <c r="E679" s="3" t="s">
        <v>692</v>
      </c>
      <c r="F679" s="2"/>
      <c r="G679" s="3" t="s">
        <v>3091</v>
      </c>
      <c r="H679" s="4">
        <v>6048153</v>
      </c>
      <c r="I679" s="2">
        <v>23010</v>
      </c>
    </row>
    <row r="680" spans="2:9" x14ac:dyDescent="0.55000000000000004">
      <c r="B680" s="2">
        <v>23011</v>
      </c>
      <c r="C680" s="2" t="s">
        <v>682</v>
      </c>
      <c r="D680" s="2" t="s">
        <v>2021</v>
      </c>
      <c r="E680" s="3" t="s">
        <v>693</v>
      </c>
      <c r="F680" s="2"/>
      <c r="G680" s="3" t="s">
        <v>3092</v>
      </c>
      <c r="H680" s="4">
        <v>6048161</v>
      </c>
      <c r="I680" s="2">
        <v>23011</v>
      </c>
    </row>
    <row r="681" spans="2:9" x14ac:dyDescent="0.55000000000000004">
      <c r="B681" s="2">
        <v>23012</v>
      </c>
      <c r="C681" s="2" t="s">
        <v>682</v>
      </c>
      <c r="D681" s="2" t="s">
        <v>2022</v>
      </c>
      <c r="E681" s="3" t="s">
        <v>694</v>
      </c>
      <c r="F681" s="2"/>
      <c r="G681" s="3" t="s">
        <v>3093</v>
      </c>
      <c r="H681" s="4">
        <v>6048327</v>
      </c>
      <c r="I681" s="2">
        <v>23012</v>
      </c>
    </row>
    <row r="682" spans="2:9" x14ac:dyDescent="0.55000000000000004">
      <c r="B682" s="2">
        <v>23013</v>
      </c>
      <c r="C682" s="2" t="s">
        <v>682</v>
      </c>
      <c r="D682" s="2" t="s">
        <v>2023</v>
      </c>
      <c r="E682" s="3" t="s">
        <v>695</v>
      </c>
      <c r="F682" s="2"/>
      <c r="G682" s="3" t="s">
        <v>3094</v>
      </c>
      <c r="H682" s="4">
        <v>5990412</v>
      </c>
      <c r="I682" s="2">
        <v>23013</v>
      </c>
    </row>
    <row r="683" spans="2:9" x14ac:dyDescent="0.55000000000000004">
      <c r="B683" s="2">
        <v>23014</v>
      </c>
      <c r="C683" s="2" t="s">
        <v>682</v>
      </c>
      <c r="D683" s="2" t="s">
        <v>2024</v>
      </c>
      <c r="E683" s="3" t="s">
        <v>696</v>
      </c>
      <c r="F683" s="2"/>
      <c r="G683" s="3" t="s">
        <v>3095</v>
      </c>
      <c r="H683" s="4">
        <v>6052097</v>
      </c>
      <c r="I683" s="2">
        <v>23014</v>
      </c>
    </row>
    <row r="684" spans="2:9" x14ac:dyDescent="0.55000000000000004">
      <c r="B684" s="2">
        <v>23015</v>
      </c>
      <c r="C684" s="2" t="s">
        <v>682</v>
      </c>
      <c r="D684" s="2" t="s">
        <v>2025</v>
      </c>
      <c r="E684" s="3" t="s">
        <v>697</v>
      </c>
      <c r="F684" s="2"/>
      <c r="G684" s="3" t="s">
        <v>3096</v>
      </c>
      <c r="H684" s="4">
        <v>5974250</v>
      </c>
      <c r="I684" s="2">
        <v>23015</v>
      </c>
    </row>
    <row r="685" spans="2:9" x14ac:dyDescent="0.55000000000000004">
      <c r="B685" s="2">
        <v>23016</v>
      </c>
      <c r="C685" s="2" t="s">
        <v>682</v>
      </c>
      <c r="D685" s="2" t="s">
        <v>2026</v>
      </c>
      <c r="E685" s="3" t="s">
        <v>698</v>
      </c>
      <c r="F685" s="2"/>
      <c r="G685" s="3" t="s">
        <v>3097</v>
      </c>
      <c r="H685" s="4">
        <v>5974325</v>
      </c>
      <c r="I685" s="2">
        <v>23016</v>
      </c>
    </row>
    <row r="686" spans="2:9" x14ac:dyDescent="0.55000000000000004">
      <c r="B686" s="2">
        <v>23017</v>
      </c>
      <c r="C686" s="2" t="s">
        <v>682</v>
      </c>
      <c r="D686" s="2" t="s">
        <v>2027</v>
      </c>
      <c r="E686" s="3" t="s">
        <v>699</v>
      </c>
      <c r="F686" s="2"/>
      <c r="G686" s="3" t="s">
        <v>3098</v>
      </c>
      <c r="H686" s="4">
        <v>5922853</v>
      </c>
      <c r="I686" s="2">
        <v>23017</v>
      </c>
    </row>
    <row r="687" spans="2:9" x14ac:dyDescent="0.55000000000000004">
      <c r="B687" s="2">
        <v>23018</v>
      </c>
      <c r="C687" s="2" t="s">
        <v>682</v>
      </c>
      <c r="D687" s="2" t="s">
        <v>2028</v>
      </c>
      <c r="E687" s="3" t="s">
        <v>700</v>
      </c>
      <c r="F687" s="2"/>
      <c r="G687" s="3" t="s">
        <v>3099</v>
      </c>
      <c r="H687" s="4">
        <v>5922887</v>
      </c>
      <c r="I687" s="2">
        <v>23018</v>
      </c>
    </row>
    <row r="688" spans="2:9" x14ac:dyDescent="0.55000000000000004">
      <c r="B688" s="2">
        <v>23019</v>
      </c>
      <c r="C688" s="2" t="s">
        <v>682</v>
      </c>
      <c r="D688" s="2" t="s">
        <v>2029</v>
      </c>
      <c r="E688" s="3" t="s">
        <v>701</v>
      </c>
      <c r="F688" s="2"/>
      <c r="G688" s="3" t="s">
        <v>3100</v>
      </c>
      <c r="H688" s="4">
        <v>5919280</v>
      </c>
      <c r="I688" s="2">
        <v>23019</v>
      </c>
    </row>
    <row r="689" spans="2:9" x14ac:dyDescent="0.55000000000000004">
      <c r="B689" s="2">
        <v>23020</v>
      </c>
      <c r="C689" s="2" t="s">
        <v>682</v>
      </c>
      <c r="D689" s="2" t="s">
        <v>2030</v>
      </c>
      <c r="E689" s="3" t="s">
        <v>702</v>
      </c>
      <c r="F689" s="2"/>
      <c r="G689" s="3" t="s">
        <v>3101</v>
      </c>
      <c r="H689" s="4">
        <v>5922952</v>
      </c>
      <c r="I689" s="2">
        <v>23020</v>
      </c>
    </row>
    <row r="690" spans="2:9" x14ac:dyDescent="0.55000000000000004">
      <c r="B690" s="2">
        <v>23021</v>
      </c>
      <c r="C690" s="2" t="s">
        <v>682</v>
      </c>
      <c r="D690" s="2" t="s">
        <v>2031</v>
      </c>
      <c r="E690" s="3" t="s">
        <v>703</v>
      </c>
      <c r="F690" s="2"/>
      <c r="G690" s="3" t="s">
        <v>3102</v>
      </c>
      <c r="H690" s="4">
        <v>5922986</v>
      </c>
      <c r="I690" s="2">
        <v>23021</v>
      </c>
    </row>
    <row r="691" spans="2:9" x14ac:dyDescent="0.55000000000000004">
      <c r="B691" s="2">
        <v>23023</v>
      </c>
      <c r="C691" s="2" t="s">
        <v>682</v>
      </c>
      <c r="D691" s="2" t="s">
        <v>2032</v>
      </c>
      <c r="E691" s="3" t="s">
        <v>704</v>
      </c>
      <c r="F691" s="2"/>
      <c r="G691" s="3" t="s">
        <v>3103</v>
      </c>
      <c r="H691" s="4">
        <v>5923009</v>
      </c>
      <c r="I691" s="2">
        <v>23023</v>
      </c>
    </row>
    <row r="692" spans="2:9" x14ac:dyDescent="0.55000000000000004">
      <c r="B692" s="2">
        <v>23024</v>
      </c>
      <c r="C692" s="2" t="s">
        <v>682</v>
      </c>
      <c r="D692" s="2" t="s">
        <v>2033</v>
      </c>
      <c r="E692" s="3" t="s">
        <v>705</v>
      </c>
      <c r="F692" s="2"/>
      <c r="G692" s="3" t="s">
        <v>3104</v>
      </c>
      <c r="H692" s="4">
        <v>5923463</v>
      </c>
      <c r="I692" s="2">
        <v>23024</v>
      </c>
    </row>
    <row r="693" spans="2:9" x14ac:dyDescent="0.55000000000000004">
      <c r="B693" s="2">
        <v>23025</v>
      </c>
      <c r="C693" s="2" t="s">
        <v>682</v>
      </c>
      <c r="D693" s="2" t="s">
        <v>2034</v>
      </c>
      <c r="E693" s="3" t="s">
        <v>706</v>
      </c>
      <c r="F693" s="2"/>
      <c r="G693" s="3" t="s">
        <v>3105</v>
      </c>
      <c r="H693" s="4">
        <v>5923603</v>
      </c>
      <c r="I693" s="2">
        <v>23025</v>
      </c>
    </row>
    <row r="694" spans="2:9" x14ac:dyDescent="0.55000000000000004">
      <c r="B694" s="2">
        <v>23026</v>
      </c>
      <c r="C694" s="2" t="s">
        <v>682</v>
      </c>
      <c r="D694" s="2" t="s">
        <v>2035</v>
      </c>
      <c r="E694" s="3" t="s">
        <v>707</v>
      </c>
      <c r="F694" s="2"/>
      <c r="G694" s="3" t="s">
        <v>3106</v>
      </c>
      <c r="H694" s="4">
        <v>5918414</v>
      </c>
      <c r="I694" s="2">
        <v>23026</v>
      </c>
    </row>
    <row r="695" spans="2:9" x14ac:dyDescent="0.55000000000000004">
      <c r="B695" s="2">
        <v>23027</v>
      </c>
      <c r="C695" s="2" t="s">
        <v>682</v>
      </c>
      <c r="D695" s="2" t="s">
        <v>2036</v>
      </c>
      <c r="E695" s="3" t="s">
        <v>708</v>
      </c>
      <c r="F695" s="2"/>
      <c r="G695" s="3" t="s">
        <v>3107</v>
      </c>
      <c r="H695" s="4">
        <v>5923611</v>
      </c>
      <c r="I695" s="2">
        <v>23027</v>
      </c>
    </row>
    <row r="696" spans="2:9" x14ac:dyDescent="0.55000000000000004">
      <c r="B696" s="2">
        <v>23028</v>
      </c>
      <c r="C696" s="2" t="s">
        <v>682</v>
      </c>
      <c r="D696" s="2" t="s">
        <v>2037</v>
      </c>
      <c r="E696" s="3" t="s">
        <v>709</v>
      </c>
      <c r="F696" s="2"/>
      <c r="G696" s="3" t="s">
        <v>3108</v>
      </c>
      <c r="H696" s="4">
        <v>5924015</v>
      </c>
      <c r="I696" s="2">
        <v>23028</v>
      </c>
    </row>
    <row r="697" spans="2:9" x14ac:dyDescent="0.55000000000000004">
      <c r="B697" s="2">
        <v>23029</v>
      </c>
      <c r="C697" s="2" t="s">
        <v>682</v>
      </c>
      <c r="D697" s="2" t="s">
        <v>2038</v>
      </c>
      <c r="E697" s="3" t="s">
        <v>710</v>
      </c>
      <c r="F697" s="2"/>
      <c r="G697" s="3" t="s">
        <v>3109</v>
      </c>
      <c r="H697" s="4">
        <v>5889475</v>
      </c>
      <c r="I697" s="2">
        <v>23029</v>
      </c>
    </row>
    <row r="698" spans="2:9" x14ac:dyDescent="0.55000000000000004">
      <c r="B698" s="2">
        <v>23030</v>
      </c>
      <c r="C698" s="2" t="s">
        <v>682</v>
      </c>
      <c r="D698" s="2" t="s">
        <v>1458</v>
      </c>
      <c r="E698" s="3" t="s">
        <v>711</v>
      </c>
      <c r="F698" s="2"/>
      <c r="G698" s="3" t="s">
        <v>3110</v>
      </c>
      <c r="H698" s="4">
        <v>5918315</v>
      </c>
      <c r="I698" s="2">
        <v>23030</v>
      </c>
    </row>
    <row r="699" spans="2:9" x14ac:dyDescent="0.55000000000000004">
      <c r="B699" s="2">
        <v>23031</v>
      </c>
      <c r="C699" s="2" t="s">
        <v>682</v>
      </c>
      <c r="D699" s="2" t="s">
        <v>2039</v>
      </c>
      <c r="E699" s="3" t="s">
        <v>712</v>
      </c>
      <c r="F699" s="2"/>
      <c r="G699" s="3" t="s">
        <v>3111</v>
      </c>
      <c r="H699" s="4">
        <v>5972650</v>
      </c>
      <c r="I699" s="2">
        <v>23031</v>
      </c>
    </row>
    <row r="700" spans="2:9" x14ac:dyDescent="0.55000000000000004">
      <c r="B700" s="2">
        <v>23032</v>
      </c>
      <c r="C700" s="2" t="s">
        <v>682</v>
      </c>
      <c r="D700" s="2" t="s">
        <v>2040</v>
      </c>
      <c r="E700" s="3" t="s">
        <v>713</v>
      </c>
      <c r="F700" s="2"/>
      <c r="G700" s="3" t="s">
        <v>3112</v>
      </c>
      <c r="H700" s="4">
        <v>5976678</v>
      </c>
      <c r="I700" s="2">
        <v>23032</v>
      </c>
    </row>
    <row r="701" spans="2:9" x14ac:dyDescent="0.55000000000000004">
      <c r="B701" s="2">
        <v>23033</v>
      </c>
      <c r="C701" s="2" t="s">
        <v>682</v>
      </c>
      <c r="D701" s="2" t="s">
        <v>2041</v>
      </c>
      <c r="E701" s="3" t="s">
        <v>714</v>
      </c>
      <c r="F701" s="2"/>
      <c r="G701" s="3" t="s">
        <v>3113</v>
      </c>
      <c r="H701" s="4">
        <v>6064844</v>
      </c>
      <c r="I701" s="2">
        <v>23033</v>
      </c>
    </row>
    <row r="702" spans="2:9" x14ac:dyDescent="0.55000000000000004">
      <c r="B702" s="2">
        <v>23034</v>
      </c>
      <c r="C702" s="2" t="s">
        <v>682</v>
      </c>
      <c r="D702" s="2" t="s">
        <v>2042</v>
      </c>
      <c r="E702" s="3" t="s">
        <v>715</v>
      </c>
      <c r="F702" s="2"/>
      <c r="G702" s="3" t="s">
        <v>3114</v>
      </c>
      <c r="H702" s="4">
        <v>6060652</v>
      </c>
      <c r="I702" s="2">
        <v>23034</v>
      </c>
    </row>
    <row r="703" spans="2:9" x14ac:dyDescent="0.55000000000000004">
      <c r="B703" s="2">
        <v>23035</v>
      </c>
      <c r="C703" s="2" t="s">
        <v>682</v>
      </c>
      <c r="D703" s="2" t="s">
        <v>1460</v>
      </c>
      <c r="E703" s="3" t="s">
        <v>716</v>
      </c>
      <c r="F703" s="2"/>
      <c r="G703" s="3" t="s">
        <v>3115</v>
      </c>
      <c r="H703" s="4">
        <v>6017687</v>
      </c>
      <c r="I703" s="2">
        <v>23035</v>
      </c>
    </row>
    <row r="704" spans="2:9" x14ac:dyDescent="0.55000000000000004">
      <c r="B704" s="2">
        <v>23037</v>
      </c>
      <c r="C704" s="2" t="s">
        <v>682</v>
      </c>
      <c r="D704" s="2" t="s">
        <v>2043</v>
      </c>
      <c r="E704" s="3" t="s">
        <v>717</v>
      </c>
      <c r="F704" s="2"/>
      <c r="G704" s="3" t="s">
        <v>3116</v>
      </c>
      <c r="H704" s="4">
        <v>5961166</v>
      </c>
      <c r="I704" s="2">
        <v>23037</v>
      </c>
    </row>
    <row r="705" spans="2:9" x14ac:dyDescent="0.55000000000000004">
      <c r="B705" s="2">
        <v>23038</v>
      </c>
      <c r="C705" s="2" t="s">
        <v>682</v>
      </c>
      <c r="D705" s="2" t="s">
        <v>2044</v>
      </c>
      <c r="E705" s="3" t="s">
        <v>718</v>
      </c>
      <c r="F705" s="2"/>
      <c r="G705" s="3" t="s">
        <v>3117</v>
      </c>
      <c r="H705" s="4">
        <v>5977395</v>
      </c>
      <c r="I705" s="2">
        <v>23038</v>
      </c>
    </row>
    <row r="706" spans="2:9" x14ac:dyDescent="0.55000000000000004">
      <c r="B706" s="2">
        <v>23039</v>
      </c>
      <c r="C706" s="2" t="s">
        <v>682</v>
      </c>
      <c r="D706" s="2" t="s">
        <v>2045</v>
      </c>
      <c r="E706" s="3" t="s">
        <v>719</v>
      </c>
      <c r="F706" s="2"/>
      <c r="G706" s="3" t="s">
        <v>3118</v>
      </c>
      <c r="H706" s="4">
        <v>6055190</v>
      </c>
      <c r="I706" s="2">
        <v>23039</v>
      </c>
    </row>
    <row r="707" spans="2:9" x14ac:dyDescent="0.55000000000000004">
      <c r="B707" s="2">
        <v>23040</v>
      </c>
      <c r="C707" s="2" t="s">
        <v>682</v>
      </c>
      <c r="D707" s="2" t="s">
        <v>2046</v>
      </c>
      <c r="E707" s="3" t="s">
        <v>720</v>
      </c>
      <c r="F707" s="2"/>
      <c r="G707" s="3" t="s">
        <v>3119</v>
      </c>
      <c r="H707" s="4">
        <v>5961116</v>
      </c>
      <c r="I707" s="2">
        <v>23040</v>
      </c>
    </row>
    <row r="708" spans="2:9" x14ac:dyDescent="0.55000000000000004">
      <c r="B708" s="2">
        <v>23041</v>
      </c>
      <c r="C708" s="2" t="s">
        <v>682</v>
      </c>
      <c r="D708" s="2" t="s">
        <v>2047</v>
      </c>
      <c r="E708" s="3" t="s">
        <v>721</v>
      </c>
      <c r="F708" s="2"/>
      <c r="G708" s="3" t="s">
        <v>3120</v>
      </c>
      <c r="H708" s="4">
        <v>5992236</v>
      </c>
      <c r="I708" s="2">
        <v>23041</v>
      </c>
    </row>
    <row r="709" spans="2:9" x14ac:dyDescent="0.55000000000000004">
      <c r="B709" s="2">
        <v>23045</v>
      </c>
      <c r="C709" s="2" t="s">
        <v>682</v>
      </c>
      <c r="D709" s="2" t="s">
        <v>2048</v>
      </c>
      <c r="E709" s="3" t="s">
        <v>722</v>
      </c>
      <c r="F709" s="2"/>
      <c r="G709" s="3" t="s">
        <v>3121</v>
      </c>
      <c r="H709" s="4">
        <v>5996345</v>
      </c>
      <c r="I709" s="2">
        <v>23045</v>
      </c>
    </row>
    <row r="710" spans="2:9" x14ac:dyDescent="0.55000000000000004">
      <c r="B710" s="2">
        <v>23046</v>
      </c>
      <c r="C710" s="2" t="s">
        <v>682</v>
      </c>
      <c r="D710" s="2" t="s">
        <v>1459</v>
      </c>
      <c r="E710" s="3" t="s">
        <v>723</v>
      </c>
      <c r="F710" s="2"/>
      <c r="G710" s="3" t="s">
        <v>3122</v>
      </c>
      <c r="H710" s="4">
        <v>6009717</v>
      </c>
      <c r="I710" s="2">
        <v>23046</v>
      </c>
    </row>
    <row r="711" spans="2:9" x14ac:dyDescent="0.55000000000000004">
      <c r="B711" s="2">
        <v>23048</v>
      </c>
      <c r="C711" s="2" t="s">
        <v>682</v>
      </c>
      <c r="D711" s="2" t="s">
        <v>2049</v>
      </c>
      <c r="E711" s="3" t="s">
        <v>724</v>
      </c>
      <c r="F711" s="2"/>
      <c r="G711" s="3" t="s">
        <v>3123</v>
      </c>
      <c r="H711" s="4">
        <v>5961710</v>
      </c>
      <c r="I711" s="2">
        <v>23048</v>
      </c>
    </row>
    <row r="712" spans="2:9" x14ac:dyDescent="0.55000000000000004">
      <c r="B712" s="2">
        <v>23050</v>
      </c>
      <c r="C712" s="2" t="s">
        <v>682</v>
      </c>
      <c r="D712" s="2" t="s">
        <v>2050</v>
      </c>
      <c r="E712" s="3" t="s">
        <v>725</v>
      </c>
      <c r="F712" s="2"/>
      <c r="G712" s="3" t="s">
        <v>3124</v>
      </c>
      <c r="H712" s="4">
        <v>5973369</v>
      </c>
      <c r="I712" s="2">
        <v>23050</v>
      </c>
    </row>
    <row r="713" spans="2:9" x14ac:dyDescent="0.55000000000000004">
      <c r="B713" s="2">
        <v>23052</v>
      </c>
      <c r="C713" s="2" t="s">
        <v>682</v>
      </c>
      <c r="D713" s="2" t="s">
        <v>2051</v>
      </c>
      <c r="E713" s="3" t="s">
        <v>726</v>
      </c>
      <c r="F713" s="2"/>
      <c r="G713" s="3" t="s">
        <v>3125</v>
      </c>
      <c r="H713" s="4">
        <v>6060785</v>
      </c>
      <c r="I713" s="2">
        <v>23052</v>
      </c>
    </row>
    <row r="714" spans="2:9" x14ac:dyDescent="0.55000000000000004">
      <c r="B714" s="2">
        <v>23053</v>
      </c>
      <c r="C714" s="2" t="s">
        <v>682</v>
      </c>
      <c r="D714" s="2" t="s">
        <v>2052</v>
      </c>
      <c r="E714" s="3" t="s">
        <v>727</v>
      </c>
      <c r="F714" s="2"/>
      <c r="G714" s="3" t="s">
        <v>3126</v>
      </c>
      <c r="H714" s="4">
        <v>5973377</v>
      </c>
      <c r="I714" s="2">
        <v>23053</v>
      </c>
    </row>
    <row r="715" spans="2:9" x14ac:dyDescent="0.55000000000000004">
      <c r="B715" s="2">
        <v>23057</v>
      </c>
      <c r="C715" s="2" t="s">
        <v>682</v>
      </c>
      <c r="D715" s="2" t="s">
        <v>2053</v>
      </c>
      <c r="E715" s="3" t="s">
        <v>728</v>
      </c>
      <c r="F715" s="2"/>
      <c r="G715" s="3" t="s">
        <v>3127</v>
      </c>
      <c r="H715" s="4">
        <v>6009907</v>
      </c>
      <c r="I715" s="2">
        <v>23057</v>
      </c>
    </row>
    <row r="716" spans="2:9" x14ac:dyDescent="0.55000000000000004">
      <c r="B716" s="2">
        <v>23059</v>
      </c>
      <c r="C716" s="2" t="s">
        <v>682</v>
      </c>
      <c r="D716" s="2" t="s">
        <v>2054</v>
      </c>
      <c r="E716" s="3" t="s">
        <v>729</v>
      </c>
      <c r="F716" s="2"/>
      <c r="G716" s="3" t="s">
        <v>3128</v>
      </c>
      <c r="H716" s="4">
        <v>5977436</v>
      </c>
      <c r="I716" s="2">
        <v>23059</v>
      </c>
    </row>
    <row r="717" spans="2:9" x14ac:dyDescent="0.55000000000000004">
      <c r="B717" s="2">
        <v>23061</v>
      </c>
      <c r="C717" s="2" t="s">
        <v>682</v>
      </c>
      <c r="D717" s="2" t="s">
        <v>2055</v>
      </c>
      <c r="E717" s="3" t="s">
        <v>730</v>
      </c>
      <c r="F717" s="2"/>
      <c r="G717" s="3" t="s">
        <v>3129</v>
      </c>
      <c r="H717" s="4">
        <v>6060280</v>
      </c>
      <c r="I717" s="2">
        <v>23061</v>
      </c>
    </row>
    <row r="718" spans="2:9" x14ac:dyDescent="0.55000000000000004">
      <c r="B718" s="2">
        <v>23062</v>
      </c>
      <c r="C718" s="2" t="s">
        <v>682</v>
      </c>
      <c r="D718" s="2" t="s">
        <v>2056</v>
      </c>
      <c r="E718" s="3" t="s">
        <v>731</v>
      </c>
      <c r="F718" s="2"/>
      <c r="G718" s="3" t="s">
        <v>3130</v>
      </c>
      <c r="H718" s="4">
        <v>6009684</v>
      </c>
      <c r="I718" s="2">
        <v>23062</v>
      </c>
    </row>
    <row r="719" spans="2:9" x14ac:dyDescent="0.55000000000000004">
      <c r="B719" s="2">
        <v>23065</v>
      </c>
      <c r="C719" s="2" t="s">
        <v>682</v>
      </c>
      <c r="D719" s="2" t="s">
        <v>1461</v>
      </c>
      <c r="E719" s="3" t="s">
        <v>732</v>
      </c>
      <c r="F719" s="2"/>
      <c r="G719" s="3" t="s">
        <v>3131</v>
      </c>
      <c r="H719" s="4">
        <v>6061709</v>
      </c>
      <c r="I719" s="2">
        <v>23065</v>
      </c>
    </row>
    <row r="720" spans="2:9" x14ac:dyDescent="0.55000000000000004">
      <c r="B720" s="2">
        <v>23066</v>
      </c>
      <c r="C720" s="2" t="s">
        <v>682</v>
      </c>
      <c r="D720" s="2" t="s">
        <v>2057</v>
      </c>
      <c r="E720" s="3" t="s">
        <v>733</v>
      </c>
      <c r="F720" s="2"/>
      <c r="G720" s="3" t="s">
        <v>3132</v>
      </c>
      <c r="H720" s="4">
        <v>6061741</v>
      </c>
      <c r="I720" s="2">
        <v>23066</v>
      </c>
    </row>
    <row r="721" spans="2:9" x14ac:dyDescent="0.55000000000000004">
      <c r="B721" s="2">
        <v>23067</v>
      </c>
      <c r="C721" s="2" t="s">
        <v>682</v>
      </c>
      <c r="D721" s="2" t="s">
        <v>1462</v>
      </c>
      <c r="E721" s="3" t="s">
        <v>734</v>
      </c>
      <c r="F721" s="2"/>
      <c r="G721" s="3" t="s">
        <v>3133</v>
      </c>
      <c r="H721" s="4">
        <v>6061759</v>
      </c>
      <c r="I721" s="2">
        <v>23067</v>
      </c>
    </row>
    <row r="722" spans="2:9" x14ac:dyDescent="0.55000000000000004">
      <c r="B722" s="2">
        <v>23068</v>
      </c>
      <c r="C722" s="2" t="s">
        <v>682</v>
      </c>
      <c r="D722" s="2" t="s">
        <v>1946</v>
      </c>
      <c r="E722" s="3" t="s">
        <v>564</v>
      </c>
      <c r="F722" s="2"/>
      <c r="G722" s="3" t="s">
        <v>3134</v>
      </c>
      <c r="H722" s="4">
        <v>6061775</v>
      </c>
      <c r="I722" s="2">
        <v>23068</v>
      </c>
    </row>
    <row r="723" spans="2:9" x14ac:dyDescent="0.55000000000000004">
      <c r="B723" s="2">
        <v>23072</v>
      </c>
      <c r="C723" s="2" t="s">
        <v>682</v>
      </c>
      <c r="D723" s="2" t="s">
        <v>2058</v>
      </c>
      <c r="E723" s="3" t="s">
        <v>735</v>
      </c>
      <c r="F723" s="2"/>
      <c r="G723" s="3" t="s">
        <v>3135</v>
      </c>
      <c r="H723" s="4">
        <v>6057865</v>
      </c>
      <c r="I723" s="2">
        <v>23072</v>
      </c>
    </row>
    <row r="724" spans="2:9" x14ac:dyDescent="0.55000000000000004">
      <c r="B724" s="2">
        <v>23073</v>
      </c>
      <c r="C724" s="2" t="s">
        <v>682</v>
      </c>
      <c r="D724" s="2" t="s">
        <v>2059</v>
      </c>
      <c r="E724" s="3" t="s">
        <v>736</v>
      </c>
      <c r="F724" s="2"/>
      <c r="G724" s="3" t="s">
        <v>3136</v>
      </c>
      <c r="H724" s="4">
        <v>5992187</v>
      </c>
      <c r="I724" s="2">
        <v>23073</v>
      </c>
    </row>
    <row r="725" spans="2:9" x14ac:dyDescent="0.55000000000000004">
      <c r="B725" s="2">
        <v>23074</v>
      </c>
      <c r="C725" s="2" t="s">
        <v>682</v>
      </c>
      <c r="D725" s="2" t="s">
        <v>1346</v>
      </c>
      <c r="E725" s="3" t="s">
        <v>737</v>
      </c>
      <c r="F725" s="2"/>
      <c r="G725" s="3" t="s">
        <v>3137</v>
      </c>
      <c r="H725" s="4">
        <v>5789295</v>
      </c>
      <c r="I725" s="2">
        <v>23074</v>
      </c>
    </row>
    <row r="726" spans="2:9" x14ac:dyDescent="0.55000000000000004">
      <c r="B726" s="2">
        <v>23082</v>
      </c>
      <c r="C726" s="2" t="s">
        <v>682</v>
      </c>
      <c r="D726" s="2" t="s">
        <v>2060</v>
      </c>
      <c r="E726" s="3" t="s">
        <v>738</v>
      </c>
      <c r="F726" s="2"/>
      <c r="G726" s="3" t="s">
        <v>3138</v>
      </c>
      <c r="H726" s="4">
        <v>6060660</v>
      </c>
      <c r="I726" s="2">
        <v>23082</v>
      </c>
    </row>
    <row r="727" spans="2:9" x14ac:dyDescent="0.55000000000000004">
      <c r="B727" s="2">
        <v>23127</v>
      </c>
      <c r="C727" s="2" t="s">
        <v>682</v>
      </c>
      <c r="D727" s="2" t="s">
        <v>1463</v>
      </c>
      <c r="E727" s="3" t="s">
        <v>739</v>
      </c>
      <c r="F727" s="2"/>
      <c r="G727" s="3" t="s">
        <v>3139</v>
      </c>
      <c r="H727" s="4">
        <v>6057922</v>
      </c>
      <c r="I727" s="2">
        <v>23127</v>
      </c>
    </row>
    <row r="728" spans="2:9" x14ac:dyDescent="0.55000000000000004">
      <c r="B728" s="2">
        <v>24000</v>
      </c>
      <c r="C728" s="2" t="s">
        <v>741</v>
      </c>
      <c r="D728" s="2" t="s">
        <v>2061</v>
      </c>
      <c r="E728" s="3" t="s">
        <v>740</v>
      </c>
      <c r="F728" s="2" t="s">
        <v>3</v>
      </c>
      <c r="G728" s="3" t="s">
        <v>3140</v>
      </c>
      <c r="H728" s="4">
        <v>5797115</v>
      </c>
      <c r="I728" s="2">
        <v>24000</v>
      </c>
    </row>
    <row r="729" spans="2:9" x14ac:dyDescent="0.55000000000000004">
      <c r="B729" s="2">
        <v>24001</v>
      </c>
      <c r="C729" s="2" t="s">
        <v>741</v>
      </c>
      <c r="D729" s="2" t="s">
        <v>2062</v>
      </c>
      <c r="E729" s="3" t="s">
        <v>742</v>
      </c>
      <c r="F729" s="2"/>
      <c r="G729" s="3" t="s">
        <v>3141</v>
      </c>
      <c r="H729" s="4">
        <v>5773298</v>
      </c>
      <c r="I729" s="2">
        <v>24001</v>
      </c>
    </row>
    <row r="730" spans="2:9" x14ac:dyDescent="0.55000000000000004">
      <c r="B730" s="2">
        <v>24002</v>
      </c>
      <c r="C730" s="2" t="s">
        <v>741</v>
      </c>
      <c r="D730" s="2" t="s">
        <v>1464</v>
      </c>
      <c r="E730" s="3" t="s">
        <v>743</v>
      </c>
      <c r="F730" s="2"/>
      <c r="G730" s="3" t="s">
        <v>3142</v>
      </c>
      <c r="H730" s="4">
        <v>5803540</v>
      </c>
      <c r="I730" s="2">
        <v>24002</v>
      </c>
    </row>
    <row r="731" spans="2:9" x14ac:dyDescent="0.55000000000000004">
      <c r="B731" s="2">
        <v>24003</v>
      </c>
      <c r="C731" s="2" t="s">
        <v>741</v>
      </c>
      <c r="D731" s="2" t="s">
        <v>2063</v>
      </c>
      <c r="E731" s="3" t="s">
        <v>744</v>
      </c>
      <c r="F731" s="2"/>
      <c r="G731" s="3" t="s">
        <v>3143</v>
      </c>
      <c r="H731" s="4">
        <v>5789211</v>
      </c>
      <c r="I731" s="2">
        <v>24003</v>
      </c>
    </row>
    <row r="732" spans="2:9" x14ac:dyDescent="0.55000000000000004">
      <c r="B732" s="2">
        <v>24004</v>
      </c>
      <c r="C732" s="2" t="s">
        <v>741</v>
      </c>
      <c r="D732" s="2" t="s">
        <v>2064</v>
      </c>
      <c r="E732" s="3" t="s">
        <v>745</v>
      </c>
      <c r="F732" s="2"/>
      <c r="G732" s="3" t="s">
        <v>3144</v>
      </c>
      <c r="H732" s="4">
        <v>5803574</v>
      </c>
      <c r="I732" s="2">
        <v>24004</v>
      </c>
    </row>
    <row r="733" spans="2:9" x14ac:dyDescent="0.55000000000000004">
      <c r="B733" s="2">
        <v>24005</v>
      </c>
      <c r="C733" s="2" t="s">
        <v>741</v>
      </c>
      <c r="D733" s="2" t="s">
        <v>2065</v>
      </c>
      <c r="E733" s="3" t="s">
        <v>746</v>
      </c>
      <c r="F733" s="2"/>
      <c r="G733" s="3" t="s">
        <v>3145</v>
      </c>
      <c r="H733" s="4">
        <v>5803623</v>
      </c>
      <c r="I733" s="2">
        <v>24005</v>
      </c>
    </row>
    <row r="734" spans="2:9" x14ac:dyDescent="0.55000000000000004">
      <c r="B734" s="2">
        <v>24006</v>
      </c>
      <c r="C734" s="2" t="s">
        <v>741</v>
      </c>
      <c r="D734" s="2" t="s">
        <v>2066</v>
      </c>
      <c r="E734" s="3" t="s">
        <v>747</v>
      </c>
      <c r="F734" s="2"/>
      <c r="G734" s="3" t="s">
        <v>3146</v>
      </c>
      <c r="H734" s="4">
        <v>5914305</v>
      </c>
      <c r="I734" s="2">
        <v>24006</v>
      </c>
    </row>
    <row r="735" spans="2:9" x14ac:dyDescent="0.55000000000000004">
      <c r="B735" s="2">
        <v>24007</v>
      </c>
      <c r="C735" s="2" t="s">
        <v>741</v>
      </c>
      <c r="D735" s="2" t="s">
        <v>2067</v>
      </c>
      <c r="E735" s="3" t="s">
        <v>748</v>
      </c>
      <c r="F735" s="2"/>
      <c r="G735" s="3" t="s">
        <v>3147</v>
      </c>
      <c r="H735" s="4">
        <v>5901055</v>
      </c>
      <c r="I735" s="2">
        <v>24007</v>
      </c>
    </row>
    <row r="736" spans="2:9" x14ac:dyDescent="0.55000000000000004">
      <c r="B736" s="2">
        <v>24008</v>
      </c>
      <c r="C736" s="2" t="s">
        <v>741</v>
      </c>
      <c r="D736" s="2" t="s">
        <v>2068</v>
      </c>
      <c r="E736" s="3" t="s">
        <v>749</v>
      </c>
      <c r="F736" s="2"/>
      <c r="G736" s="3" t="s">
        <v>3148</v>
      </c>
      <c r="H736" s="4">
        <v>5904950</v>
      </c>
      <c r="I736" s="2">
        <v>24008</v>
      </c>
    </row>
    <row r="737" spans="2:9" x14ac:dyDescent="0.55000000000000004">
      <c r="B737" s="2">
        <v>24009</v>
      </c>
      <c r="C737" s="2" t="s">
        <v>741</v>
      </c>
      <c r="D737" s="2" t="s">
        <v>2069</v>
      </c>
      <c r="E737" s="3" t="s">
        <v>750</v>
      </c>
      <c r="F737" s="2"/>
      <c r="G737" s="3" t="s">
        <v>3149</v>
      </c>
      <c r="H737" s="4">
        <v>5924552</v>
      </c>
      <c r="I737" s="2">
        <v>24009</v>
      </c>
    </row>
    <row r="738" spans="2:9" x14ac:dyDescent="0.55000000000000004">
      <c r="B738" s="2">
        <v>24011</v>
      </c>
      <c r="C738" s="2" t="s">
        <v>741</v>
      </c>
      <c r="D738" s="2" t="s">
        <v>2070</v>
      </c>
      <c r="E738" s="3" t="s">
        <v>751</v>
      </c>
      <c r="F738" s="2"/>
      <c r="G738" s="3" t="s">
        <v>3150</v>
      </c>
      <c r="H738" s="4">
        <v>5914313</v>
      </c>
      <c r="I738" s="2">
        <v>24011</v>
      </c>
    </row>
    <row r="739" spans="2:9" x14ac:dyDescent="0.55000000000000004">
      <c r="B739" s="2">
        <v>24012</v>
      </c>
      <c r="C739" s="2" t="s">
        <v>741</v>
      </c>
      <c r="D739" s="2" t="s">
        <v>2071</v>
      </c>
      <c r="E739" s="3" t="s">
        <v>752</v>
      </c>
      <c r="F739" s="2"/>
      <c r="G739" s="3" t="s">
        <v>3151</v>
      </c>
      <c r="H739" s="4">
        <v>5924643</v>
      </c>
      <c r="I739" s="2">
        <v>24012</v>
      </c>
    </row>
    <row r="740" spans="2:9" x14ac:dyDescent="0.55000000000000004">
      <c r="B740" s="2">
        <v>24014</v>
      </c>
      <c r="C740" s="2" t="s">
        <v>741</v>
      </c>
      <c r="D740" s="2" t="s">
        <v>1595</v>
      </c>
      <c r="E740" s="3" t="s">
        <v>753</v>
      </c>
      <c r="F740" s="2"/>
      <c r="G740" s="3" t="s">
        <v>3152</v>
      </c>
      <c r="H740" s="4">
        <v>5918604</v>
      </c>
      <c r="I740" s="2">
        <v>24014</v>
      </c>
    </row>
    <row r="741" spans="2:9" x14ac:dyDescent="0.55000000000000004">
      <c r="B741" s="2">
        <v>24022</v>
      </c>
      <c r="C741" s="2" t="s">
        <v>741</v>
      </c>
      <c r="D741" s="2" t="s">
        <v>1579</v>
      </c>
      <c r="E741" s="3" t="s">
        <v>754</v>
      </c>
      <c r="F741" s="2"/>
      <c r="G741" s="3" t="s">
        <v>3153</v>
      </c>
      <c r="H741" s="4">
        <v>5909132</v>
      </c>
      <c r="I741" s="2">
        <v>24022</v>
      </c>
    </row>
    <row r="742" spans="2:9" x14ac:dyDescent="0.55000000000000004">
      <c r="B742" s="2">
        <v>24024</v>
      </c>
      <c r="C742" s="2" t="s">
        <v>741</v>
      </c>
      <c r="D742" s="2" t="s">
        <v>2072</v>
      </c>
      <c r="E742" s="3" t="s">
        <v>755</v>
      </c>
      <c r="F742" s="2"/>
      <c r="G742" s="3" t="s">
        <v>3154</v>
      </c>
      <c r="H742" s="4">
        <v>5884003</v>
      </c>
      <c r="I742" s="2">
        <v>24024</v>
      </c>
    </row>
    <row r="743" spans="2:9" x14ac:dyDescent="0.55000000000000004">
      <c r="B743" s="2">
        <v>24025</v>
      </c>
      <c r="C743" s="2" t="s">
        <v>741</v>
      </c>
      <c r="D743" s="2" t="s">
        <v>1579</v>
      </c>
      <c r="E743" s="3" t="s">
        <v>756</v>
      </c>
      <c r="F743" s="2"/>
      <c r="G743" s="3" t="s">
        <v>3155</v>
      </c>
      <c r="H743" s="4">
        <v>5909207</v>
      </c>
      <c r="I743" s="2">
        <v>24025</v>
      </c>
    </row>
    <row r="744" spans="2:9" x14ac:dyDescent="0.55000000000000004">
      <c r="B744" s="2">
        <v>24026</v>
      </c>
      <c r="C744" s="2" t="s">
        <v>741</v>
      </c>
      <c r="D744" s="2" t="s">
        <v>2073</v>
      </c>
      <c r="E744" s="3" t="s">
        <v>757</v>
      </c>
      <c r="F744" s="2"/>
      <c r="G744" s="3" t="s">
        <v>3156</v>
      </c>
      <c r="H744" s="4">
        <v>5916343</v>
      </c>
      <c r="I744" s="2">
        <v>24026</v>
      </c>
    </row>
    <row r="745" spans="2:9" x14ac:dyDescent="0.55000000000000004">
      <c r="B745" s="2">
        <v>24032</v>
      </c>
      <c r="C745" s="2" t="s">
        <v>741</v>
      </c>
      <c r="D745" s="2" t="s">
        <v>1579</v>
      </c>
      <c r="E745" s="3" t="s">
        <v>758</v>
      </c>
      <c r="F745" s="2"/>
      <c r="G745" s="3" t="s">
        <v>3157</v>
      </c>
      <c r="H745" s="4">
        <v>5922126</v>
      </c>
      <c r="I745" s="2">
        <v>24032</v>
      </c>
    </row>
    <row r="746" spans="2:9" x14ac:dyDescent="0.55000000000000004">
      <c r="B746" s="2">
        <v>24033</v>
      </c>
      <c r="C746" s="2" t="s">
        <v>741</v>
      </c>
      <c r="D746" s="2" t="s">
        <v>1579</v>
      </c>
      <c r="E746" s="3" t="s">
        <v>759</v>
      </c>
      <c r="F746" s="2"/>
      <c r="G746" s="3" t="s">
        <v>3158</v>
      </c>
      <c r="H746" s="4">
        <v>5922100</v>
      </c>
      <c r="I746" s="2">
        <v>24033</v>
      </c>
    </row>
    <row r="747" spans="2:9" x14ac:dyDescent="0.55000000000000004">
      <c r="B747" s="2">
        <v>24055</v>
      </c>
      <c r="C747" s="2" t="s">
        <v>741</v>
      </c>
      <c r="D747" s="2" t="s">
        <v>2074</v>
      </c>
      <c r="E747" s="3" t="s">
        <v>760</v>
      </c>
      <c r="F747" s="2"/>
      <c r="G747" s="3" t="s">
        <v>3159</v>
      </c>
      <c r="H747" s="4">
        <v>5916385</v>
      </c>
      <c r="I747" s="2">
        <v>24055</v>
      </c>
    </row>
    <row r="748" spans="2:9" x14ac:dyDescent="0.55000000000000004">
      <c r="B748" s="2">
        <v>24062</v>
      </c>
      <c r="C748" s="2" t="s">
        <v>741</v>
      </c>
      <c r="D748" s="2" t="s">
        <v>2075</v>
      </c>
      <c r="E748" s="3" t="s">
        <v>761</v>
      </c>
      <c r="F748" s="2"/>
      <c r="G748" s="3" t="s">
        <v>3160</v>
      </c>
      <c r="H748" s="4">
        <v>5873775</v>
      </c>
      <c r="I748" s="2">
        <v>24062</v>
      </c>
    </row>
    <row r="749" spans="2:9" x14ac:dyDescent="0.55000000000000004">
      <c r="B749" s="2">
        <v>24064</v>
      </c>
      <c r="C749" s="2" t="s">
        <v>741</v>
      </c>
      <c r="D749" s="2" t="s">
        <v>2076</v>
      </c>
      <c r="E749" s="3" t="s">
        <v>762</v>
      </c>
      <c r="F749" s="2"/>
      <c r="G749" s="3" t="s">
        <v>3161</v>
      </c>
      <c r="H749" s="4">
        <v>5916517</v>
      </c>
      <c r="I749" s="2">
        <v>24064</v>
      </c>
    </row>
    <row r="750" spans="2:9" x14ac:dyDescent="0.55000000000000004">
      <c r="B750" s="2">
        <v>24068</v>
      </c>
      <c r="C750" s="2" t="s">
        <v>741</v>
      </c>
      <c r="D750" s="2" t="s">
        <v>2077</v>
      </c>
      <c r="E750" s="3" t="s">
        <v>763</v>
      </c>
      <c r="F750" s="2"/>
      <c r="G750" s="3" t="s">
        <v>3162</v>
      </c>
      <c r="H750" s="4">
        <v>5901170</v>
      </c>
      <c r="I750" s="2">
        <v>24068</v>
      </c>
    </row>
    <row r="751" spans="2:9" x14ac:dyDescent="0.55000000000000004">
      <c r="B751" s="2">
        <v>24074</v>
      </c>
      <c r="C751" s="2" t="s">
        <v>741</v>
      </c>
      <c r="D751" s="2" t="s">
        <v>1465</v>
      </c>
      <c r="E751" s="3" t="s">
        <v>764</v>
      </c>
      <c r="F751" s="2"/>
      <c r="G751" s="3" t="s">
        <v>3163</v>
      </c>
      <c r="H751" s="4">
        <v>5874111</v>
      </c>
      <c r="I751" s="2">
        <v>24074</v>
      </c>
    </row>
    <row r="752" spans="2:9" x14ac:dyDescent="0.55000000000000004">
      <c r="B752" s="2">
        <v>24076</v>
      </c>
      <c r="C752" s="2" t="s">
        <v>741</v>
      </c>
      <c r="D752" s="2" t="s">
        <v>2078</v>
      </c>
      <c r="E752" s="3" t="s">
        <v>765</v>
      </c>
      <c r="F752" s="2"/>
      <c r="G752" s="3" t="s">
        <v>3164</v>
      </c>
      <c r="H752" s="4">
        <v>5909140</v>
      </c>
      <c r="I752" s="2">
        <v>24076</v>
      </c>
    </row>
    <row r="753" spans="2:9" x14ac:dyDescent="0.55000000000000004">
      <c r="B753" s="2">
        <v>24079</v>
      </c>
      <c r="C753" s="2" t="s">
        <v>741</v>
      </c>
      <c r="D753" s="2" t="s">
        <v>1579</v>
      </c>
      <c r="E753" s="3" t="s">
        <v>766</v>
      </c>
      <c r="F753" s="2"/>
      <c r="G753" s="3" t="s">
        <v>3165</v>
      </c>
      <c r="H753" s="4">
        <v>5912292</v>
      </c>
      <c r="I753" s="2">
        <v>24079</v>
      </c>
    </row>
    <row r="754" spans="2:9" x14ac:dyDescent="0.55000000000000004">
      <c r="B754" s="2">
        <v>24080</v>
      </c>
      <c r="C754" s="2" t="s">
        <v>741</v>
      </c>
      <c r="D754" s="2" t="s">
        <v>1579</v>
      </c>
      <c r="E754" s="3" t="s">
        <v>767</v>
      </c>
      <c r="F754" s="2"/>
      <c r="G754" s="3" t="s">
        <v>3166</v>
      </c>
      <c r="H754" s="4">
        <v>5926334</v>
      </c>
      <c r="I754" s="2">
        <v>24080</v>
      </c>
    </row>
    <row r="755" spans="2:9" x14ac:dyDescent="0.55000000000000004">
      <c r="B755" s="2">
        <v>24081</v>
      </c>
      <c r="C755" s="2" t="s">
        <v>741</v>
      </c>
      <c r="D755" s="2" t="s">
        <v>2079</v>
      </c>
      <c r="E755" s="3" t="s">
        <v>768</v>
      </c>
      <c r="F755" s="2"/>
      <c r="G755" s="3" t="s">
        <v>3167</v>
      </c>
      <c r="H755" s="4">
        <v>5912333</v>
      </c>
      <c r="I755" s="2">
        <v>24081</v>
      </c>
    </row>
    <row r="756" spans="2:9" x14ac:dyDescent="0.55000000000000004">
      <c r="B756" s="2">
        <v>26000</v>
      </c>
      <c r="C756" s="2" t="s">
        <v>770</v>
      </c>
      <c r="D756" s="2" t="s">
        <v>2080</v>
      </c>
      <c r="E756" s="3" t="s">
        <v>769</v>
      </c>
      <c r="F756" s="2" t="s">
        <v>3</v>
      </c>
      <c r="G756" s="3" t="s">
        <v>3168</v>
      </c>
      <c r="H756" s="4">
        <v>5909231</v>
      </c>
      <c r="I756" s="2">
        <v>26000</v>
      </c>
    </row>
    <row r="757" spans="2:9" x14ac:dyDescent="0.55000000000000004">
      <c r="B757" s="2">
        <v>26001</v>
      </c>
      <c r="C757" s="2" t="s">
        <v>770</v>
      </c>
      <c r="D757" s="2" t="s">
        <v>2081</v>
      </c>
      <c r="E757" s="3" t="s">
        <v>771</v>
      </c>
      <c r="F757" s="2"/>
      <c r="G757" s="3" t="s">
        <v>3169</v>
      </c>
      <c r="H757" s="4">
        <v>5912458</v>
      </c>
      <c r="I757" s="2">
        <v>26001</v>
      </c>
    </row>
    <row r="758" spans="2:9" x14ac:dyDescent="0.55000000000000004">
      <c r="B758" s="2">
        <v>26002</v>
      </c>
      <c r="C758" s="2" t="s">
        <v>770</v>
      </c>
      <c r="D758" s="2" t="s">
        <v>2081</v>
      </c>
      <c r="E758" s="3" t="s">
        <v>772</v>
      </c>
      <c r="F758" s="2"/>
      <c r="G758" s="3" t="s">
        <v>3170</v>
      </c>
      <c r="H758" s="4">
        <v>5912466</v>
      </c>
      <c r="I758" s="2">
        <v>26002</v>
      </c>
    </row>
    <row r="759" spans="2:9" x14ac:dyDescent="0.55000000000000004">
      <c r="B759" s="2">
        <v>26003</v>
      </c>
      <c r="C759" s="2" t="s">
        <v>770</v>
      </c>
      <c r="D759" s="2" t="s">
        <v>1466</v>
      </c>
      <c r="E759" s="3" t="s">
        <v>773</v>
      </c>
      <c r="F759" s="2"/>
      <c r="G759" s="3" t="s">
        <v>3171</v>
      </c>
      <c r="H759" s="4">
        <v>5912581</v>
      </c>
      <c r="I759" s="2">
        <v>26003</v>
      </c>
    </row>
    <row r="760" spans="2:9" x14ac:dyDescent="0.55000000000000004">
      <c r="B760" s="2">
        <v>26004</v>
      </c>
      <c r="C760" s="2" t="s">
        <v>770</v>
      </c>
      <c r="D760" s="2" t="s">
        <v>2082</v>
      </c>
      <c r="E760" s="3" t="s">
        <v>774</v>
      </c>
      <c r="F760" s="2"/>
      <c r="G760" s="3" t="s">
        <v>3172</v>
      </c>
      <c r="H760" s="4">
        <v>5971214</v>
      </c>
      <c r="I760" s="2">
        <v>26004</v>
      </c>
    </row>
    <row r="761" spans="2:9" x14ac:dyDescent="0.55000000000000004">
      <c r="B761" s="2">
        <v>26005</v>
      </c>
      <c r="C761" s="2" t="s">
        <v>770</v>
      </c>
      <c r="D761" s="2" t="s">
        <v>2083</v>
      </c>
      <c r="E761" s="3" t="s">
        <v>775</v>
      </c>
      <c r="F761" s="2"/>
      <c r="G761" s="3" t="s">
        <v>3173</v>
      </c>
      <c r="H761" s="4">
        <v>6066014</v>
      </c>
      <c r="I761" s="2">
        <v>26005</v>
      </c>
    </row>
    <row r="762" spans="2:9" x14ac:dyDescent="0.55000000000000004">
      <c r="B762" s="2">
        <v>26006</v>
      </c>
      <c r="C762" s="2" t="s">
        <v>770</v>
      </c>
      <c r="D762" s="2" t="s">
        <v>2084</v>
      </c>
      <c r="E762" s="3" t="s">
        <v>776</v>
      </c>
      <c r="F762" s="2"/>
      <c r="G762" s="3" t="s">
        <v>3174</v>
      </c>
      <c r="H762" s="4">
        <v>6059168</v>
      </c>
      <c r="I762" s="2">
        <v>26006</v>
      </c>
    </row>
    <row r="763" spans="2:9" x14ac:dyDescent="0.55000000000000004">
      <c r="B763" s="2">
        <v>26007</v>
      </c>
      <c r="C763" s="2" t="s">
        <v>770</v>
      </c>
      <c r="D763" s="2" t="s">
        <v>2085</v>
      </c>
      <c r="E763" s="3" t="s">
        <v>777</v>
      </c>
      <c r="F763" s="2"/>
      <c r="G763" s="3" t="s">
        <v>3175</v>
      </c>
      <c r="H763" s="4">
        <v>6063383</v>
      </c>
      <c r="I763" s="2">
        <v>26007</v>
      </c>
    </row>
    <row r="764" spans="2:9" x14ac:dyDescent="0.55000000000000004">
      <c r="B764" s="2">
        <v>26008</v>
      </c>
      <c r="C764" s="2" t="s">
        <v>770</v>
      </c>
      <c r="D764" s="2" t="s">
        <v>2086</v>
      </c>
      <c r="E764" s="3" t="s">
        <v>778</v>
      </c>
      <c r="F764" s="2"/>
      <c r="G764" s="3" t="s">
        <v>3176</v>
      </c>
      <c r="H764" s="4">
        <v>5960770</v>
      </c>
      <c r="I764" s="2">
        <v>26008</v>
      </c>
    </row>
    <row r="765" spans="2:9" x14ac:dyDescent="0.55000000000000004">
      <c r="B765" s="2">
        <v>26009</v>
      </c>
      <c r="C765" s="2" t="s">
        <v>770</v>
      </c>
      <c r="D765" s="2" t="s">
        <v>2087</v>
      </c>
      <c r="E765" s="3" t="s">
        <v>779</v>
      </c>
      <c r="F765" s="2"/>
      <c r="G765" s="3" t="s">
        <v>3177</v>
      </c>
      <c r="H765" s="4">
        <v>5960788</v>
      </c>
      <c r="I765" s="2">
        <v>26009</v>
      </c>
    </row>
    <row r="766" spans="2:9" x14ac:dyDescent="0.55000000000000004">
      <c r="B766" s="2">
        <v>26010</v>
      </c>
      <c r="C766" s="2" t="s">
        <v>770</v>
      </c>
      <c r="D766" s="2" t="s">
        <v>2088</v>
      </c>
      <c r="E766" s="3" t="s">
        <v>780</v>
      </c>
      <c r="F766" s="2"/>
      <c r="G766" s="3" t="s">
        <v>3178</v>
      </c>
      <c r="H766" s="4">
        <v>5965233</v>
      </c>
      <c r="I766" s="2">
        <v>26010</v>
      </c>
    </row>
    <row r="767" spans="2:9" x14ac:dyDescent="0.55000000000000004">
      <c r="B767" s="2">
        <v>26011</v>
      </c>
      <c r="C767" s="2" t="s">
        <v>770</v>
      </c>
      <c r="D767" s="2" t="s">
        <v>1467</v>
      </c>
      <c r="E767" s="3" t="s">
        <v>781</v>
      </c>
      <c r="F767" s="2"/>
      <c r="G767" s="3" t="s">
        <v>3179</v>
      </c>
      <c r="H767" s="4">
        <v>5965283</v>
      </c>
      <c r="I767" s="2">
        <v>26011</v>
      </c>
    </row>
    <row r="768" spans="2:9" x14ac:dyDescent="0.55000000000000004">
      <c r="B768" s="2">
        <v>26012</v>
      </c>
      <c r="C768" s="2" t="s">
        <v>770</v>
      </c>
      <c r="D768" s="2" t="s">
        <v>2089</v>
      </c>
      <c r="E768" s="3" t="s">
        <v>782</v>
      </c>
      <c r="F768" s="2"/>
      <c r="G768" s="3" t="s">
        <v>3180</v>
      </c>
      <c r="H768" s="4">
        <v>5965308</v>
      </c>
      <c r="I768" s="2">
        <v>26012</v>
      </c>
    </row>
    <row r="769" spans="2:9" x14ac:dyDescent="0.55000000000000004">
      <c r="B769" s="2">
        <v>26013</v>
      </c>
      <c r="C769" s="2" t="s">
        <v>770</v>
      </c>
      <c r="D769" s="2" t="s">
        <v>1471</v>
      </c>
      <c r="E769" s="3" t="s">
        <v>783</v>
      </c>
      <c r="F769" s="2"/>
      <c r="G769" s="3" t="s">
        <v>3181</v>
      </c>
      <c r="H769" s="4">
        <v>5973228</v>
      </c>
      <c r="I769" s="2">
        <v>26013</v>
      </c>
    </row>
    <row r="770" spans="2:9" x14ac:dyDescent="0.55000000000000004">
      <c r="B770" s="2">
        <v>26014</v>
      </c>
      <c r="C770" s="2" t="s">
        <v>770</v>
      </c>
      <c r="D770" s="2" t="s">
        <v>1468</v>
      </c>
      <c r="E770" s="3" t="s">
        <v>784</v>
      </c>
      <c r="F770" s="2"/>
      <c r="G770" s="3" t="s">
        <v>3182</v>
      </c>
      <c r="H770" s="4">
        <v>6009288</v>
      </c>
      <c r="I770" s="2">
        <v>26014</v>
      </c>
    </row>
    <row r="771" spans="2:9" x14ac:dyDescent="0.55000000000000004">
      <c r="B771" s="2">
        <v>26015</v>
      </c>
      <c r="C771" s="2" t="s">
        <v>770</v>
      </c>
      <c r="D771" s="2" t="s">
        <v>2090</v>
      </c>
      <c r="E771" s="3" t="s">
        <v>785</v>
      </c>
      <c r="F771" s="2"/>
      <c r="G771" s="3" t="s">
        <v>3183</v>
      </c>
      <c r="H771" s="4">
        <v>6009345</v>
      </c>
      <c r="I771" s="2">
        <v>26015</v>
      </c>
    </row>
    <row r="772" spans="2:9" x14ac:dyDescent="0.55000000000000004">
      <c r="B772" s="2">
        <v>26018</v>
      </c>
      <c r="C772" s="2" t="s">
        <v>770</v>
      </c>
      <c r="D772" s="2" t="s">
        <v>1472</v>
      </c>
      <c r="E772" s="3" t="s">
        <v>786</v>
      </c>
      <c r="F772" s="2"/>
      <c r="G772" s="3" t="s">
        <v>3184</v>
      </c>
      <c r="H772" s="4">
        <v>6050603</v>
      </c>
      <c r="I772" s="2">
        <v>26018</v>
      </c>
    </row>
    <row r="773" spans="2:9" x14ac:dyDescent="0.55000000000000004">
      <c r="B773" s="2">
        <v>26021</v>
      </c>
      <c r="C773" s="2" t="s">
        <v>770</v>
      </c>
      <c r="D773" s="2" t="s">
        <v>1470</v>
      </c>
      <c r="E773" s="3" t="s">
        <v>787</v>
      </c>
      <c r="F773" s="2"/>
      <c r="G773" s="3" t="s">
        <v>3185</v>
      </c>
      <c r="H773" s="4">
        <v>5973054</v>
      </c>
      <c r="I773" s="2">
        <v>26021</v>
      </c>
    </row>
    <row r="774" spans="2:9" x14ac:dyDescent="0.55000000000000004">
      <c r="B774" s="2">
        <v>26045</v>
      </c>
      <c r="C774" s="2" t="s">
        <v>770</v>
      </c>
      <c r="D774" s="2" t="s">
        <v>2081</v>
      </c>
      <c r="E774" s="3" t="s">
        <v>788</v>
      </c>
      <c r="F774" s="2"/>
      <c r="G774" s="3" t="s">
        <v>3186</v>
      </c>
      <c r="H774" s="4">
        <v>5912549</v>
      </c>
      <c r="I774" s="2">
        <v>26045</v>
      </c>
    </row>
    <row r="775" spans="2:9" x14ac:dyDescent="0.55000000000000004">
      <c r="B775" s="2">
        <v>26050</v>
      </c>
      <c r="C775" s="2" t="s">
        <v>770</v>
      </c>
      <c r="D775" s="2" t="s">
        <v>2091</v>
      </c>
      <c r="E775" s="3" t="s">
        <v>789</v>
      </c>
      <c r="F775" s="2"/>
      <c r="G775" s="3" t="s">
        <v>3187</v>
      </c>
      <c r="H775" s="4">
        <v>5977030</v>
      </c>
      <c r="I775" s="2">
        <v>26050</v>
      </c>
    </row>
    <row r="776" spans="2:9" x14ac:dyDescent="0.55000000000000004">
      <c r="B776" s="2">
        <v>26055</v>
      </c>
      <c r="C776" s="2" t="s">
        <v>770</v>
      </c>
      <c r="D776" s="2" t="s">
        <v>1469</v>
      </c>
      <c r="E776" s="3" t="s">
        <v>790</v>
      </c>
      <c r="F776" s="2"/>
      <c r="G776" s="3" t="s">
        <v>3188</v>
      </c>
      <c r="H776" s="4">
        <v>5961182</v>
      </c>
      <c r="I776" s="2">
        <v>26055</v>
      </c>
    </row>
    <row r="777" spans="2:9" x14ac:dyDescent="0.55000000000000004">
      <c r="B777" s="2">
        <v>26057</v>
      </c>
      <c r="C777" s="2" t="s">
        <v>770</v>
      </c>
      <c r="D777" s="2" t="s">
        <v>1473</v>
      </c>
      <c r="E777" s="3" t="s">
        <v>791</v>
      </c>
      <c r="F777" s="2"/>
      <c r="G777" s="3" t="s">
        <v>3189</v>
      </c>
      <c r="H777" s="4">
        <v>6061329</v>
      </c>
      <c r="I777" s="2">
        <v>26057</v>
      </c>
    </row>
    <row r="778" spans="2:9" x14ac:dyDescent="0.55000000000000004">
      <c r="B778" s="2">
        <v>26058</v>
      </c>
      <c r="C778" s="2" t="s">
        <v>770</v>
      </c>
      <c r="D778" s="2" t="s">
        <v>2092</v>
      </c>
      <c r="E778" s="3" t="s">
        <v>792</v>
      </c>
      <c r="F778" s="2"/>
      <c r="G778" s="3" t="s">
        <v>3190</v>
      </c>
      <c r="H778" s="4">
        <v>6042915</v>
      </c>
      <c r="I778" s="2">
        <v>26058</v>
      </c>
    </row>
    <row r="779" spans="2:9" x14ac:dyDescent="0.55000000000000004">
      <c r="B779" s="2">
        <v>26060</v>
      </c>
      <c r="C779" s="2" t="s">
        <v>770</v>
      </c>
      <c r="D779" s="2" t="s">
        <v>1474</v>
      </c>
      <c r="E779" s="3" t="s">
        <v>793</v>
      </c>
      <c r="F779" s="2"/>
      <c r="G779" s="3" t="s">
        <v>3191</v>
      </c>
      <c r="H779" s="4">
        <v>5977171</v>
      </c>
      <c r="I779" s="2">
        <v>26060</v>
      </c>
    </row>
    <row r="780" spans="2:9" x14ac:dyDescent="0.55000000000000004">
      <c r="B780" s="2">
        <v>27000</v>
      </c>
      <c r="C780" s="2" t="s">
        <v>795</v>
      </c>
      <c r="D780" s="2" t="s">
        <v>2093</v>
      </c>
      <c r="E780" s="3" t="s">
        <v>794</v>
      </c>
      <c r="F780" s="2" t="s">
        <v>3</v>
      </c>
      <c r="G780" s="3" t="s">
        <v>3192</v>
      </c>
      <c r="H780" s="4">
        <v>6061551</v>
      </c>
      <c r="I780" s="2">
        <v>27000</v>
      </c>
    </row>
    <row r="781" spans="2:9" x14ac:dyDescent="0.55000000000000004">
      <c r="B781" s="2">
        <v>27001</v>
      </c>
      <c r="C781" s="2" t="s">
        <v>795</v>
      </c>
      <c r="D781" s="2" t="s">
        <v>2094</v>
      </c>
      <c r="E781" s="3" t="s">
        <v>796</v>
      </c>
      <c r="F781" s="2"/>
      <c r="G781" s="3" t="s">
        <v>3193</v>
      </c>
      <c r="H781" s="4">
        <v>5977220</v>
      </c>
      <c r="I781" s="2">
        <v>27001</v>
      </c>
    </row>
    <row r="782" spans="2:9" x14ac:dyDescent="0.55000000000000004">
      <c r="B782" s="2">
        <v>27002</v>
      </c>
      <c r="C782" s="2" t="s">
        <v>795</v>
      </c>
      <c r="D782" s="2" t="s">
        <v>2094</v>
      </c>
      <c r="E782" s="3" t="s">
        <v>797</v>
      </c>
      <c r="F782" s="2"/>
      <c r="G782" s="3" t="s">
        <v>3194</v>
      </c>
      <c r="H782" s="4">
        <v>5977296</v>
      </c>
      <c r="I782" s="2">
        <v>27002</v>
      </c>
    </row>
    <row r="783" spans="2:9" x14ac:dyDescent="0.55000000000000004">
      <c r="B783" s="2">
        <v>27003</v>
      </c>
      <c r="C783" s="2" t="s">
        <v>795</v>
      </c>
      <c r="D783" s="2" t="s">
        <v>2094</v>
      </c>
      <c r="E783" s="3" t="s">
        <v>798</v>
      </c>
      <c r="F783" s="2"/>
      <c r="G783" s="3" t="s">
        <v>3195</v>
      </c>
      <c r="H783" s="4">
        <v>6061436</v>
      </c>
      <c r="I783" s="2">
        <v>27003</v>
      </c>
    </row>
    <row r="784" spans="2:9" x14ac:dyDescent="0.55000000000000004">
      <c r="B784" s="2">
        <v>27004</v>
      </c>
      <c r="C784" s="2" t="s">
        <v>795</v>
      </c>
      <c r="D784" s="2" t="s">
        <v>2094</v>
      </c>
      <c r="E784" s="3" t="s">
        <v>799</v>
      </c>
      <c r="F784" s="2"/>
      <c r="G784" s="3" t="s">
        <v>3196</v>
      </c>
      <c r="H784" s="4">
        <v>6061478</v>
      </c>
      <c r="I784" s="2">
        <v>27004</v>
      </c>
    </row>
    <row r="785" spans="2:9" x14ac:dyDescent="0.55000000000000004">
      <c r="B785" s="2">
        <v>27005</v>
      </c>
      <c r="C785" s="2" t="s">
        <v>795</v>
      </c>
      <c r="D785" s="2" t="s">
        <v>2095</v>
      </c>
      <c r="E785" s="3" t="s">
        <v>800</v>
      </c>
      <c r="F785" s="2"/>
      <c r="G785" s="3" t="s">
        <v>3197</v>
      </c>
      <c r="H785" s="4">
        <v>6029442</v>
      </c>
      <c r="I785" s="2">
        <v>27005</v>
      </c>
    </row>
    <row r="786" spans="2:9" x14ac:dyDescent="0.55000000000000004">
      <c r="B786" s="2">
        <v>27006</v>
      </c>
      <c r="C786" s="2" t="s">
        <v>795</v>
      </c>
      <c r="D786" s="2" t="s">
        <v>1475</v>
      </c>
      <c r="E786" s="3" t="s">
        <v>801</v>
      </c>
      <c r="F786" s="2"/>
      <c r="G786" s="3" t="s">
        <v>3198</v>
      </c>
      <c r="H786" s="4">
        <v>6037833</v>
      </c>
      <c r="I786" s="2">
        <v>27006</v>
      </c>
    </row>
    <row r="787" spans="2:9" x14ac:dyDescent="0.55000000000000004">
      <c r="B787" s="2">
        <v>27007</v>
      </c>
      <c r="C787" s="2" t="s">
        <v>795</v>
      </c>
      <c r="D787" s="2" t="s">
        <v>2096</v>
      </c>
      <c r="E787" s="3" t="s">
        <v>802</v>
      </c>
      <c r="F787" s="2"/>
      <c r="G787" s="3" t="s">
        <v>3199</v>
      </c>
      <c r="H787" s="4">
        <v>5961934</v>
      </c>
      <c r="I787" s="2">
        <v>27007</v>
      </c>
    </row>
    <row r="788" spans="2:9" x14ac:dyDescent="0.55000000000000004">
      <c r="B788" s="2">
        <v>27008</v>
      </c>
      <c r="C788" s="2" t="s">
        <v>795</v>
      </c>
      <c r="D788" s="2" t="s">
        <v>2097</v>
      </c>
      <c r="E788" s="3" t="s">
        <v>803</v>
      </c>
      <c r="F788" s="2"/>
      <c r="G788" s="3" t="s">
        <v>3200</v>
      </c>
      <c r="H788" s="4">
        <v>5962015</v>
      </c>
      <c r="I788" s="2">
        <v>27008</v>
      </c>
    </row>
    <row r="789" spans="2:9" x14ac:dyDescent="0.55000000000000004">
      <c r="B789" s="2">
        <v>27009</v>
      </c>
      <c r="C789" s="2" t="s">
        <v>795</v>
      </c>
      <c r="D789" s="2" t="s">
        <v>2098</v>
      </c>
      <c r="E789" s="3" t="s">
        <v>804</v>
      </c>
      <c r="F789" s="2"/>
      <c r="G789" s="3" t="s">
        <v>3201</v>
      </c>
      <c r="H789" s="4">
        <v>6010186</v>
      </c>
      <c r="I789" s="2">
        <v>27009</v>
      </c>
    </row>
    <row r="790" spans="2:9" x14ac:dyDescent="0.55000000000000004">
      <c r="B790" s="2">
        <v>27010</v>
      </c>
      <c r="C790" s="2" t="s">
        <v>795</v>
      </c>
      <c r="D790" s="2" t="s">
        <v>1476</v>
      </c>
      <c r="E790" s="3" t="s">
        <v>805</v>
      </c>
      <c r="F790" s="2"/>
      <c r="G790" s="3" t="s">
        <v>3202</v>
      </c>
      <c r="H790" s="4">
        <v>6033584</v>
      </c>
      <c r="I790" s="2">
        <v>27010</v>
      </c>
    </row>
    <row r="791" spans="2:9" x14ac:dyDescent="0.55000000000000004">
      <c r="B791" s="2">
        <v>27011</v>
      </c>
      <c r="C791" s="2" t="s">
        <v>795</v>
      </c>
      <c r="D791" s="2" t="s">
        <v>2099</v>
      </c>
      <c r="E791" s="3" t="s">
        <v>806</v>
      </c>
      <c r="F791" s="2"/>
      <c r="G791" s="3" t="s">
        <v>3203</v>
      </c>
      <c r="H791" s="4">
        <v>6033675</v>
      </c>
      <c r="I791" s="2">
        <v>27011</v>
      </c>
    </row>
    <row r="792" spans="2:9" x14ac:dyDescent="0.55000000000000004">
      <c r="B792" s="2">
        <v>27012</v>
      </c>
      <c r="C792" s="2" t="s">
        <v>795</v>
      </c>
      <c r="D792" s="2" t="s">
        <v>2100</v>
      </c>
      <c r="E792" s="3" t="s">
        <v>807</v>
      </c>
      <c r="F792" s="2"/>
      <c r="G792" s="3" t="s">
        <v>3204</v>
      </c>
      <c r="H792" s="4">
        <v>6014188</v>
      </c>
      <c r="I792" s="2">
        <v>27012</v>
      </c>
    </row>
    <row r="793" spans="2:9" x14ac:dyDescent="0.55000000000000004">
      <c r="B793" s="2">
        <v>27013</v>
      </c>
      <c r="C793" s="2" t="s">
        <v>795</v>
      </c>
      <c r="D793" s="2" t="s">
        <v>2101</v>
      </c>
      <c r="E793" s="3" t="s">
        <v>808</v>
      </c>
      <c r="F793" s="2"/>
      <c r="G793" s="3" t="s">
        <v>3205</v>
      </c>
      <c r="H793" s="4">
        <v>6037809</v>
      </c>
      <c r="I793" s="2">
        <v>27013</v>
      </c>
    </row>
    <row r="794" spans="2:9" x14ac:dyDescent="0.55000000000000004">
      <c r="B794" s="2">
        <v>27014</v>
      </c>
      <c r="C794" s="2" t="s">
        <v>795</v>
      </c>
      <c r="D794" s="2" t="s">
        <v>2102</v>
      </c>
      <c r="E794" s="3" t="s">
        <v>809</v>
      </c>
      <c r="F794" s="2"/>
      <c r="G794" s="3" t="s">
        <v>3206</v>
      </c>
      <c r="H794" s="4">
        <v>6017976</v>
      </c>
      <c r="I794" s="2">
        <v>27014</v>
      </c>
    </row>
    <row r="795" spans="2:9" x14ac:dyDescent="0.55000000000000004">
      <c r="B795" s="2">
        <v>27015</v>
      </c>
      <c r="C795" s="2" t="s">
        <v>795</v>
      </c>
      <c r="D795" s="2" t="s">
        <v>2103</v>
      </c>
      <c r="E795" s="3" t="s">
        <v>810</v>
      </c>
      <c r="F795" s="2"/>
      <c r="G795" s="3" t="s">
        <v>3207</v>
      </c>
      <c r="H795" s="4">
        <v>6018065</v>
      </c>
      <c r="I795" s="2">
        <v>27015</v>
      </c>
    </row>
    <row r="796" spans="2:9" x14ac:dyDescent="0.55000000000000004">
      <c r="B796" s="2">
        <v>27016</v>
      </c>
      <c r="C796" s="2" t="s">
        <v>795</v>
      </c>
      <c r="D796" s="2" t="s">
        <v>2104</v>
      </c>
      <c r="E796" s="3" t="s">
        <v>811</v>
      </c>
      <c r="F796" s="2"/>
      <c r="G796" s="3" t="s">
        <v>3208</v>
      </c>
      <c r="H796" s="4">
        <v>5782893</v>
      </c>
      <c r="I796" s="2">
        <v>27016</v>
      </c>
    </row>
    <row r="797" spans="2:9" x14ac:dyDescent="0.55000000000000004">
      <c r="B797" s="2">
        <v>27017</v>
      </c>
      <c r="C797" s="2" t="s">
        <v>795</v>
      </c>
      <c r="D797" s="2" t="s">
        <v>1477</v>
      </c>
      <c r="E797" s="3" t="s">
        <v>812</v>
      </c>
      <c r="F797" s="2"/>
      <c r="G797" s="3" t="s">
        <v>3209</v>
      </c>
      <c r="H797" s="4">
        <v>5782869</v>
      </c>
      <c r="I797" s="2">
        <v>27017</v>
      </c>
    </row>
    <row r="798" spans="2:9" x14ac:dyDescent="0.55000000000000004">
      <c r="B798" s="2">
        <v>27018</v>
      </c>
      <c r="C798" s="2" t="s">
        <v>795</v>
      </c>
      <c r="D798" s="2" t="s">
        <v>1478</v>
      </c>
      <c r="E798" s="3" t="s">
        <v>813</v>
      </c>
      <c r="F798" s="2"/>
      <c r="G798" s="3" t="s">
        <v>3210</v>
      </c>
      <c r="H798" s="4">
        <v>5782900</v>
      </c>
      <c r="I798" s="2">
        <v>27018</v>
      </c>
    </row>
    <row r="799" spans="2:9" x14ac:dyDescent="0.55000000000000004">
      <c r="B799" s="2">
        <v>27019</v>
      </c>
      <c r="C799" s="2" t="s">
        <v>795</v>
      </c>
      <c r="D799" s="2" t="s">
        <v>1479</v>
      </c>
      <c r="E799" s="3" t="s">
        <v>814</v>
      </c>
      <c r="F799" s="2"/>
      <c r="G799" s="3" t="s">
        <v>3211</v>
      </c>
      <c r="H799" s="4">
        <v>5792868</v>
      </c>
      <c r="I799" s="2">
        <v>27019</v>
      </c>
    </row>
    <row r="800" spans="2:9" x14ac:dyDescent="0.55000000000000004">
      <c r="B800" s="2">
        <v>27020</v>
      </c>
      <c r="C800" s="2" t="s">
        <v>795</v>
      </c>
      <c r="D800" s="2" t="s">
        <v>2105</v>
      </c>
      <c r="E800" s="3" t="s">
        <v>815</v>
      </c>
      <c r="F800" s="2"/>
      <c r="G800" s="3" t="s">
        <v>3212</v>
      </c>
      <c r="H800" s="4">
        <v>5804093</v>
      </c>
      <c r="I800" s="2">
        <v>27020</v>
      </c>
    </row>
    <row r="801" spans="2:9" x14ac:dyDescent="0.55000000000000004">
      <c r="B801" s="2">
        <v>27021</v>
      </c>
      <c r="C801" s="2" t="s">
        <v>795</v>
      </c>
      <c r="D801" s="2" t="s">
        <v>2106</v>
      </c>
      <c r="E801" s="3" t="s">
        <v>816</v>
      </c>
      <c r="F801" s="2"/>
      <c r="G801" s="3" t="s">
        <v>3213</v>
      </c>
      <c r="H801" s="4">
        <v>5789302</v>
      </c>
      <c r="I801" s="2">
        <v>27021</v>
      </c>
    </row>
    <row r="802" spans="2:9" x14ac:dyDescent="0.55000000000000004">
      <c r="B802" s="2">
        <v>27022</v>
      </c>
      <c r="C802" s="2" t="s">
        <v>795</v>
      </c>
      <c r="D802" s="2" t="s">
        <v>2107</v>
      </c>
      <c r="E802" s="3" t="s">
        <v>817</v>
      </c>
      <c r="F802" s="2"/>
      <c r="G802" s="3" t="s">
        <v>3214</v>
      </c>
      <c r="H802" s="4">
        <v>5799161</v>
      </c>
      <c r="I802" s="2">
        <v>27022</v>
      </c>
    </row>
    <row r="803" spans="2:9" x14ac:dyDescent="0.55000000000000004">
      <c r="B803" s="2">
        <v>27023</v>
      </c>
      <c r="C803" s="2" t="s">
        <v>795</v>
      </c>
      <c r="D803" s="2" t="s">
        <v>2108</v>
      </c>
      <c r="E803" s="3" t="s">
        <v>818</v>
      </c>
      <c r="F803" s="2"/>
      <c r="G803" s="3" t="s">
        <v>3215</v>
      </c>
      <c r="H803" s="4">
        <v>5799195</v>
      </c>
      <c r="I803" s="2">
        <v>27023</v>
      </c>
    </row>
    <row r="804" spans="2:9" x14ac:dyDescent="0.55000000000000004">
      <c r="B804" s="2">
        <v>27024</v>
      </c>
      <c r="C804" s="2" t="s">
        <v>795</v>
      </c>
      <c r="D804" s="2" t="s">
        <v>2109</v>
      </c>
      <c r="E804" s="3" t="s">
        <v>819</v>
      </c>
      <c r="F804" s="2"/>
      <c r="G804" s="3" t="s">
        <v>3216</v>
      </c>
      <c r="H804" s="4">
        <v>5924833</v>
      </c>
      <c r="I804" s="2">
        <v>27024</v>
      </c>
    </row>
    <row r="805" spans="2:9" x14ac:dyDescent="0.55000000000000004">
      <c r="B805" s="2">
        <v>27025</v>
      </c>
      <c r="C805" s="2" t="s">
        <v>795</v>
      </c>
      <c r="D805" s="2" t="s">
        <v>2110</v>
      </c>
      <c r="E805" s="3" t="s">
        <v>820</v>
      </c>
      <c r="F805" s="2"/>
      <c r="G805" s="3" t="s">
        <v>3217</v>
      </c>
      <c r="H805" s="4">
        <v>5924867</v>
      </c>
      <c r="I805" s="2">
        <v>27025</v>
      </c>
    </row>
    <row r="806" spans="2:9" x14ac:dyDescent="0.55000000000000004">
      <c r="B806" s="2">
        <v>27026</v>
      </c>
      <c r="C806" s="2" t="s">
        <v>795</v>
      </c>
      <c r="D806" s="2" t="s">
        <v>1480</v>
      </c>
      <c r="E806" s="3" t="s">
        <v>821</v>
      </c>
      <c r="F806" s="2"/>
      <c r="G806" s="3" t="s">
        <v>3218</v>
      </c>
      <c r="H806" s="4">
        <v>5924875</v>
      </c>
      <c r="I806" s="2">
        <v>27026</v>
      </c>
    </row>
    <row r="807" spans="2:9" x14ac:dyDescent="0.55000000000000004">
      <c r="B807" s="2">
        <v>27027</v>
      </c>
      <c r="C807" s="2" t="s">
        <v>795</v>
      </c>
      <c r="D807" s="2" t="s">
        <v>2111</v>
      </c>
      <c r="E807" s="3" t="s">
        <v>822</v>
      </c>
      <c r="F807" s="2"/>
      <c r="G807" s="3" t="s">
        <v>3219</v>
      </c>
      <c r="H807" s="4">
        <v>5920534</v>
      </c>
      <c r="I807" s="2">
        <v>27027</v>
      </c>
    </row>
    <row r="808" spans="2:9" x14ac:dyDescent="0.55000000000000004">
      <c r="B808" s="2">
        <v>27028</v>
      </c>
      <c r="C808" s="2" t="s">
        <v>795</v>
      </c>
      <c r="D808" s="2" t="s">
        <v>2112</v>
      </c>
      <c r="E808" s="3" t="s">
        <v>823</v>
      </c>
      <c r="F808" s="2"/>
      <c r="G808" s="3" t="s">
        <v>3220</v>
      </c>
      <c r="H808" s="4">
        <v>5881372</v>
      </c>
      <c r="I808" s="2">
        <v>27028</v>
      </c>
    </row>
    <row r="809" spans="2:9" x14ac:dyDescent="0.55000000000000004">
      <c r="B809" s="2">
        <v>27029</v>
      </c>
      <c r="C809" s="2" t="s">
        <v>795</v>
      </c>
      <c r="D809" s="2" t="s">
        <v>2113</v>
      </c>
      <c r="E809" s="3" t="s">
        <v>824</v>
      </c>
      <c r="F809" s="2"/>
      <c r="G809" s="3" t="s">
        <v>3221</v>
      </c>
      <c r="H809" s="4">
        <v>5912656</v>
      </c>
      <c r="I809" s="2">
        <v>27029</v>
      </c>
    </row>
    <row r="810" spans="2:9" x14ac:dyDescent="0.55000000000000004">
      <c r="B810" s="2">
        <v>27030</v>
      </c>
      <c r="C810" s="2" t="s">
        <v>795</v>
      </c>
      <c r="D810" s="2" t="s">
        <v>1481</v>
      </c>
      <c r="E810" s="3" t="s">
        <v>825</v>
      </c>
      <c r="F810" s="2"/>
      <c r="G810" s="3" t="s">
        <v>3222</v>
      </c>
      <c r="H810" s="4">
        <v>5914587</v>
      </c>
      <c r="I810" s="2">
        <v>27030</v>
      </c>
    </row>
    <row r="811" spans="2:9" x14ac:dyDescent="0.55000000000000004">
      <c r="B811" s="2">
        <v>27031</v>
      </c>
      <c r="C811" s="2" t="s">
        <v>795</v>
      </c>
      <c r="D811" s="2" t="s">
        <v>1482</v>
      </c>
      <c r="E811" s="3" t="s">
        <v>826</v>
      </c>
      <c r="F811" s="2"/>
      <c r="G811" s="3" t="s">
        <v>3223</v>
      </c>
      <c r="H811" s="4">
        <v>5916632</v>
      </c>
      <c r="I811" s="2">
        <v>27031</v>
      </c>
    </row>
    <row r="812" spans="2:9" x14ac:dyDescent="0.55000000000000004">
      <c r="B812" s="2">
        <v>27032</v>
      </c>
      <c r="C812" s="2" t="s">
        <v>795</v>
      </c>
      <c r="D812" s="2" t="s">
        <v>2114</v>
      </c>
      <c r="E812" s="3" t="s">
        <v>827</v>
      </c>
      <c r="F812" s="2"/>
      <c r="G812" s="3" t="s">
        <v>3224</v>
      </c>
      <c r="H812" s="4">
        <v>5916731</v>
      </c>
      <c r="I812" s="2">
        <v>27032</v>
      </c>
    </row>
    <row r="813" spans="2:9" x14ac:dyDescent="0.55000000000000004">
      <c r="B813" s="2">
        <v>27033</v>
      </c>
      <c r="C813" s="2" t="s">
        <v>795</v>
      </c>
      <c r="D813" s="2" t="s">
        <v>1483</v>
      </c>
      <c r="E813" s="3" t="s">
        <v>828</v>
      </c>
      <c r="F813" s="2"/>
      <c r="G813" s="3" t="s">
        <v>3225</v>
      </c>
      <c r="H813" s="4">
        <v>5914602</v>
      </c>
      <c r="I813" s="2">
        <v>27033</v>
      </c>
    </row>
    <row r="814" spans="2:9" x14ac:dyDescent="0.55000000000000004">
      <c r="B814" s="2">
        <v>27034</v>
      </c>
      <c r="C814" s="2" t="s">
        <v>795</v>
      </c>
      <c r="D814" s="2" t="s">
        <v>2115</v>
      </c>
      <c r="E814" s="3" t="s">
        <v>829</v>
      </c>
      <c r="F814" s="2"/>
      <c r="G814" s="3" t="s">
        <v>3226</v>
      </c>
      <c r="H814" s="4">
        <v>5914652</v>
      </c>
      <c r="I814" s="2">
        <v>27034</v>
      </c>
    </row>
    <row r="815" spans="2:9" x14ac:dyDescent="0.55000000000000004">
      <c r="B815" s="2">
        <v>27035</v>
      </c>
      <c r="C815" s="2" t="s">
        <v>795</v>
      </c>
      <c r="D815" s="2" t="s">
        <v>2116</v>
      </c>
      <c r="E815" s="3" t="s">
        <v>830</v>
      </c>
      <c r="F815" s="2"/>
      <c r="G815" s="3" t="s">
        <v>3227</v>
      </c>
      <c r="H815" s="4">
        <v>5916830</v>
      </c>
      <c r="I815" s="2">
        <v>27035</v>
      </c>
    </row>
    <row r="816" spans="2:9" x14ac:dyDescent="0.55000000000000004">
      <c r="B816" s="2">
        <v>27036</v>
      </c>
      <c r="C816" s="2" t="s">
        <v>795</v>
      </c>
      <c r="D816" s="2" t="s">
        <v>2117</v>
      </c>
      <c r="E816" s="3" t="s">
        <v>831</v>
      </c>
      <c r="F816" s="2"/>
      <c r="G816" s="3" t="s">
        <v>3228</v>
      </c>
      <c r="H816" s="4">
        <v>5918787</v>
      </c>
      <c r="I816" s="2">
        <v>27036</v>
      </c>
    </row>
    <row r="817" spans="2:9" x14ac:dyDescent="0.55000000000000004">
      <c r="B817" s="2">
        <v>27037</v>
      </c>
      <c r="C817" s="2" t="s">
        <v>795</v>
      </c>
      <c r="D817" s="2" t="s">
        <v>1579</v>
      </c>
      <c r="E817" s="3" t="s">
        <v>832</v>
      </c>
      <c r="F817" s="2"/>
      <c r="G817" s="3" t="s">
        <v>3229</v>
      </c>
      <c r="H817" s="4">
        <v>6034673</v>
      </c>
      <c r="I817" s="2">
        <v>27037</v>
      </c>
    </row>
    <row r="818" spans="2:9" x14ac:dyDescent="0.55000000000000004">
      <c r="B818" s="2">
        <v>27038</v>
      </c>
      <c r="C818" s="2" t="s">
        <v>795</v>
      </c>
      <c r="D818" s="2" t="s">
        <v>2118</v>
      </c>
      <c r="E818" s="3" t="s">
        <v>833</v>
      </c>
      <c r="F818" s="2"/>
      <c r="G818" s="3" t="s">
        <v>3230</v>
      </c>
      <c r="H818" s="4">
        <v>5918927</v>
      </c>
      <c r="I818" s="2">
        <v>27038</v>
      </c>
    </row>
    <row r="819" spans="2:9" x14ac:dyDescent="0.55000000000000004">
      <c r="B819" s="2">
        <v>27039</v>
      </c>
      <c r="C819" s="2" t="s">
        <v>795</v>
      </c>
      <c r="D819" s="2" t="s">
        <v>1579</v>
      </c>
      <c r="E819" s="3" t="s">
        <v>834</v>
      </c>
      <c r="F819" s="2"/>
      <c r="G819" s="3" t="s">
        <v>3231</v>
      </c>
      <c r="H819" s="4">
        <v>6038815</v>
      </c>
      <c r="I819" s="2">
        <v>27039</v>
      </c>
    </row>
    <row r="820" spans="2:9" x14ac:dyDescent="0.55000000000000004">
      <c r="B820" s="2">
        <v>27040</v>
      </c>
      <c r="C820" s="2" t="s">
        <v>795</v>
      </c>
      <c r="D820" s="2" t="s">
        <v>2119</v>
      </c>
      <c r="E820" s="3" t="s">
        <v>835</v>
      </c>
      <c r="F820" s="2"/>
      <c r="G820" s="3" t="s">
        <v>3232</v>
      </c>
      <c r="H820" s="4">
        <v>6068044</v>
      </c>
      <c r="I820" s="2">
        <v>27040</v>
      </c>
    </row>
    <row r="821" spans="2:9" x14ac:dyDescent="0.55000000000000004">
      <c r="B821" s="2">
        <v>27042</v>
      </c>
      <c r="C821" s="2" t="s">
        <v>795</v>
      </c>
      <c r="D821" s="2" t="s">
        <v>2120</v>
      </c>
      <c r="E821" s="3" t="s">
        <v>836</v>
      </c>
      <c r="F821" s="2"/>
      <c r="G821" s="3" t="s">
        <v>3233</v>
      </c>
      <c r="H821" s="4">
        <v>6068036</v>
      </c>
      <c r="I821" s="2">
        <v>27042</v>
      </c>
    </row>
    <row r="822" spans="2:9" x14ac:dyDescent="0.55000000000000004">
      <c r="B822" s="2">
        <v>27076</v>
      </c>
      <c r="C822" s="2" t="s">
        <v>795</v>
      </c>
      <c r="D822" s="2" t="s">
        <v>1579</v>
      </c>
      <c r="E822" s="3" t="s">
        <v>837</v>
      </c>
      <c r="F822" s="2"/>
      <c r="G822" s="3" t="s">
        <v>3234</v>
      </c>
      <c r="H822" s="4">
        <v>6038823</v>
      </c>
      <c r="I822" s="2">
        <v>27076</v>
      </c>
    </row>
    <row r="823" spans="2:9" x14ac:dyDescent="0.55000000000000004">
      <c r="B823" s="2">
        <v>27080</v>
      </c>
      <c r="C823" s="2" t="s">
        <v>795</v>
      </c>
      <c r="D823" s="2" t="s">
        <v>2121</v>
      </c>
      <c r="E823" s="3" t="s">
        <v>838</v>
      </c>
      <c r="F823" s="2"/>
      <c r="G823" s="3" t="s">
        <v>3235</v>
      </c>
      <c r="H823" s="4">
        <v>6056065</v>
      </c>
      <c r="I823" s="2">
        <v>27080</v>
      </c>
    </row>
    <row r="824" spans="2:9" x14ac:dyDescent="0.55000000000000004">
      <c r="B824" s="2">
        <v>28000</v>
      </c>
      <c r="C824" s="2" t="s">
        <v>840</v>
      </c>
      <c r="D824" s="2" t="s">
        <v>2122</v>
      </c>
      <c r="E824" s="3" t="s">
        <v>839</v>
      </c>
      <c r="F824" s="2" t="s">
        <v>3</v>
      </c>
      <c r="G824" s="3" t="s">
        <v>3236</v>
      </c>
      <c r="H824" s="4">
        <v>6038899</v>
      </c>
      <c r="I824" s="2">
        <v>28000</v>
      </c>
    </row>
    <row r="825" spans="2:9" x14ac:dyDescent="0.55000000000000004">
      <c r="B825" s="2">
        <v>28001</v>
      </c>
      <c r="C825" s="2" t="s">
        <v>840</v>
      </c>
      <c r="D825" s="2" t="s">
        <v>2123</v>
      </c>
      <c r="E825" s="3" t="s">
        <v>841</v>
      </c>
      <c r="F825" s="2"/>
      <c r="G825" s="3" t="s">
        <v>3237</v>
      </c>
      <c r="H825" s="4">
        <v>5978377</v>
      </c>
      <c r="I825" s="2">
        <v>28001</v>
      </c>
    </row>
    <row r="826" spans="2:9" x14ac:dyDescent="0.55000000000000004">
      <c r="B826" s="2">
        <v>28003</v>
      </c>
      <c r="C826" s="2" t="s">
        <v>840</v>
      </c>
      <c r="D826" s="2" t="s">
        <v>2123</v>
      </c>
      <c r="E826" s="3" t="s">
        <v>842</v>
      </c>
      <c r="F826" s="2"/>
      <c r="G826" s="3" t="s">
        <v>3238</v>
      </c>
      <c r="H826" s="4">
        <v>6062509</v>
      </c>
      <c r="I826" s="2">
        <v>28003</v>
      </c>
    </row>
    <row r="827" spans="2:9" x14ac:dyDescent="0.55000000000000004">
      <c r="B827" s="2">
        <v>28004</v>
      </c>
      <c r="C827" s="2" t="s">
        <v>840</v>
      </c>
      <c r="D827" s="2" t="s">
        <v>2124</v>
      </c>
      <c r="E827" s="3" t="s">
        <v>843</v>
      </c>
      <c r="F827" s="2"/>
      <c r="G827" s="3" t="s">
        <v>3239</v>
      </c>
      <c r="H827" s="4">
        <v>5927184</v>
      </c>
      <c r="I827" s="2">
        <v>28004</v>
      </c>
    </row>
    <row r="828" spans="2:9" x14ac:dyDescent="0.55000000000000004">
      <c r="B828" s="2">
        <v>28005</v>
      </c>
      <c r="C828" s="2" t="s">
        <v>840</v>
      </c>
      <c r="D828" s="2" t="s">
        <v>2125</v>
      </c>
      <c r="E828" s="3" t="s">
        <v>844</v>
      </c>
      <c r="F828" s="2"/>
      <c r="G828" s="3" t="s">
        <v>3240</v>
      </c>
      <c r="H828" s="4">
        <v>5923059</v>
      </c>
      <c r="I828" s="2">
        <v>28005</v>
      </c>
    </row>
    <row r="829" spans="2:9" x14ac:dyDescent="0.55000000000000004">
      <c r="B829" s="2">
        <v>28006</v>
      </c>
      <c r="C829" s="2" t="s">
        <v>840</v>
      </c>
      <c r="D829" s="2" t="s">
        <v>2125</v>
      </c>
      <c r="E829" s="3" t="s">
        <v>845</v>
      </c>
      <c r="F829" s="2"/>
      <c r="G829" s="3" t="s">
        <v>3241</v>
      </c>
      <c r="H829" s="4">
        <v>5927225</v>
      </c>
      <c r="I829" s="2">
        <v>28006</v>
      </c>
    </row>
    <row r="830" spans="2:9" x14ac:dyDescent="0.55000000000000004">
      <c r="B830" s="2">
        <v>28007</v>
      </c>
      <c r="C830" s="2" t="s">
        <v>840</v>
      </c>
      <c r="D830" s="2" t="s">
        <v>2126</v>
      </c>
      <c r="E830" s="3" t="s">
        <v>846</v>
      </c>
      <c r="F830" s="2"/>
      <c r="G830" s="3" t="s">
        <v>3242</v>
      </c>
      <c r="H830" s="4">
        <v>5889045</v>
      </c>
      <c r="I830" s="2">
        <v>28007</v>
      </c>
    </row>
    <row r="831" spans="2:9" x14ac:dyDescent="0.55000000000000004">
      <c r="B831" s="2">
        <v>28008</v>
      </c>
      <c r="C831" s="2" t="s">
        <v>840</v>
      </c>
      <c r="D831" s="2" t="s">
        <v>2127</v>
      </c>
      <c r="E831" s="3" t="s">
        <v>847</v>
      </c>
      <c r="F831" s="2"/>
      <c r="G831" s="3" t="s">
        <v>3243</v>
      </c>
      <c r="H831" s="4">
        <v>5978856</v>
      </c>
      <c r="I831" s="2">
        <v>28008</v>
      </c>
    </row>
    <row r="832" spans="2:9" x14ac:dyDescent="0.55000000000000004">
      <c r="B832" s="2">
        <v>28009</v>
      </c>
      <c r="C832" s="2" t="s">
        <v>840</v>
      </c>
      <c r="D832" s="2" t="s">
        <v>2128</v>
      </c>
      <c r="E832" s="3" t="s">
        <v>848</v>
      </c>
      <c r="F832" s="2"/>
      <c r="G832" s="3" t="s">
        <v>3244</v>
      </c>
      <c r="H832" s="4">
        <v>5927142</v>
      </c>
      <c r="I832" s="2">
        <v>28009</v>
      </c>
    </row>
    <row r="833" spans="2:9" x14ac:dyDescent="0.55000000000000004">
      <c r="B833" s="2">
        <v>28010</v>
      </c>
      <c r="C833" s="2" t="s">
        <v>840</v>
      </c>
      <c r="D833" s="2" t="s">
        <v>2129</v>
      </c>
      <c r="E833" s="3" t="s">
        <v>849</v>
      </c>
      <c r="F833" s="2"/>
      <c r="G833" s="3" t="s">
        <v>3245</v>
      </c>
      <c r="H833" s="4">
        <v>5978864</v>
      </c>
      <c r="I833" s="2">
        <v>28010</v>
      </c>
    </row>
    <row r="834" spans="2:9" x14ac:dyDescent="0.55000000000000004">
      <c r="B834" s="2">
        <v>28011</v>
      </c>
      <c r="C834" s="2" t="s">
        <v>840</v>
      </c>
      <c r="D834" s="2" t="s">
        <v>2130</v>
      </c>
      <c r="E834" s="3" t="s">
        <v>850</v>
      </c>
      <c r="F834" s="2"/>
      <c r="G834" s="3" t="s">
        <v>3246</v>
      </c>
      <c r="H834" s="4">
        <v>5975381</v>
      </c>
      <c r="I834" s="2">
        <v>28011</v>
      </c>
    </row>
    <row r="835" spans="2:9" x14ac:dyDescent="0.55000000000000004">
      <c r="B835" s="2">
        <v>28012</v>
      </c>
      <c r="C835" s="2" t="s">
        <v>840</v>
      </c>
      <c r="D835" s="2" t="s">
        <v>2131</v>
      </c>
      <c r="E835" s="3" t="s">
        <v>851</v>
      </c>
      <c r="F835" s="2"/>
      <c r="G835" s="3" t="s">
        <v>3247</v>
      </c>
      <c r="H835" s="4">
        <v>6017306</v>
      </c>
      <c r="I835" s="2">
        <v>28012</v>
      </c>
    </row>
    <row r="836" spans="2:9" x14ac:dyDescent="0.55000000000000004">
      <c r="B836" s="2">
        <v>28013</v>
      </c>
      <c r="C836" s="2" t="s">
        <v>840</v>
      </c>
      <c r="D836" s="2" t="s">
        <v>2132</v>
      </c>
      <c r="E836" s="3" t="s">
        <v>852</v>
      </c>
      <c r="F836" s="2"/>
      <c r="G836" s="3" t="s">
        <v>3248</v>
      </c>
      <c r="H836" s="4">
        <v>6063698</v>
      </c>
      <c r="I836" s="2">
        <v>28013</v>
      </c>
    </row>
    <row r="837" spans="2:9" x14ac:dyDescent="0.55000000000000004">
      <c r="B837" s="2">
        <v>28014</v>
      </c>
      <c r="C837" s="2" t="s">
        <v>840</v>
      </c>
      <c r="D837" s="2" t="s">
        <v>1484</v>
      </c>
      <c r="E837" s="3" t="s">
        <v>853</v>
      </c>
      <c r="F837" s="2"/>
      <c r="G837" s="3" t="s">
        <v>3249</v>
      </c>
      <c r="H837" s="4">
        <v>6017356</v>
      </c>
      <c r="I837" s="2">
        <v>28014</v>
      </c>
    </row>
    <row r="838" spans="2:9" x14ac:dyDescent="0.55000000000000004">
      <c r="B838" s="2">
        <v>28015</v>
      </c>
      <c r="C838" s="2" t="s">
        <v>840</v>
      </c>
      <c r="D838" s="2" t="s">
        <v>2133</v>
      </c>
      <c r="E838" s="3" t="s">
        <v>854</v>
      </c>
      <c r="F838" s="2"/>
      <c r="G838" s="3" t="s">
        <v>3250</v>
      </c>
      <c r="H838" s="4">
        <v>6060298</v>
      </c>
      <c r="I838" s="2">
        <v>28015</v>
      </c>
    </row>
    <row r="839" spans="2:9" x14ac:dyDescent="0.55000000000000004">
      <c r="B839" s="2">
        <v>28016</v>
      </c>
      <c r="C839" s="2" t="s">
        <v>840</v>
      </c>
      <c r="D839" s="2" t="s">
        <v>2134</v>
      </c>
      <c r="E839" s="3" t="s">
        <v>855</v>
      </c>
      <c r="F839" s="2"/>
      <c r="G839" s="3" t="s">
        <v>3251</v>
      </c>
      <c r="H839" s="4">
        <v>6066113</v>
      </c>
      <c r="I839" s="2">
        <v>28016</v>
      </c>
    </row>
    <row r="840" spans="2:9" x14ac:dyDescent="0.55000000000000004">
      <c r="B840" s="2">
        <v>28017</v>
      </c>
      <c r="C840" s="2" t="s">
        <v>840</v>
      </c>
      <c r="D840" s="2" t="s">
        <v>2135</v>
      </c>
      <c r="E840" s="3" t="s">
        <v>856</v>
      </c>
      <c r="F840" s="2"/>
      <c r="G840" s="3" t="s">
        <v>3252</v>
      </c>
      <c r="H840" s="4">
        <v>6066303</v>
      </c>
      <c r="I840" s="2">
        <v>28017</v>
      </c>
    </row>
    <row r="841" spans="2:9" x14ac:dyDescent="0.55000000000000004">
      <c r="B841" s="2">
        <v>28018</v>
      </c>
      <c r="C841" s="2" t="s">
        <v>840</v>
      </c>
      <c r="D841" s="2" t="s">
        <v>2136</v>
      </c>
      <c r="E841" s="3" t="s">
        <v>857</v>
      </c>
      <c r="F841" s="2"/>
      <c r="G841" s="3" t="s">
        <v>3253</v>
      </c>
      <c r="H841" s="4">
        <v>5995610</v>
      </c>
      <c r="I841" s="2">
        <v>28018</v>
      </c>
    </row>
    <row r="842" spans="2:9" x14ac:dyDescent="0.55000000000000004">
      <c r="B842" s="2">
        <v>28019</v>
      </c>
      <c r="C842" s="2" t="s">
        <v>840</v>
      </c>
      <c r="D842" s="2" t="s">
        <v>2137</v>
      </c>
      <c r="E842" s="3" t="s">
        <v>858</v>
      </c>
      <c r="F842" s="2"/>
      <c r="G842" s="3" t="s">
        <v>3254</v>
      </c>
      <c r="H842" s="4">
        <v>5995579</v>
      </c>
      <c r="I842" s="2">
        <v>28019</v>
      </c>
    </row>
    <row r="843" spans="2:9" x14ac:dyDescent="0.55000000000000004">
      <c r="B843" s="2">
        <v>28020</v>
      </c>
      <c r="C843" s="2" t="s">
        <v>840</v>
      </c>
      <c r="D843" s="2" t="s">
        <v>2138</v>
      </c>
      <c r="E843" s="3" t="s">
        <v>859</v>
      </c>
      <c r="F843" s="2"/>
      <c r="G843" s="3" t="s">
        <v>3255</v>
      </c>
      <c r="H843" s="4">
        <v>5995636</v>
      </c>
      <c r="I843" s="2">
        <v>28020</v>
      </c>
    </row>
    <row r="844" spans="2:9" x14ac:dyDescent="0.55000000000000004">
      <c r="B844" s="2">
        <v>28021</v>
      </c>
      <c r="C844" s="2" t="s">
        <v>840</v>
      </c>
      <c r="D844" s="2" t="s">
        <v>2139</v>
      </c>
      <c r="E844" s="3" t="s">
        <v>860</v>
      </c>
      <c r="F844" s="2"/>
      <c r="G844" s="3" t="s">
        <v>3256</v>
      </c>
      <c r="H844" s="4">
        <v>5998234</v>
      </c>
      <c r="I844" s="2">
        <v>28021</v>
      </c>
    </row>
    <row r="845" spans="2:9" x14ac:dyDescent="0.55000000000000004">
      <c r="B845" s="2">
        <v>28022</v>
      </c>
      <c r="C845" s="2" t="s">
        <v>840</v>
      </c>
      <c r="D845" s="2" t="s">
        <v>2140</v>
      </c>
      <c r="E845" s="3" t="s">
        <v>861</v>
      </c>
      <c r="F845" s="2"/>
      <c r="G845" s="3" t="s">
        <v>3257</v>
      </c>
      <c r="H845" s="4">
        <v>6054556</v>
      </c>
      <c r="I845" s="2">
        <v>28022</v>
      </c>
    </row>
    <row r="846" spans="2:9" x14ac:dyDescent="0.55000000000000004">
      <c r="B846" s="2">
        <v>28023</v>
      </c>
      <c r="C846" s="2" t="s">
        <v>840</v>
      </c>
      <c r="D846" s="2" t="s">
        <v>2141</v>
      </c>
      <c r="E846" s="3" t="s">
        <v>862</v>
      </c>
      <c r="F846" s="2"/>
      <c r="G846" s="3" t="s">
        <v>3258</v>
      </c>
      <c r="H846" s="4">
        <v>6054530</v>
      </c>
      <c r="I846" s="2">
        <v>28023</v>
      </c>
    </row>
    <row r="847" spans="2:9" x14ac:dyDescent="0.55000000000000004">
      <c r="B847" s="2">
        <v>28024</v>
      </c>
      <c r="C847" s="2" t="s">
        <v>840</v>
      </c>
      <c r="D847" s="2" t="s">
        <v>2142</v>
      </c>
      <c r="E847" s="3" t="s">
        <v>863</v>
      </c>
      <c r="F847" s="2"/>
      <c r="G847" s="3" t="s">
        <v>3259</v>
      </c>
      <c r="H847" s="4">
        <v>5963237</v>
      </c>
      <c r="I847" s="2">
        <v>28024</v>
      </c>
    </row>
    <row r="848" spans="2:9" x14ac:dyDescent="0.55000000000000004">
      <c r="B848" s="2">
        <v>28025</v>
      </c>
      <c r="C848" s="2" t="s">
        <v>840</v>
      </c>
      <c r="D848" s="2" t="s">
        <v>2143</v>
      </c>
      <c r="E848" s="3" t="s">
        <v>864</v>
      </c>
      <c r="F848" s="2"/>
      <c r="G848" s="3" t="s">
        <v>3260</v>
      </c>
      <c r="H848" s="4">
        <v>6032437</v>
      </c>
      <c r="I848" s="2">
        <v>28025</v>
      </c>
    </row>
    <row r="849" spans="2:9" x14ac:dyDescent="0.55000000000000004">
      <c r="B849" s="2">
        <v>28026</v>
      </c>
      <c r="C849" s="2" t="s">
        <v>840</v>
      </c>
      <c r="D849" s="2" t="s">
        <v>1486</v>
      </c>
      <c r="E849" s="3" t="s">
        <v>865</v>
      </c>
      <c r="F849" s="2"/>
      <c r="G849" s="3" t="s">
        <v>3261</v>
      </c>
      <c r="H849" s="4">
        <v>5959468</v>
      </c>
      <c r="I849" s="2">
        <v>28026</v>
      </c>
    </row>
    <row r="850" spans="2:9" x14ac:dyDescent="0.55000000000000004">
      <c r="B850" s="2">
        <v>28027</v>
      </c>
      <c r="C850" s="2" t="s">
        <v>840</v>
      </c>
      <c r="D850" s="2" t="s">
        <v>2144</v>
      </c>
      <c r="E850" s="3" t="s">
        <v>866</v>
      </c>
      <c r="F850" s="2"/>
      <c r="G850" s="3" t="s">
        <v>3262</v>
      </c>
      <c r="H850" s="4">
        <v>5967354</v>
      </c>
      <c r="I850" s="2">
        <v>28027</v>
      </c>
    </row>
    <row r="851" spans="2:9" x14ac:dyDescent="0.55000000000000004">
      <c r="B851" s="2">
        <v>28028</v>
      </c>
      <c r="C851" s="2" t="s">
        <v>840</v>
      </c>
      <c r="D851" s="2" t="s">
        <v>2145</v>
      </c>
      <c r="E851" s="3" t="s">
        <v>867</v>
      </c>
      <c r="F851" s="2"/>
      <c r="G851" s="3" t="s">
        <v>3263</v>
      </c>
      <c r="H851" s="4">
        <v>6054762</v>
      </c>
      <c r="I851" s="2">
        <v>28028</v>
      </c>
    </row>
    <row r="852" spans="2:9" x14ac:dyDescent="0.55000000000000004">
      <c r="B852" s="2">
        <v>28029</v>
      </c>
      <c r="C852" s="2" t="s">
        <v>840</v>
      </c>
      <c r="D852" s="2" t="s">
        <v>2146</v>
      </c>
      <c r="E852" s="3" t="s">
        <v>868</v>
      </c>
      <c r="F852" s="2"/>
      <c r="G852" s="3" t="s">
        <v>3264</v>
      </c>
      <c r="H852" s="4">
        <v>6067252</v>
      </c>
      <c r="I852" s="2">
        <v>28029</v>
      </c>
    </row>
    <row r="853" spans="2:9" x14ac:dyDescent="0.55000000000000004">
      <c r="B853" s="2">
        <v>28030</v>
      </c>
      <c r="C853" s="2" t="s">
        <v>840</v>
      </c>
      <c r="D853" s="2" t="s">
        <v>2147</v>
      </c>
      <c r="E853" s="3" t="s">
        <v>869</v>
      </c>
      <c r="F853" s="2"/>
      <c r="G853" s="3" t="s">
        <v>3265</v>
      </c>
      <c r="H853" s="4">
        <v>6058673</v>
      </c>
      <c r="I853" s="2">
        <v>28030</v>
      </c>
    </row>
    <row r="854" spans="2:9" x14ac:dyDescent="0.55000000000000004">
      <c r="B854" s="2">
        <v>28031</v>
      </c>
      <c r="C854" s="2" t="s">
        <v>840</v>
      </c>
      <c r="D854" s="2" t="s">
        <v>2148</v>
      </c>
      <c r="E854" s="3" t="s">
        <v>870</v>
      </c>
      <c r="F854" s="2"/>
      <c r="G854" s="3" t="s">
        <v>3266</v>
      </c>
      <c r="H854" s="4">
        <v>6054639</v>
      </c>
      <c r="I854" s="2">
        <v>28031</v>
      </c>
    </row>
    <row r="855" spans="2:9" x14ac:dyDescent="0.55000000000000004">
      <c r="B855" s="2">
        <v>28032</v>
      </c>
      <c r="C855" s="2" t="s">
        <v>840</v>
      </c>
      <c r="D855" s="2" t="s">
        <v>1485</v>
      </c>
      <c r="E855" s="3" t="s">
        <v>871</v>
      </c>
      <c r="F855" s="2"/>
      <c r="G855" s="3" t="s">
        <v>3267</v>
      </c>
      <c r="H855" s="4">
        <v>5963401</v>
      </c>
      <c r="I855" s="2">
        <v>28032</v>
      </c>
    </row>
    <row r="856" spans="2:9" x14ac:dyDescent="0.55000000000000004">
      <c r="B856" s="2">
        <v>28034</v>
      </c>
      <c r="C856" s="2" t="s">
        <v>840</v>
      </c>
      <c r="D856" s="2" t="s">
        <v>2149</v>
      </c>
      <c r="E856" s="3" t="s">
        <v>872</v>
      </c>
      <c r="F856" s="2"/>
      <c r="G856" s="3" t="s">
        <v>3268</v>
      </c>
      <c r="H856" s="4">
        <v>5963146</v>
      </c>
      <c r="I856" s="2">
        <v>28034</v>
      </c>
    </row>
    <row r="857" spans="2:9" x14ac:dyDescent="0.55000000000000004">
      <c r="B857" s="2">
        <v>28040</v>
      </c>
      <c r="C857" s="2" t="s">
        <v>840</v>
      </c>
      <c r="D857" s="2" t="s">
        <v>2150</v>
      </c>
      <c r="E857" s="3" t="s">
        <v>873</v>
      </c>
      <c r="F857" s="2"/>
      <c r="G857" s="3" t="s">
        <v>3269</v>
      </c>
      <c r="H857" s="4">
        <v>5963302</v>
      </c>
      <c r="I857" s="2">
        <v>28040</v>
      </c>
    </row>
    <row r="858" spans="2:9" x14ac:dyDescent="0.55000000000000004">
      <c r="B858" s="2">
        <v>28132</v>
      </c>
      <c r="C858" s="2" t="s">
        <v>840</v>
      </c>
      <c r="D858" s="2" t="s">
        <v>2123</v>
      </c>
      <c r="E858" s="3" t="s">
        <v>874</v>
      </c>
      <c r="F858" s="2"/>
      <c r="G858" s="3" t="s">
        <v>3270</v>
      </c>
      <c r="H858" s="4">
        <v>5970703</v>
      </c>
      <c r="I858" s="2">
        <v>28132</v>
      </c>
    </row>
    <row r="859" spans="2:9" x14ac:dyDescent="0.55000000000000004">
      <c r="B859" s="2">
        <v>28133</v>
      </c>
      <c r="C859" s="2" t="s">
        <v>840</v>
      </c>
      <c r="D859" s="2" t="s">
        <v>2123</v>
      </c>
      <c r="E859" s="3" t="s">
        <v>875</v>
      </c>
      <c r="F859" s="2"/>
      <c r="G859" s="3" t="s">
        <v>3271</v>
      </c>
      <c r="H859" s="4">
        <v>5970711</v>
      </c>
      <c r="I859" s="2">
        <v>28133</v>
      </c>
    </row>
    <row r="860" spans="2:9" x14ac:dyDescent="0.55000000000000004">
      <c r="B860" s="2">
        <v>28134</v>
      </c>
      <c r="C860" s="2" t="s">
        <v>3768</v>
      </c>
      <c r="D860" s="2" t="s">
        <v>2123</v>
      </c>
      <c r="E860" s="14" t="s">
        <v>3767</v>
      </c>
      <c r="F860" s="2"/>
      <c r="G860" s="3" t="s">
        <v>3769</v>
      </c>
      <c r="H860" s="4">
        <v>5967544</v>
      </c>
      <c r="I860" s="2">
        <v>28134</v>
      </c>
    </row>
    <row r="861" spans="2:9" x14ac:dyDescent="0.55000000000000004">
      <c r="B861" s="2">
        <v>28135</v>
      </c>
      <c r="C861" s="2" t="s">
        <v>840</v>
      </c>
      <c r="D861" s="2" t="s">
        <v>2151</v>
      </c>
      <c r="E861" s="3" t="s">
        <v>876</v>
      </c>
      <c r="F861" s="2"/>
      <c r="G861" s="3" t="s">
        <v>3272</v>
      </c>
      <c r="H861" s="4">
        <v>6061642</v>
      </c>
      <c r="I861" s="2">
        <v>28135</v>
      </c>
    </row>
    <row r="862" spans="2:9" x14ac:dyDescent="0.55000000000000004">
      <c r="B862" s="2">
        <v>28136</v>
      </c>
      <c r="C862" s="2" t="s">
        <v>840</v>
      </c>
      <c r="D862" s="2" t="s">
        <v>2152</v>
      </c>
      <c r="E862" s="3" t="s">
        <v>877</v>
      </c>
      <c r="F862" s="2"/>
      <c r="G862" s="3" t="s">
        <v>3273</v>
      </c>
      <c r="H862" s="4">
        <v>6067385</v>
      </c>
      <c r="I862" s="2">
        <v>28136</v>
      </c>
    </row>
    <row r="863" spans="2:9" x14ac:dyDescent="0.55000000000000004">
      <c r="B863" s="2">
        <v>28137</v>
      </c>
      <c r="C863" s="2" t="s">
        <v>840</v>
      </c>
      <c r="D863" s="2" t="s">
        <v>2153</v>
      </c>
      <c r="E863" s="3" t="s">
        <v>878</v>
      </c>
      <c r="F863" s="2"/>
      <c r="G863" s="3" t="s">
        <v>3274</v>
      </c>
      <c r="H863" s="4">
        <v>6054522</v>
      </c>
      <c r="I863" s="2">
        <v>28137</v>
      </c>
    </row>
    <row r="864" spans="2:9" x14ac:dyDescent="0.55000000000000004">
      <c r="B864" s="2">
        <v>29000</v>
      </c>
      <c r="C864" s="2" t="s">
        <v>880</v>
      </c>
      <c r="D864" s="2" t="s">
        <v>2154</v>
      </c>
      <c r="E864" s="3" t="s">
        <v>879</v>
      </c>
      <c r="F864" s="2" t="s">
        <v>3</v>
      </c>
      <c r="G864" s="3" t="s">
        <v>3275</v>
      </c>
      <c r="H864" s="4">
        <v>5804621</v>
      </c>
      <c r="I864" s="2">
        <v>29000</v>
      </c>
    </row>
    <row r="865" spans="2:9" x14ac:dyDescent="0.55000000000000004">
      <c r="B865" s="2">
        <v>29001</v>
      </c>
      <c r="C865" s="2" t="s">
        <v>880</v>
      </c>
      <c r="D865" s="2" t="s">
        <v>2155</v>
      </c>
      <c r="E865" s="3" t="s">
        <v>881</v>
      </c>
      <c r="F865" s="2"/>
      <c r="G865" s="3" t="s">
        <v>3276</v>
      </c>
      <c r="H865" s="4">
        <v>5804663</v>
      </c>
      <c r="I865" s="2">
        <v>29001</v>
      </c>
    </row>
    <row r="866" spans="2:9" x14ac:dyDescent="0.55000000000000004">
      <c r="B866" s="2">
        <v>29002</v>
      </c>
      <c r="C866" s="2" t="s">
        <v>880</v>
      </c>
      <c r="D866" s="2" t="s">
        <v>2156</v>
      </c>
      <c r="E866" s="3" t="s">
        <v>882</v>
      </c>
      <c r="F866" s="2"/>
      <c r="G866" s="3" t="s">
        <v>3277</v>
      </c>
      <c r="H866" s="4">
        <v>5804762</v>
      </c>
      <c r="I866" s="2">
        <v>29002</v>
      </c>
    </row>
    <row r="867" spans="2:9" x14ac:dyDescent="0.55000000000000004">
      <c r="B867" s="2">
        <v>29003</v>
      </c>
      <c r="C867" s="2" t="s">
        <v>880</v>
      </c>
      <c r="D867" s="2" t="s">
        <v>2157</v>
      </c>
      <c r="E867" s="3" t="s">
        <v>883</v>
      </c>
      <c r="F867" s="2"/>
      <c r="G867" s="3" t="s">
        <v>3278</v>
      </c>
      <c r="H867" s="4">
        <v>5779577</v>
      </c>
      <c r="I867" s="2">
        <v>29003</v>
      </c>
    </row>
    <row r="868" spans="2:9" x14ac:dyDescent="0.55000000000000004">
      <c r="B868" s="2">
        <v>29004</v>
      </c>
      <c r="C868" s="2" t="s">
        <v>880</v>
      </c>
      <c r="D868" s="2" t="s">
        <v>2158</v>
      </c>
      <c r="E868" s="3" t="s">
        <v>884</v>
      </c>
      <c r="F868" s="2"/>
      <c r="G868" s="3" t="s">
        <v>3279</v>
      </c>
      <c r="H868" s="4">
        <v>5799278</v>
      </c>
      <c r="I868" s="2">
        <v>29004</v>
      </c>
    </row>
    <row r="869" spans="2:9" x14ac:dyDescent="0.55000000000000004">
      <c r="B869" s="2">
        <v>29005</v>
      </c>
      <c r="C869" s="2" t="s">
        <v>880</v>
      </c>
      <c r="D869" s="2" t="s">
        <v>2159</v>
      </c>
      <c r="E869" s="3" t="s">
        <v>885</v>
      </c>
      <c r="F869" s="2"/>
      <c r="G869" s="3" t="s">
        <v>3280</v>
      </c>
      <c r="H869" s="4">
        <v>5799319</v>
      </c>
      <c r="I869" s="2">
        <v>29005</v>
      </c>
    </row>
    <row r="870" spans="2:9" x14ac:dyDescent="0.55000000000000004">
      <c r="B870" s="2">
        <v>29006</v>
      </c>
      <c r="C870" s="2" t="s">
        <v>880</v>
      </c>
      <c r="D870" s="2" t="s">
        <v>2160</v>
      </c>
      <c r="E870" s="3" t="s">
        <v>886</v>
      </c>
      <c r="F870" s="2"/>
      <c r="G870" s="3" t="s">
        <v>3281</v>
      </c>
      <c r="H870" s="4">
        <v>5804605</v>
      </c>
      <c r="I870" s="2">
        <v>29006</v>
      </c>
    </row>
    <row r="871" spans="2:9" x14ac:dyDescent="0.55000000000000004">
      <c r="B871" s="2">
        <v>29007</v>
      </c>
      <c r="C871" s="2" t="s">
        <v>880</v>
      </c>
      <c r="D871" s="2" t="s">
        <v>2161</v>
      </c>
      <c r="E871" s="3" t="s">
        <v>887</v>
      </c>
      <c r="F871" s="2"/>
      <c r="G871" s="3" t="s">
        <v>3282</v>
      </c>
      <c r="H871" s="4">
        <v>5783560</v>
      </c>
      <c r="I871" s="2">
        <v>29007</v>
      </c>
    </row>
    <row r="872" spans="2:9" x14ac:dyDescent="0.55000000000000004">
      <c r="B872" s="2">
        <v>29008</v>
      </c>
      <c r="C872" s="2" t="s">
        <v>880</v>
      </c>
      <c r="D872" s="2" t="s">
        <v>2162</v>
      </c>
      <c r="E872" s="3" t="s">
        <v>888</v>
      </c>
      <c r="F872" s="2"/>
      <c r="G872" s="3" t="s">
        <v>3283</v>
      </c>
      <c r="H872" s="4">
        <v>5911971</v>
      </c>
      <c r="I872" s="2">
        <v>29008</v>
      </c>
    </row>
    <row r="873" spans="2:9" x14ac:dyDescent="0.55000000000000004">
      <c r="B873" s="2">
        <v>29009</v>
      </c>
      <c r="C873" s="2" t="s">
        <v>880</v>
      </c>
      <c r="D873" s="2" t="s">
        <v>2163</v>
      </c>
      <c r="E873" s="3" t="s">
        <v>889</v>
      </c>
      <c r="F873" s="2"/>
      <c r="G873" s="3" t="s">
        <v>3284</v>
      </c>
      <c r="H873" s="4">
        <v>5920906</v>
      </c>
      <c r="I873" s="2">
        <v>29009</v>
      </c>
    </row>
    <row r="874" spans="2:9" x14ac:dyDescent="0.55000000000000004">
      <c r="B874" s="2">
        <v>29010</v>
      </c>
      <c r="C874" s="2" t="s">
        <v>880</v>
      </c>
      <c r="D874" s="2" t="s">
        <v>2164</v>
      </c>
      <c r="E874" s="3" t="s">
        <v>890</v>
      </c>
      <c r="F874" s="2"/>
      <c r="G874" s="3" t="s">
        <v>3285</v>
      </c>
      <c r="H874" s="4">
        <v>5881455</v>
      </c>
      <c r="I874" s="2">
        <v>29010</v>
      </c>
    </row>
    <row r="875" spans="2:9" x14ac:dyDescent="0.55000000000000004">
      <c r="B875" s="2">
        <v>29011</v>
      </c>
      <c r="C875" s="2" t="s">
        <v>880</v>
      </c>
      <c r="D875" s="2" t="s">
        <v>2165</v>
      </c>
      <c r="E875" s="3" t="s">
        <v>891</v>
      </c>
      <c r="F875" s="2"/>
      <c r="G875" s="3" t="s">
        <v>3286</v>
      </c>
      <c r="H875" s="4">
        <v>5835626</v>
      </c>
      <c r="I875" s="2">
        <v>29011</v>
      </c>
    </row>
    <row r="876" spans="2:9" x14ac:dyDescent="0.55000000000000004">
      <c r="B876" s="2">
        <v>29014</v>
      </c>
      <c r="C876" s="2" t="s">
        <v>880</v>
      </c>
      <c r="D876" s="2" t="s">
        <v>2166</v>
      </c>
      <c r="E876" s="3" t="s">
        <v>892</v>
      </c>
      <c r="F876" s="2"/>
      <c r="G876" s="3" t="s">
        <v>3287</v>
      </c>
      <c r="H876" s="4">
        <v>5820065</v>
      </c>
      <c r="I876" s="2">
        <v>29014</v>
      </c>
    </row>
    <row r="877" spans="2:9" x14ac:dyDescent="0.55000000000000004">
      <c r="B877" s="2">
        <v>29015</v>
      </c>
      <c r="C877" s="2" t="s">
        <v>880</v>
      </c>
      <c r="D877" s="2" t="s">
        <v>2167</v>
      </c>
      <c r="E877" s="3" t="s">
        <v>893</v>
      </c>
      <c r="F877" s="2"/>
      <c r="G877" s="3" t="s">
        <v>3288</v>
      </c>
      <c r="H877" s="4">
        <v>5828431</v>
      </c>
      <c r="I877" s="2">
        <v>29015</v>
      </c>
    </row>
    <row r="878" spans="2:9" x14ac:dyDescent="0.55000000000000004">
      <c r="B878" s="2">
        <v>29016</v>
      </c>
      <c r="C878" s="2" t="s">
        <v>880</v>
      </c>
      <c r="D878" s="2" t="s">
        <v>2168</v>
      </c>
      <c r="E878" s="3" t="s">
        <v>894</v>
      </c>
      <c r="F878" s="2"/>
      <c r="G878" s="3" t="s">
        <v>3289</v>
      </c>
      <c r="H878" s="4">
        <v>5911989</v>
      </c>
      <c r="I878" s="2">
        <v>29016</v>
      </c>
    </row>
    <row r="879" spans="2:9" x14ac:dyDescent="0.55000000000000004">
      <c r="B879" s="2">
        <v>29017</v>
      </c>
      <c r="C879" s="2" t="s">
        <v>880</v>
      </c>
      <c r="D879" s="2" t="s">
        <v>2169</v>
      </c>
      <c r="E879" s="3" t="s">
        <v>895</v>
      </c>
      <c r="F879" s="2"/>
      <c r="G879" s="3" t="s">
        <v>3290</v>
      </c>
      <c r="H879" s="4">
        <v>5799335</v>
      </c>
      <c r="I879" s="2">
        <v>29017</v>
      </c>
    </row>
    <row r="880" spans="2:9" x14ac:dyDescent="0.55000000000000004">
      <c r="B880" s="2">
        <v>29018</v>
      </c>
      <c r="C880" s="2" t="s">
        <v>880</v>
      </c>
      <c r="D880" s="2" t="s">
        <v>2170</v>
      </c>
      <c r="E880" s="3" t="s">
        <v>896</v>
      </c>
      <c r="F880" s="2"/>
      <c r="G880" s="3" t="s">
        <v>3291</v>
      </c>
      <c r="H880" s="4">
        <v>5834579</v>
      </c>
      <c r="I880" s="2">
        <v>29018</v>
      </c>
    </row>
    <row r="881" spans="2:9" x14ac:dyDescent="0.55000000000000004">
      <c r="B881" s="2">
        <v>29020</v>
      </c>
      <c r="C881" s="2" t="s">
        <v>880</v>
      </c>
      <c r="D881" s="2" t="s">
        <v>1579</v>
      </c>
      <c r="E881" s="3" t="s">
        <v>897</v>
      </c>
      <c r="F881" s="2"/>
      <c r="G881" s="3" t="s">
        <v>3292</v>
      </c>
      <c r="H881" s="4">
        <v>5990107</v>
      </c>
      <c r="I881" s="2">
        <v>29020</v>
      </c>
    </row>
    <row r="882" spans="2:9" x14ac:dyDescent="0.55000000000000004">
      <c r="B882" s="2">
        <v>29022</v>
      </c>
      <c r="C882" s="2" t="s">
        <v>880</v>
      </c>
      <c r="D882" s="2" t="s">
        <v>2171</v>
      </c>
      <c r="E882" s="3" t="s">
        <v>898</v>
      </c>
      <c r="F882" s="2"/>
      <c r="G882" s="3" t="s">
        <v>3293</v>
      </c>
      <c r="H882" s="4">
        <v>5804613</v>
      </c>
      <c r="I882" s="2">
        <v>29022</v>
      </c>
    </row>
    <row r="883" spans="2:9" x14ac:dyDescent="0.55000000000000004">
      <c r="B883" s="2">
        <v>29051</v>
      </c>
      <c r="C883" s="2" t="s">
        <v>880</v>
      </c>
      <c r="D883" s="2" t="s">
        <v>2172</v>
      </c>
      <c r="E883" s="3" t="s">
        <v>899</v>
      </c>
      <c r="F883" s="2"/>
      <c r="G883" s="3" t="s">
        <v>3294</v>
      </c>
      <c r="H883" s="4">
        <v>5920807</v>
      </c>
      <c r="I883" s="2">
        <v>29051</v>
      </c>
    </row>
    <row r="884" spans="2:9" x14ac:dyDescent="0.55000000000000004">
      <c r="B884" s="2">
        <v>29055</v>
      </c>
      <c r="C884" s="2" t="s">
        <v>880</v>
      </c>
      <c r="D884" s="2" t="s">
        <v>2173</v>
      </c>
      <c r="E884" s="3" t="s">
        <v>900</v>
      </c>
      <c r="F884" s="2"/>
      <c r="G884" s="3" t="s">
        <v>3295</v>
      </c>
      <c r="H884" s="4">
        <v>5824554</v>
      </c>
      <c r="I884" s="2">
        <v>29055</v>
      </c>
    </row>
    <row r="885" spans="2:9" x14ac:dyDescent="0.55000000000000004">
      <c r="B885" s="2">
        <v>29056</v>
      </c>
      <c r="C885" s="2" t="s">
        <v>880</v>
      </c>
      <c r="D885" s="2" t="s">
        <v>1579</v>
      </c>
      <c r="E885" s="3" t="s">
        <v>901</v>
      </c>
      <c r="F885" s="2"/>
      <c r="G885" s="3" t="s">
        <v>3296</v>
      </c>
      <c r="H885" s="4">
        <v>5994208</v>
      </c>
      <c r="I885" s="2">
        <v>29056</v>
      </c>
    </row>
    <row r="886" spans="2:9" x14ac:dyDescent="0.55000000000000004">
      <c r="B886" s="2">
        <v>29057</v>
      </c>
      <c r="C886" s="2" t="s">
        <v>880</v>
      </c>
      <c r="D886" s="2" t="s">
        <v>1579</v>
      </c>
      <c r="E886" s="3" t="s">
        <v>902</v>
      </c>
      <c r="F886" s="2"/>
      <c r="G886" s="3" t="s">
        <v>3297</v>
      </c>
      <c r="H886" s="4">
        <v>5922366</v>
      </c>
      <c r="I886" s="2">
        <v>29057</v>
      </c>
    </row>
    <row r="887" spans="2:9" x14ac:dyDescent="0.55000000000000004">
      <c r="B887" s="2">
        <v>29059</v>
      </c>
      <c r="C887" s="2" t="s">
        <v>880</v>
      </c>
      <c r="D887" s="2" t="s">
        <v>2174</v>
      </c>
      <c r="E887" s="3" t="s">
        <v>903</v>
      </c>
      <c r="F887" s="2"/>
      <c r="G887" s="3" t="s">
        <v>3298</v>
      </c>
      <c r="H887" s="4">
        <v>5911997</v>
      </c>
      <c r="I887" s="2">
        <v>29059</v>
      </c>
    </row>
    <row r="888" spans="2:9" x14ac:dyDescent="0.55000000000000004">
      <c r="B888" s="2">
        <v>29060</v>
      </c>
      <c r="C888" s="2" t="s">
        <v>880</v>
      </c>
      <c r="D888" s="2" t="s">
        <v>2175</v>
      </c>
      <c r="E888" s="3" t="s">
        <v>904</v>
      </c>
      <c r="F888" s="2"/>
      <c r="G888" s="3" t="s">
        <v>3299</v>
      </c>
      <c r="H888" s="4">
        <v>5881629</v>
      </c>
      <c r="I888" s="2">
        <v>29060</v>
      </c>
    </row>
    <row r="889" spans="2:9" x14ac:dyDescent="0.55000000000000004">
      <c r="B889" s="2">
        <v>29064</v>
      </c>
      <c r="C889" s="2" t="s">
        <v>880</v>
      </c>
      <c r="D889" s="2" t="s">
        <v>2176</v>
      </c>
      <c r="E889" s="3" t="s">
        <v>905</v>
      </c>
      <c r="F889" s="2"/>
      <c r="G889" s="3" t="s">
        <v>3300</v>
      </c>
      <c r="H889" s="4">
        <v>5812468</v>
      </c>
      <c r="I889" s="2">
        <v>29064</v>
      </c>
    </row>
    <row r="890" spans="2:9" x14ac:dyDescent="0.55000000000000004">
      <c r="B890" s="2">
        <v>29065</v>
      </c>
      <c r="C890" s="2" t="s">
        <v>880</v>
      </c>
      <c r="D890" s="2" t="s">
        <v>1579</v>
      </c>
      <c r="E890" s="3" t="s">
        <v>906</v>
      </c>
      <c r="F890" s="2"/>
      <c r="G890" s="3" t="s">
        <v>3301</v>
      </c>
      <c r="H890" s="4">
        <v>6065678</v>
      </c>
      <c r="I890" s="2">
        <v>29065</v>
      </c>
    </row>
    <row r="891" spans="2:9" x14ac:dyDescent="0.55000000000000004">
      <c r="B891" s="2">
        <v>29066</v>
      </c>
      <c r="C891" s="2" t="s">
        <v>880</v>
      </c>
      <c r="D891" s="2" t="s">
        <v>1579</v>
      </c>
      <c r="E891" s="3" t="s">
        <v>907</v>
      </c>
      <c r="F891" s="2"/>
      <c r="G891" s="3" t="s">
        <v>3302</v>
      </c>
      <c r="H891" s="4">
        <v>5994315</v>
      </c>
      <c r="I891" s="2">
        <v>29066</v>
      </c>
    </row>
    <row r="892" spans="2:9" x14ac:dyDescent="0.55000000000000004">
      <c r="B892" s="2">
        <v>29067</v>
      </c>
      <c r="C892" s="2" t="s">
        <v>880</v>
      </c>
      <c r="D892" s="2" t="s">
        <v>1579</v>
      </c>
      <c r="E892" s="3" t="s">
        <v>908</v>
      </c>
      <c r="F892" s="2"/>
      <c r="G892" s="3" t="s">
        <v>3303</v>
      </c>
      <c r="H892" s="4">
        <v>5990082</v>
      </c>
      <c r="I892" s="2">
        <v>29067</v>
      </c>
    </row>
    <row r="893" spans="2:9" x14ac:dyDescent="0.55000000000000004">
      <c r="B893" s="2">
        <v>29069</v>
      </c>
      <c r="C893" s="2" t="s">
        <v>880</v>
      </c>
      <c r="D893" s="2" t="s">
        <v>1595</v>
      </c>
      <c r="E893" s="3" t="s">
        <v>909</v>
      </c>
      <c r="F893" s="2"/>
      <c r="G893" s="3" t="s">
        <v>3304</v>
      </c>
      <c r="H893" s="4">
        <v>5926516</v>
      </c>
      <c r="I893" s="2">
        <v>29069</v>
      </c>
    </row>
    <row r="894" spans="2:9" x14ac:dyDescent="0.55000000000000004">
      <c r="B894" s="2">
        <v>29071</v>
      </c>
      <c r="C894" s="2" t="s">
        <v>880</v>
      </c>
      <c r="D894" s="2" t="s">
        <v>1579</v>
      </c>
      <c r="E894" s="3" t="s">
        <v>910</v>
      </c>
      <c r="F894" s="2"/>
      <c r="G894" s="3" t="s">
        <v>3305</v>
      </c>
      <c r="H894" s="4">
        <v>5836856</v>
      </c>
      <c r="I894" s="2">
        <v>29071</v>
      </c>
    </row>
    <row r="895" spans="2:9" x14ac:dyDescent="0.55000000000000004">
      <c r="B895" s="2">
        <v>30000</v>
      </c>
      <c r="C895" s="2" t="s">
        <v>912</v>
      </c>
      <c r="D895" s="2" t="s">
        <v>912</v>
      </c>
      <c r="E895" s="3" t="s">
        <v>911</v>
      </c>
      <c r="F895" s="2" t="s">
        <v>3</v>
      </c>
      <c r="G895" s="3" t="s">
        <v>3306</v>
      </c>
      <c r="H895" s="4">
        <v>6065719</v>
      </c>
      <c r="I895" s="2">
        <v>30000</v>
      </c>
    </row>
    <row r="896" spans="2:9" x14ac:dyDescent="0.55000000000000004">
      <c r="B896" s="2">
        <v>30001</v>
      </c>
      <c r="C896" s="2" t="s">
        <v>912</v>
      </c>
      <c r="D896" s="2" t="s">
        <v>1487</v>
      </c>
      <c r="E896" s="3" t="s">
        <v>913</v>
      </c>
      <c r="F896" s="2"/>
      <c r="G896" s="3" t="s">
        <v>3307</v>
      </c>
      <c r="H896" s="4">
        <v>6062997</v>
      </c>
      <c r="I896" s="2">
        <v>30001</v>
      </c>
    </row>
    <row r="897" spans="2:9" x14ac:dyDescent="0.55000000000000004">
      <c r="B897" s="2">
        <v>30002</v>
      </c>
      <c r="C897" s="2" t="s">
        <v>912</v>
      </c>
      <c r="D897" s="2" t="s">
        <v>2177</v>
      </c>
      <c r="E897" s="3" t="s">
        <v>914</v>
      </c>
      <c r="F897" s="2"/>
      <c r="G897" s="3" t="s">
        <v>3308</v>
      </c>
      <c r="H897" s="4">
        <v>6035035</v>
      </c>
      <c r="I897" s="2">
        <v>30002</v>
      </c>
    </row>
    <row r="898" spans="2:9" x14ac:dyDescent="0.55000000000000004">
      <c r="B898" s="2">
        <v>30003</v>
      </c>
      <c r="C898" s="2" t="s">
        <v>912</v>
      </c>
      <c r="D898" s="2" t="s">
        <v>2178</v>
      </c>
      <c r="E898" s="3" t="s">
        <v>915</v>
      </c>
      <c r="F898" s="2"/>
      <c r="G898" s="3" t="s">
        <v>3309</v>
      </c>
      <c r="H898" s="4">
        <v>6063143</v>
      </c>
      <c r="I898" s="2">
        <v>30003</v>
      </c>
    </row>
    <row r="899" spans="2:9" x14ac:dyDescent="0.55000000000000004">
      <c r="B899" s="2">
        <v>30004</v>
      </c>
      <c r="C899" s="2" t="s">
        <v>912</v>
      </c>
      <c r="D899" s="2" t="s">
        <v>2179</v>
      </c>
      <c r="E899" s="3" t="s">
        <v>916</v>
      </c>
      <c r="F899" s="2"/>
      <c r="G899" s="3" t="s">
        <v>3310</v>
      </c>
      <c r="H899" s="4">
        <v>6065644</v>
      </c>
      <c r="I899" s="2">
        <v>30004</v>
      </c>
    </row>
    <row r="900" spans="2:9" x14ac:dyDescent="0.55000000000000004">
      <c r="B900" s="2">
        <v>30006</v>
      </c>
      <c r="C900" s="2" t="s">
        <v>912</v>
      </c>
      <c r="D900" s="2" t="s">
        <v>2180</v>
      </c>
      <c r="E900" s="3" t="s">
        <v>917</v>
      </c>
      <c r="F900" s="2"/>
      <c r="G900" s="3" t="s">
        <v>3311</v>
      </c>
      <c r="H900" s="4">
        <v>5960598</v>
      </c>
      <c r="I900" s="2">
        <v>30006</v>
      </c>
    </row>
    <row r="901" spans="2:9" x14ac:dyDescent="0.55000000000000004">
      <c r="B901" s="2">
        <v>30007</v>
      </c>
      <c r="C901" s="2" t="s">
        <v>912</v>
      </c>
      <c r="D901" s="2" t="s">
        <v>1488</v>
      </c>
      <c r="E901" s="3" t="s">
        <v>918</v>
      </c>
      <c r="F901" s="2"/>
      <c r="G901" s="3" t="s">
        <v>3312</v>
      </c>
      <c r="H901" s="4">
        <v>5970761</v>
      </c>
      <c r="I901" s="2">
        <v>30007</v>
      </c>
    </row>
    <row r="902" spans="2:9" x14ac:dyDescent="0.55000000000000004">
      <c r="B902" s="2">
        <v>30008</v>
      </c>
      <c r="C902" s="2" t="s">
        <v>912</v>
      </c>
      <c r="D902" s="2" t="s">
        <v>2181</v>
      </c>
      <c r="E902" s="3" t="s">
        <v>919</v>
      </c>
      <c r="F902" s="2"/>
      <c r="G902" s="3" t="s">
        <v>3313</v>
      </c>
      <c r="H902" s="4">
        <v>5960994</v>
      </c>
      <c r="I902" s="2">
        <v>30008</v>
      </c>
    </row>
    <row r="903" spans="2:9" x14ac:dyDescent="0.55000000000000004">
      <c r="B903" s="2">
        <v>30015</v>
      </c>
      <c r="C903" s="2" t="s">
        <v>912</v>
      </c>
      <c r="D903" s="2" t="s">
        <v>2092</v>
      </c>
      <c r="E903" s="3" t="s">
        <v>920</v>
      </c>
      <c r="F903" s="2"/>
      <c r="G903" s="3" t="s">
        <v>3314</v>
      </c>
      <c r="H903" s="4">
        <v>6009676</v>
      </c>
      <c r="I903" s="2">
        <v>30015</v>
      </c>
    </row>
    <row r="904" spans="2:9" x14ac:dyDescent="0.55000000000000004">
      <c r="B904" s="2">
        <v>30018</v>
      </c>
      <c r="C904" s="2" t="s">
        <v>912</v>
      </c>
      <c r="D904" s="2" t="s">
        <v>2182</v>
      </c>
      <c r="E904" s="3" t="s">
        <v>921</v>
      </c>
      <c r="F904" s="2"/>
      <c r="G904" s="3" t="s">
        <v>3315</v>
      </c>
      <c r="H904" s="4">
        <v>5960986</v>
      </c>
      <c r="I904" s="2">
        <v>30018</v>
      </c>
    </row>
    <row r="905" spans="2:9" x14ac:dyDescent="0.55000000000000004">
      <c r="B905" s="2">
        <v>30019</v>
      </c>
      <c r="C905" s="2" t="s">
        <v>912</v>
      </c>
      <c r="D905" s="2" t="s">
        <v>1490</v>
      </c>
      <c r="E905" s="3" t="s">
        <v>922</v>
      </c>
      <c r="F905" s="2"/>
      <c r="G905" s="3" t="s">
        <v>3316</v>
      </c>
      <c r="H905" s="4">
        <v>5960936</v>
      </c>
      <c r="I905" s="2">
        <v>30019</v>
      </c>
    </row>
    <row r="906" spans="2:9" x14ac:dyDescent="0.55000000000000004">
      <c r="B906" s="2">
        <v>30023</v>
      </c>
      <c r="C906" s="2" t="s">
        <v>912</v>
      </c>
      <c r="D906" s="2" t="s">
        <v>1579</v>
      </c>
      <c r="E906" s="3" t="s">
        <v>923</v>
      </c>
      <c r="F906" s="2"/>
      <c r="G906" s="3" t="s">
        <v>3317</v>
      </c>
      <c r="H906" s="4">
        <v>5998416</v>
      </c>
      <c r="I906" s="2">
        <v>30023</v>
      </c>
    </row>
    <row r="907" spans="2:9" x14ac:dyDescent="0.55000000000000004">
      <c r="B907" s="2">
        <v>30024</v>
      </c>
      <c r="C907" s="2" t="s">
        <v>912</v>
      </c>
      <c r="D907" s="2" t="s">
        <v>2183</v>
      </c>
      <c r="E907" s="3" t="s">
        <v>924</v>
      </c>
      <c r="F907" s="2"/>
      <c r="G907" s="3" t="s">
        <v>3318</v>
      </c>
      <c r="H907" s="4">
        <v>6068705</v>
      </c>
      <c r="I907" s="2">
        <v>30024</v>
      </c>
    </row>
    <row r="908" spans="2:9" x14ac:dyDescent="0.55000000000000004">
      <c r="B908" s="2">
        <v>30027</v>
      </c>
      <c r="C908" s="2" t="s">
        <v>912</v>
      </c>
      <c r="D908" s="2" t="s">
        <v>1491</v>
      </c>
      <c r="E908" s="3" t="s">
        <v>925</v>
      </c>
      <c r="F908" s="2"/>
      <c r="G908" s="3" t="s">
        <v>3319</v>
      </c>
      <c r="H908" s="4">
        <v>5965001</v>
      </c>
      <c r="I908" s="2">
        <v>30027</v>
      </c>
    </row>
    <row r="909" spans="2:9" x14ac:dyDescent="0.55000000000000004">
      <c r="B909" s="2">
        <v>30028</v>
      </c>
      <c r="C909" s="2" t="s">
        <v>912</v>
      </c>
      <c r="D909" s="2" t="s">
        <v>2184</v>
      </c>
      <c r="E909" s="3" t="s">
        <v>926</v>
      </c>
      <c r="F909" s="2"/>
      <c r="G909" s="3" t="s">
        <v>3320</v>
      </c>
      <c r="H909" s="4">
        <v>5965100</v>
      </c>
      <c r="I909" s="2">
        <v>30028</v>
      </c>
    </row>
    <row r="910" spans="2:9" x14ac:dyDescent="0.55000000000000004">
      <c r="B910" s="2">
        <v>30030</v>
      </c>
      <c r="C910" s="2" t="s">
        <v>912</v>
      </c>
      <c r="D910" s="2" t="s">
        <v>1489</v>
      </c>
      <c r="E910" s="3" t="s">
        <v>927</v>
      </c>
      <c r="F910" s="2"/>
      <c r="G910" s="3" t="s">
        <v>3321</v>
      </c>
      <c r="H910" s="4">
        <v>5960655</v>
      </c>
      <c r="I910" s="2">
        <v>30030</v>
      </c>
    </row>
    <row r="911" spans="2:9" x14ac:dyDescent="0.55000000000000004">
      <c r="B911" s="2">
        <v>30031</v>
      </c>
      <c r="C911" s="2" t="s">
        <v>912</v>
      </c>
      <c r="D911" s="2" t="s">
        <v>1595</v>
      </c>
      <c r="E911" s="3" t="s">
        <v>928</v>
      </c>
      <c r="F911" s="2"/>
      <c r="G911" s="3" t="s">
        <v>3322</v>
      </c>
      <c r="H911" s="4">
        <v>6041280</v>
      </c>
      <c r="I911" s="2">
        <v>30031</v>
      </c>
    </row>
    <row r="912" spans="2:9" x14ac:dyDescent="0.55000000000000004">
      <c r="B912" s="2">
        <v>30032</v>
      </c>
      <c r="C912" s="2" t="s">
        <v>912</v>
      </c>
      <c r="D912" s="2" t="s">
        <v>1579</v>
      </c>
      <c r="E912" s="3" t="s">
        <v>929</v>
      </c>
      <c r="F912" s="2"/>
      <c r="G912" s="3" t="s">
        <v>3323</v>
      </c>
      <c r="H912" s="4">
        <v>5998359</v>
      </c>
      <c r="I912" s="2">
        <v>30032</v>
      </c>
    </row>
    <row r="913" spans="2:9" x14ac:dyDescent="0.55000000000000004">
      <c r="B913" s="2">
        <v>30033</v>
      </c>
      <c r="C913" s="2" t="s">
        <v>912</v>
      </c>
      <c r="D913" s="2" t="s">
        <v>2185</v>
      </c>
      <c r="E913" s="3" t="s">
        <v>930</v>
      </c>
      <c r="F913" s="2"/>
      <c r="G913" s="3" t="s">
        <v>3324</v>
      </c>
      <c r="H913" s="4">
        <v>5964904</v>
      </c>
      <c r="I913" s="2">
        <v>30033</v>
      </c>
    </row>
    <row r="914" spans="2:9" x14ac:dyDescent="0.55000000000000004">
      <c r="B914" s="2">
        <v>30034</v>
      </c>
      <c r="C914" s="2" t="s">
        <v>912</v>
      </c>
      <c r="D914" s="2" t="s">
        <v>1579</v>
      </c>
      <c r="E914" s="3" t="s">
        <v>931</v>
      </c>
      <c r="F914" s="2"/>
      <c r="G914" s="3" t="s">
        <v>3325</v>
      </c>
      <c r="H914" s="4">
        <v>6057279</v>
      </c>
      <c r="I914" s="2">
        <v>30034</v>
      </c>
    </row>
    <row r="915" spans="2:9" x14ac:dyDescent="0.55000000000000004">
      <c r="B915" s="2">
        <v>30035</v>
      </c>
      <c r="C915" s="2" t="s">
        <v>912</v>
      </c>
      <c r="D915" s="2" t="s">
        <v>1579</v>
      </c>
      <c r="E915" s="3" t="s">
        <v>932</v>
      </c>
      <c r="F915" s="2"/>
      <c r="G915" s="3" t="s">
        <v>3326</v>
      </c>
      <c r="H915" s="4">
        <v>5961041</v>
      </c>
      <c r="I915" s="2">
        <v>30035</v>
      </c>
    </row>
    <row r="916" spans="2:9" x14ac:dyDescent="0.55000000000000004">
      <c r="B916" s="2">
        <v>30036</v>
      </c>
      <c r="C916" s="2" t="s">
        <v>912</v>
      </c>
      <c r="D916" s="2" t="s">
        <v>1579</v>
      </c>
      <c r="E916" s="3" t="s">
        <v>933</v>
      </c>
      <c r="F916" s="2"/>
      <c r="G916" s="3" t="s">
        <v>3327</v>
      </c>
      <c r="H916" s="4">
        <v>5998432</v>
      </c>
      <c r="I916" s="2">
        <v>30036</v>
      </c>
    </row>
    <row r="917" spans="2:9" x14ac:dyDescent="0.55000000000000004">
      <c r="B917" s="2">
        <v>30037</v>
      </c>
      <c r="C917" s="2" t="s">
        <v>912</v>
      </c>
      <c r="D917" s="2" t="s">
        <v>1579</v>
      </c>
      <c r="E917" s="14" t="s">
        <v>21129</v>
      </c>
      <c r="F917" s="2"/>
      <c r="G917" s="3" t="s">
        <v>21133</v>
      </c>
      <c r="H917" s="4">
        <v>6041339</v>
      </c>
      <c r="I917" s="2">
        <v>30037</v>
      </c>
    </row>
    <row r="918" spans="2:9" x14ac:dyDescent="0.55000000000000004">
      <c r="B918" s="2">
        <v>30038</v>
      </c>
      <c r="C918" s="2" t="s">
        <v>912</v>
      </c>
      <c r="D918" s="2" t="s">
        <v>1595</v>
      </c>
      <c r="E918" s="3" t="s">
        <v>935</v>
      </c>
      <c r="F918" s="2"/>
      <c r="G918" s="3" t="s">
        <v>3328</v>
      </c>
      <c r="H918" s="4">
        <v>6013734</v>
      </c>
      <c r="I918" s="2">
        <v>30038</v>
      </c>
    </row>
    <row r="919" spans="2:9" x14ac:dyDescent="0.55000000000000004">
      <c r="B919" s="2">
        <v>30039</v>
      </c>
      <c r="C919" s="2" t="s">
        <v>912</v>
      </c>
      <c r="D919" s="2" t="s">
        <v>1595</v>
      </c>
      <c r="E919" s="3" t="s">
        <v>936</v>
      </c>
      <c r="F919" s="2"/>
      <c r="G919" s="3" t="s">
        <v>3329</v>
      </c>
      <c r="H919" s="4">
        <v>6060983</v>
      </c>
      <c r="I919" s="2">
        <v>30039</v>
      </c>
    </row>
    <row r="920" spans="2:9" x14ac:dyDescent="0.55000000000000004">
      <c r="B920" s="2">
        <v>30040</v>
      </c>
      <c r="C920" s="2" t="s">
        <v>912</v>
      </c>
      <c r="D920" s="2" t="s">
        <v>1595</v>
      </c>
      <c r="E920" s="3" t="s">
        <v>937</v>
      </c>
      <c r="F920" s="2"/>
      <c r="G920" s="3" t="s">
        <v>3330</v>
      </c>
      <c r="H920" s="4">
        <v>5961059</v>
      </c>
      <c r="I920" s="2">
        <v>30040</v>
      </c>
    </row>
    <row r="921" spans="2:9" x14ac:dyDescent="0.55000000000000004">
      <c r="B921" s="2">
        <v>31000</v>
      </c>
      <c r="C921" s="2" t="s">
        <v>939</v>
      </c>
      <c r="D921" s="2" t="s">
        <v>2186</v>
      </c>
      <c r="E921" s="3" t="s">
        <v>938</v>
      </c>
      <c r="F921" s="2" t="s">
        <v>3</v>
      </c>
      <c r="G921" s="3" t="s">
        <v>3331</v>
      </c>
      <c r="H921" s="4">
        <v>6017405</v>
      </c>
      <c r="I921" s="2">
        <v>31000</v>
      </c>
    </row>
    <row r="922" spans="2:9" x14ac:dyDescent="0.55000000000000004">
      <c r="B922" s="2">
        <v>31001</v>
      </c>
      <c r="C922" s="2" t="s">
        <v>939</v>
      </c>
      <c r="D922" s="2" t="s">
        <v>2187</v>
      </c>
      <c r="E922" s="3" t="s">
        <v>940</v>
      </c>
      <c r="F922" s="2"/>
      <c r="G922" s="3" t="s">
        <v>3332</v>
      </c>
      <c r="H922" s="4">
        <v>6017603</v>
      </c>
      <c r="I922" s="2">
        <v>31001</v>
      </c>
    </row>
    <row r="923" spans="2:9" x14ac:dyDescent="0.55000000000000004">
      <c r="B923" s="2">
        <v>31003</v>
      </c>
      <c r="C923" s="2" t="s">
        <v>939</v>
      </c>
      <c r="D923" s="2" t="s">
        <v>2188</v>
      </c>
      <c r="E923" s="3" t="s">
        <v>941</v>
      </c>
      <c r="F923" s="2"/>
      <c r="G923" s="3" t="s">
        <v>3333</v>
      </c>
      <c r="H923" s="4">
        <v>5991494</v>
      </c>
      <c r="I923" s="2">
        <v>31003</v>
      </c>
    </row>
    <row r="924" spans="2:9" x14ac:dyDescent="0.55000000000000004">
      <c r="B924" s="2">
        <v>31004</v>
      </c>
      <c r="C924" s="2" t="s">
        <v>939</v>
      </c>
      <c r="D924" s="2" t="s">
        <v>2189</v>
      </c>
      <c r="E924" s="3" t="s">
        <v>942</v>
      </c>
      <c r="F924" s="2"/>
      <c r="G924" s="3" t="s">
        <v>3334</v>
      </c>
      <c r="H924" s="4">
        <v>5991618</v>
      </c>
      <c r="I924" s="2">
        <v>31004</v>
      </c>
    </row>
    <row r="925" spans="2:9" x14ac:dyDescent="0.55000000000000004">
      <c r="B925" s="2">
        <v>31005</v>
      </c>
      <c r="C925" s="2" t="s">
        <v>939</v>
      </c>
      <c r="D925" s="2" t="s">
        <v>1494</v>
      </c>
      <c r="E925" s="3" t="s">
        <v>943</v>
      </c>
      <c r="F925" s="2"/>
      <c r="G925" s="3" t="s">
        <v>3335</v>
      </c>
      <c r="H925" s="4">
        <v>6043567</v>
      </c>
      <c r="I925" s="2">
        <v>31005</v>
      </c>
    </row>
    <row r="926" spans="2:9" x14ac:dyDescent="0.55000000000000004">
      <c r="B926" s="2">
        <v>31007</v>
      </c>
      <c r="C926" s="2" t="s">
        <v>939</v>
      </c>
      <c r="D926" s="2" t="s">
        <v>2190</v>
      </c>
      <c r="E926" s="3" t="s">
        <v>944</v>
      </c>
      <c r="F926" s="2"/>
      <c r="G926" s="3" t="s">
        <v>3336</v>
      </c>
      <c r="H926" s="4">
        <v>5995777</v>
      </c>
      <c r="I926" s="2">
        <v>31007</v>
      </c>
    </row>
    <row r="927" spans="2:9" x14ac:dyDescent="0.55000000000000004">
      <c r="B927" s="2">
        <v>31008</v>
      </c>
      <c r="C927" s="2" t="s">
        <v>939</v>
      </c>
      <c r="D927" s="2" t="s">
        <v>2191</v>
      </c>
      <c r="E927" s="3" t="s">
        <v>945</v>
      </c>
      <c r="F927" s="2"/>
      <c r="G927" s="3" t="s">
        <v>3337</v>
      </c>
      <c r="H927" s="4">
        <v>5998656</v>
      </c>
      <c r="I927" s="2">
        <v>31008</v>
      </c>
    </row>
    <row r="928" spans="2:9" x14ac:dyDescent="0.55000000000000004">
      <c r="B928" s="2">
        <v>31010</v>
      </c>
      <c r="C928" s="2" t="s">
        <v>939</v>
      </c>
      <c r="D928" s="2" t="s">
        <v>2192</v>
      </c>
      <c r="E928" s="3" t="s">
        <v>946</v>
      </c>
      <c r="F928" s="2"/>
      <c r="G928" s="3" t="s">
        <v>3338</v>
      </c>
      <c r="H928" s="4">
        <v>5995884</v>
      </c>
      <c r="I928" s="2">
        <v>31010</v>
      </c>
    </row>
    <row r="929" spans="2:9" x14ac:dyDescent="0.55000000000000004">
      <c r="B929" s="2">
        <v>31018</v>
      </c>
      <c r="C929" s="2" t="s">
        <v>939</v>
      </c>
      <c r="D929" s="2" t="s">
        <v>1579</v>
      </c>
      <c r="E929" s="3" t="s">
        <v>947</v>
      </c>
      <c r="F929" s="2"/>
      <c r="G929" s="3" t="s">
        <v>3339</v>
      </c>
      <c r="H929" s="4">
        <v>6043658</v>
      </c>
      <c r="I929" s="2">
        <v>31018</v>
      </c>
    </row>
    <row r="930" spans="2:9" x14ac:dyDescent="0.55000000000000004">
      <c r="B930" s="2">
        <v>31020</v>
      </c>
      <c r="C930" s="2" t="s">
        <v>939</v>
      </c>
      <c r="D930" s="2" t="s">
        <v>1579</v>
      </c>
      <c r="E930" s="3" t="s">
        <v>948</v>
      </c>
      <c r="F930" s="2"/>
      <c r="G930" s="3" t="s">
        <v>3340</v>
      </c>
      <c r="H930" s="4">
        <v>6043632</v>
      </c>
      <c r="I930" s="2">
        <v>31020</v>
      </c>
    </row>
    <row r="931" spans="2:9" x14ac:dyDescent="0.55000000000000004">
      <c r="B931" s="2">
        <v>31035</v>
      </c>
      <c r="C931" s="2" t="s">
        <v>939</v>
      </c>
      <c r="D931" s="2" t="s">
        <v>1493</v>
      </c>
      <c r="E931" s="3" t="s">
        <v>949</v>
      </c>
      <c r="F931" s="2"/>
      <c r="G931" s="3" t="s">
        <v>3341</v>
      </c>
      <c r="H931" s="4">
        <v>6045696</v>
      </c>
      <c r="I931" s="2">
        <v>31035</v>
      </c>
    </row>
    <row r="932" spans="2:9" x14ac:dyDescent="0.55000000000000004">
      <c r="B932" s="2">
        <v>31036</v>
      </c>
      <c r="C932" s="2" t="s">
        <v>939</v>
      </c>
      <c r="D932" s="2" t="s">
        <v>1579</v>
      </c>
      <c r="E932" s="3" t="s">
        <v>950</v>
      </c>
      <c r="F932" s="2"/>
      <c r="G932" s="3" t="s">
        <v>3342</v>
      </c>
      <c r="H932" s="4">
        <v>6043624</v>
      </c>
      <c r="I932" s="2">
        <v>31036</v>
      </c>
    </row>
    <row r="933" spans="2:9" x14ac:dyDescent="0.55000000000000004">
      <c r="B933" s="2">
        <v>31037</v>
      </c>
      <c r="C933" s="2" t="s">
        <v>939</v>
      </c>
      <c r="D933" s="2" t="s">
        <v>2193</v>
      </c>
      <c r="E933" s="3" t="s">
        <v>951</v>
      </c>
      <c r="F933" s="2"/>
      <c r="G933" s="3" t="s">
        <v>3343</v>
      </c>
      <c r="H933" s="4">
        <v>5989530</v>
      </c>
      <c r="I933" s="2">
        <v>31037</v>
      </c>
    </row>
    <row r="934" spans="2:9" x14ac:dyDescent="0.55000000000000004">
      <c r="B934" s="2">
        <v>31038</v>
      </c>
      <c r="C934" s="2" t="s">
        <v>939</v>
      </c>
      <c r="D934" s="2" t="s">
        <v>2194</v>
      </c>
      <c r="E934" s="3" t="s">
        <v>952</v>
      </c>
      <c r="F934" s="2"/>
      <c r="G934" s="3" t="s">
        <v>3344</v>
      </c>
      <c r="H934" s="4">
        <v>5993721</v>
      </c>
      <c r="I934" s="2">
        <v>31038</v>
      </c>
    </row>
    <row r="935" spans="2:9" x14ac:dyDescent="0.55000000000000004">
      <c r="B935" s="2">
        <v>31039</v>
      </c>
      <c r="C935" s="2" t="s">
        <v>939</v>
      </c>
      <c r="D935" s="2" t="s">
        <v>2195</v>
      </c>
      <c r="E935" s="3" t="s">
        <v>953</v>
      </c>
      <c r="F935" s="2"/>
      <c r="G935" s="3" t="s">
        <v>3345</v>
      </c>
      <c r="H935" s="4">
        <v>6011522</v>
      </c>
      <c r="I935" s="2">
        <v>31039</v>
      </c>
    </row>
    <row r="936" spans="2:9" x14ac:dyDescent="0.55000000000000004">
      <c r="B936" s="2">
        <v>31040</v>
      </c>
      <c r="C936" s="2" t="s">
        <v>939</v>
      </c>
      <c r="D936" s="2" t="s">
        <v>1492</v>
      </c>
      <c r="E936" s="3" t="s">
        <v>954</v>
      </c>
      <c r="F936" s="2"/>
      <c r="G936" s="3" t="s">
        <v>3346</v>
      </c>
      <c r="H936" s="4">
        <v>6009577</v>
      </c>
      <c r="I936" s="2">
        <v>31040</v>
      </c>
    </row>
    <row r="937" spans="2:9" x14ac:dyDescent="0.55000000000000004">
      <c r="B937" s="2">
        <v>32000</v>
      </c>
      <c r="C937" s="2" t="s">
        <v>956</v>
      </c>
      <c r="D937" s="2" t="s">
        <v>2196</v>
      </c>
      <c r="E937" s="3" t="s">
        <v>955</v>
      </c>
      <c r="F937" s="2" t="s">
        <v>3</v>
      </c>
      <c r="G937" s="3" t="s">
        <v>3347</v>
      </c>
      <c r="H937" s="4">
        <v>6051354</v>
      </c>
      <c r="I937" s="2">
        <v>32000</v>
      </c>
    </row>
    <row r="938" spans="2:9" x14ac:dyDescent="0.55000000000000004">
      <c r="B938" s="2">
        <v>32001</v>
      </c>
      <c r="C938" s="2" t="s">
        <v>956</v>
      </c>
      <c r="D938" s="2" t="s">
        <v>2197</v>
      </c>
      <c r="E938" s="3" t="s">
        <v>957</v>
      </c>
      <c r="F938" s="2"/>
      <c r="G938" s="3" t="s">
        <v>3348</v>
      </c>
      <c r="H938" s="4">
        <v>6055215</v>
      </c>
      <c r="I938" s="2">
        <v>32001</v>
      </c>
    </row>
    <row r="939" spans="2:9" x14ac:dyDescent="0.55000000000000004">
      <c r="B939" s="2">
        <v>32002</v>
      </c>
      <c r="C939" s="2" t="s">
        <v>956</v>
      </c>
      <c r="D939" s="2" t="s">
        <v>2198</v>
      </c>
      <c r="E939" s="3" t="s">
        <v>958</v>
      </c>
      <c r="F939" s="2"/>
      <c r="G939" s="3" t="s">
        <v>3349</v>
      </c>
      <c r="H939" s="4">
        <v>6043814</v>
      </c>
      <c r="I939" s="2">
        <v>32002</v>
      </c>
    </row>
    <row r="940" spans="2:9" x14ac:dyDescent="0.55000000000000004">
      <c r="B940" s="2">
        <v>32003</v>
      </c>
      <c r="C940" s="2" t="s">
        <v>956</v>
      </c>
      <c r="D940" s="2" t="s">
        <v>2199</v>
      </c>
      <c r="E940" s="3" t="s">
        <v>959</v>
      </c>
      <c r="F940" s="2"/>
      <c r="G940" s="3" t="s">
        <v>3350</v>
      </c>
      <c r="H940" s="4">
        <v>6047527</v>
      </c>
      <c r="I940" s="2">
        <v>32003</v>
      </c>
    </row>
    <row r="941" spans="2:9" x14ac:dyDescent="0.55000000000000004">
      <c r="B941" s="2">
        <v>32004</v>
      </c>
      <c r="C941" s="2" t="s">
        <v>956</v>
      </c>
      <c r="D941" s="2" t="s">
        <v>2200</v>
      </c>
      <c r="E941" s="3" t="s">
        <v>960</v>
      </c>
      <c r="F941" s="2"/>
      <c r="G941" s="3" t="s">
        <v>3351</v>
      </c>
      <c r="H941" s="4">
        <v>6051205</v>
      </c>
      <c r="I941" s="2">
        <v>32004</v>
      </c>
    </row>
    <row r="942" spans="2:9" x14ac:dyDescent="0.55000000000000004">
      <c r="B942" s="2">
        <v>32007</v>
      </c>
      <c r="C942" s="2" t="s">
        <v>956</v>
      </c>
      <c r="D942" s="2" t="s">
        <v>1495</v>
      </c>
      <c r="E942" s="3" t="s">
        <v>961</v>
      </c>
      <c r="F942" s="2"/>
      <c r="G942" s="3" t="s">
        <v>3352</v>
      </c>
      <c r="H942" s="4">
        <v>5773470</v>
      </c>
      <c r="I942" s="2">
        <v>32007</v>
      </c>
    </row>
    <row r="943" spans="2:9" x14ac:dyDescent="0.55000000000000004">
      <c r="B943" s="2">
        <v>32012</v>
      </c>
      <c r="C943" s="2" t="s">
        <v>956</v>
      </c>
      <c r="D943" s="2" t="s">
        <v>2201</v>
      </c>
      <c r="E943" s="3" t="s">
        <v>962</v>
      </c>
      <c r="F943" s="2"/>
      <c r="G943" s="3" t="s">
        <v>3353</v>
      </c>
      <c r="H943" s="4">
        <v>6029947</v>
      </c>
      <c r="I943" s="2">
        <v>32012</v>
      </c>
    </row>
    <row r="944" spans="2:9" x14ac:dyDescent="0.55000000000000004">
      <c r="B944" s="2">
        <v>32013</v>
      </c>
      <c r="C944" s="2" t="s">
        <v>956</v>
      </c>
      <c r="D944" s="2" t="s">
        <v>2202</v>
      </c>
      <c r="E944" s="3" t="s">
        <v>963</v>
      </c>
      <c r="F944" s="2"/>
      <c r="G944" s="3" t="s">
        <v>3354</v>
      </c>
      <c r="H944" s="4">
        <v>5773355</v>
      </c>
      <c r="I944" s="2">
        <v>32013</v>
      </c>
    </row>
    <row r="945" spans="2:9" x14ac:dyDescent="0.55000000000000004">
      <c r="B945" s="2">
        <v>32049</v>
      </c>
      <c r="C945" s="2" t="s">
        <v>956</v>
      </c>
      <c r="D945" s="2" t="s">
        <v>1579</v>
      </c>
      <c r="E945" s="3" t="s">
        <v>964</v>
      </c>
      <c r="F945" s="2"/>
      <c r="G945" s="3" t="s">
        <v>3355</v>
      </c>
      <c r="H945" s="4">
        <v>5786605</v>
      </c>
      <c r="I945" s="2">
        <v>32049</v>
      </c>
    </row>
    <row r="946" spans="2:9" x14ac:dyDescent="0.55000000000000004">
      <c r="B946" s="2">
        <v>32051</v>
      </c>
      <c r="C946" s="2" t="s">
        <v>956</v>
      </c>
      <c r="D946" s="2" t="s">
        <v>2203</v>
      </c>
      <c r="E946" s="3" t="s">
        <v>965</v>
      </c>
      <c r="F946" s="2"/>
      <c r="G946" s="3" t="s">
        <v>3356</v>
      </c>
      <c r="H946" s="4">
        <v>5773389</v>
      </c>
      <c r="I946" s="2">
        <v>32051</v>
      </c>
    </row>
    <row r="947" spans="2:9" x14ac:dyDescent="0.55000000000000004">
      <c r="B947" s="2">
        <v>32052</v>
      </c>
      <c r="C947" s="2" t="s">
        <v>956</v>
      </c>
      <c r="D947" s="2" t="s">
        <v>1496</v>
      </c>
      <c r="E947" s="3" t="s">
        <v>966</v>
      </c>
      <c r="F947" s="2"/>
      <c r="G947" s="3" t="s">
        <v>3357</v>
      </c>
      <c r="H947" s="4">
        <v>5773347</v>
      </c>
      <c r="I947" s="2">
        <v>32052</v>
      </c>
    </row>
    <row r="948" spans="2:9" x14ac:dyDescent="0.55000000000000004">
      <c r="B948" s="2">
        <v>32053</v>
      </c>
      <c r="C948" s="2" t="s">
        <v>956</v>
      </c>
      <c r="D948" s="2" t="s">
        <v>1579</v>
      </c>
      <c r="E948" s="3" t="s">
        <v>967</v>
      </c>
      <c r="F948" s="2"/>
      <c r="G948" s="3" t="s">
        <v>3358</v>
      </c>
      <c r="H948" s="4">
        <v>5786621</v>
      </c>
      <c r="I948" s="2">
        <v>32053</v>
      </c>
    </row>
    <row r="949" spans="2:9" x14ac:dyDescent="0.55000000000000004">
      <c r="B949" s="2">
        <v>32054</v>
      </c>
      <c r="C949" s="2" t="s">
        <v>956</v>
      </c>
      <c r="D949" s="2" t="s">
        <v>1579</v>
      </c>
      <c r="E949" s="3" t="s">
        <v>968</v>
      </c>
      <c r="F949" s="2"/>
      <c r="G949" s="3" t="s">
        <v>3359</v>
      </c>
      <c r="H949" s="4">
        <v>5786770</v>
      </c>
      <c r="I949" s="2">
        <v>32054</v>
      </c>
    </row>
    <row r="950" spans="2:9" x14ac:dyDescent="0.55000000000000004">
      <c r="B950" s="2">
        <v>32055</v>
      </c>
      <c r="C950" s="2" t="s">
        <v>956</v>
      </c>
      <c r="D950" s="2" t="s">
        <v>2092</v>
      </c>
      <c r="E950" s="3" t="s">
        <v>969</v>
      </c>
      <c r="F950" s="2"/>
      <c r="G950" s="3" t="s">
        <v>3360</v>
      </c>
      <c r="H950" s="4">
        <v>5925097</v>
      </c>
      <c r="I950" s="2">
        <v>32055</v>
      </c>
    </row>
    <row r="951" spans="2:9" x14ac:dyDescent="0.55000000000000004">
      <c r="B951" s="2">
        <v>33000</v>
      </c>
      <c r="C951" s="2" t="s">
        <v>971</v>
      </c>
      <c r="D951" s="2" t="s">
        <v>2204</v>
      </c>
      <c r="E951" s="3" t="s">
        <v>970</v>
      </c>
      <c r="F951" s="2" t="s">
        <v>3</v>
      </c>
      <c r="G951" s="3" t="s">
        <v>3361</v>
      </c>
      <c r="H951" s="4">
        <v>5884673</v>
      </c>
      <c r="I951" s="2">
        <v>33000</v>
      </c>
    </row>
    <row r="952" spans="2:9" x14ac:dyDescent="0.55000000000000004">
      <c r="B952" s="2">
        <v>33001</v>
      </c>
      <c r="C952" s="2" t="s">
        <v>971</v>
      </c>
      <c r="D952" s="2" t="s">
        <v>2205</v>
      </c>
      <c r="E952" s="3" t="s">
        <v>972</v>
      </c>
      <c r="F952" s="2"/>
      <c r="G952" s="3" t="s">
        <v>3362</v>
      </c>
      <c r="H952" s="4">
        <v>5921061</v>
      </c>
      <c r="I952" s="2">
        <v>33001</v>
      </c>
    </row>
    <row r="953" spans="2:9" x14ac:dyDescent="0.55000000000000004">
      <c r="B953" s="2">
        <v>33002</v>
      </c>
      <c r="C953" s="2" t="s">
        <v>971</v>
      </c>
      <c r="D953" s="2" t="s">
        <v>2206</v>
      </c>
      <c r="E953" s="3" t="s">
        <v>973</v>
      </c>
      <c r="F953" s="2"/>
      <c r="G953" s="3" t="s">
        <v>3363</v>
      </c>
      <c r="H953" s="4">
        <v>5924966</v>
      </c>
      <c r="I953" s="2">
        <v>33002</v>
      </c>
    </row>
    <row r="954" spans="2:9" x14ac:dyDescent="0.55000000000000004">
      <c r="B954" s="2">
        <v>33003</v>
      </c>
      <c r="C954" s="2" t="s">
        <v>971</v>
      </c>
      <c r="D954" s="2" t="s">
        <v>2207</v>
      </c>
      <c r="E954" s="3" t="s">
        <v>974</v>
      </c>
      <c r="F954" s="2"/>
      <c r="G954" s="3" t="s">
        <v>3364</v>
      </c>
      <c r="H954" s="4">
        <v>5921087</v>
      </c>
      <c r="I954" s="2">
        <v>33003</v>
      </c>
    </row>
    <row r="955" spans="2:9" x14ac:dyDescent="0.55000000000000004">
      <c r="B955" s="2">
        <v>33004</v>
      </c>
      <c r="C955" s="2" t="s">
        <v>971</v>
      </c>
      <c r="D955" s="2" t="s">
        <v>2208</v>
      </c>
      <c r="E955" s="3" t="s">
        <v>975</v>
      </c>
      <c r="F955" s="2"/>
      <c r="G955" s="3" t="s">
        <v>3365</v>
      </c>
      <c r="H955" s="4">
        <v>5921219</v>
      </c>
      <c r="I955" s="2">
        <v>33004</v>
      </c>
    </row>
    <row r="956" spans="2:9" x14ac:dyDescent="0.55000000000000004">
      <c r="B956" s="2">
        <v>33005</v>
      </c>
      <c r="C956" s="2" t="s">
        <v>971</v>
      </c>
      <c r="D956" s="2" t="s">
        <v>2209</v>
      </c>
      <c r="E956" s="3" t="s">
        <v>976</v>
      </c>
      <c r="F956" s="2"/>
      <c r="G956" s="3" t="s">
        <v>3366</v>
      </c>
      <c r="H956" s="4">
        <v>6055794</v>
      </c>
      <c r="I956" s="2">
        <v>33005</v>
      </c>
    </row>
    <row r="957" spans="2:9" x14ac:dyDescent="0.55000000000000004">
      <c r="B957" s="2">
        <v>33006</v>
      </c>
      <c r="C957" s="2" t="s">
        <v>971</v>
      </c>
      <c r="D957" s="2" t="s">
        <v>2210</v>
      </c>
      <c r="E957" s="3" t="s">
        <v>977</v>
      </c>
      <c r="F957" s="2"/>
      <c r="G957" s="3" t="s">
        <v>3367</v>
      </c>
      <c r="H957" s="4">
        <v>6039996</v>
      </c>
      <c r="I957" s="2">
        <v>33006</v>
      </c>
    </row>
    <row r="958" spans="2:9" x14ac:dyDescent="0.55000000000000004">
      <c r="B958" s="2">
        <v>33007</v>
      </c>
      <c r="C958" s="2" t="s">
        <v>971</v>
      </c>
      <c r="D958" s="2" t="s">
        <v>2211</v>
      </c>
      <c r="E958" s="3" t="s">
        <v>978</v>
      </c>
      <c r="F958" s="2"/>
      <c r="G958" s="3" t="s">
        <v>3368</v>
      </c>
      <c r="H958" s="4">
        <v>6044086</v>
      </c>
      <c r="I958" s="2">
        <v>33007</v>
      </c>
    </row>
    <row r="959" spans="2:9" x14ac:dyDescent="0.55000000000000004">
      <c r="B959" s="2">
        <v>33009</v>
      </c>
      <c r="C959" s="2" t="s">
        <v>971</v>
      </c>
      <c r="D959" s="2" t="s">
        <v>2212</v>
      </c>
      <c r="E959" s="3" t="s">
        <v>979</v>
      </c>
      <c r="F959" s="2"/>
      <c r="G959" s="3" t="s">
        <v>3369</v>
      </c>
      <c r="H959" s="4">
        <v>5974565</v>
      </c>
      <c r="I959" s="2">
        <v>33009</v>
      </c>
    </row>
    <row r="960" spans="2:9" x14ac:dyDescent="0.55000000000000004">
      <c r="B960" s="2">
        <v>33010</v>
      </c>
      <c r="C960" s="2" t="s">
        <v>971</v>
      </c>
      <c r="D960" s="2" t="s">
        <v>2213</v>
      </c>
      <c r="E960" s="3" t="s">
        <v>980</v>
      </c>
      <c r="F960" s="2"/>
      <c r="G960" s="3" t="s">
        <v>3370</v>
      </c>
      <c r="H960" s="4">
        <v>6068234</v>
      </c>
      <c r="I960" s="2">
        <v>33010</v>
      </c>
    </row>
    <row r="961" spans="2:9" x14ac:dyDescent="0.55000000000000004">
      <c r="B961" s="2">
        <v>33013</v>
      </c>
      <c r="C961" s="2" t="s">
        <v>971</v>
      </c>
      <c r="D961" s="2" t="s">
        <v>1579</v>
      </c>
      <c r="E961" s="3" t="s">
        <v>981</v>
      </c>
      <c r="F961" s="2"/>
      <c r="G961" s="3" t="s">
        <v>3371</v>
      </c>
      <c r="H961" s="4">
        <v>6044929</v>
      </c>
      <c r="I961" s="2">
        <v>33013</v>
      </c>
    </row>
    <row r="962" spans="2:9" x14ac:dyDescent="0.55000000000000004">
      <c r="B962" s="2">
        <v>33014</v>
      </c>
      <c r="C962" s="2" t="s">
        <v>971</v>
      </c>
      <c r="D962" s="2" t="s">
        <v>2214</v>
      </c>
      <c r="E962" s="3" t="s">
        <v>982</v>
      </c>
      <c r="F962" s="2"/>
      <c r="G962" s="3" t="s">
        <v>3372</v>
      </c>
      <c r="H962" s="4">
        <v>6044101</v>
      </c>
      <c r="I962" s="2">
        <v>33014</v>
      </c>
    </row>
    <row r="963" spans="2:9" x14ac:dyDescent="0.55000000000000004">
      <c r="B963" s="2">
        <v>33015</v>
      </c>
      <c r="C963" s="2" t="s">
        <v>971</v>
      </c>
      <c r="D963" s="2" t="s">
        <v>2215</v>
      </c>
      <c r="E963" s="3" t="s">
        <v>983</v>
      </c>
      <c r="F963" s="2"/>
      <c r="G963" s="3" t="s">
        <v>3373</v>
      </c>
      <c r="H963" s="4">
        <v>6055827</v>
      </c>
      <c r="I963" s="2">
        <v>33015</v>
      </c>
    </row>
    <row r="964" spans="2:9" x14ac:dyDescent="0.55000000000000004">
      <c r="B964" s="2">
        <v>33017</v>
      </c>
      <c r="C964" s="2" t="s">
        <v>971</v>
      </c>
      <c r="D964" s="2" t="s">
        <v>2216</v>
      </c>
      <c r="E964" s="3" t="s">
        <v>984</v>
      </c>
      <c r="F964" s="2"/>
      <c r="G964" s="3" t="s">
        <v>3374</v>
      </c>
      <c r="H964" s="4">
        <v>6065404</v>
      </c>
      <c r="I964" s="2">
        <v>33017</v>
      </c>
    </row>
    <row r="965" spans="2:9" x14ac:dyDescent="0.55000000000000004">
      <c r="B965" s="2">
        <v>33019</v>
      </c>
      <c r="C965" s="2" t="s">
        <v>971</v>
      </c>
      <c r="D965" s="2" t="s">
        <v>1579</v>
      </c>
      <c r="E965" s="3" t="s">
        <v>985</v>
      </c>
      <c r="F965" s="2"/>
      <c r="G965" s="3" t="s">
        <v>3375</v>
      </c>
      <c r="H965" s="4">
        <v>5997913</v>
      </c>
      <c r="I965" s="2">
        <v>33019</v>
      </c>
    </row>
    <row r="966" spans="2:9" x14ac:dyDescent="0.55000000000000004">
      <c r="B966" s="2">
        <v>33031</v>
      </c>
      <c r="C966" s="2" t="s">
        <v>971</v>
      </c>
      <c r="D966" s="2" t="s">
        <v>2217</v>
      </c>
      <c r="E966" s="3" t="s">
        <v>986</v>
      </c>
      <c r="F966" s="2"/>
      <c r="G966" s="3" t="s">
        <v>3376</v>
      </c>
      <c r="H966" s="4">
        <v>5960457</v>
      </c>
      <c r="I966" s="2">
        <v>33031</v>
      </c>
    </row>
    <row r="967" spans="2:9" x14ac:dyDescent="0.55000000000000004">
      <c r="B967" s="2">
        <v>33093</v>
      </c>
      <c r="C967" s="2" t="s">
        <v>971</v>
      </c>
      <c r="D967" s="2" t="s">
        <v>2218</v>
      </c>
      <c r="E967" s="3" t="s">
        <v>987</v>
      </c>
      <c r="F967" s="2"/>
      <c r="G967" s="3" t="s">
        <v>3377</v>
      </c>
      <c r="H967" s="4">
        <v>5974549</v>
      </c>
      <c r="I967" s="2">
        <v>33093</v>
      </c>
    </row>
    <row r="968" spans="2:9" x14ac:dyDescent="0.55000000000000004">
      <c r="B968" s="2">
        <v>33095</v>
      </c>
      <c r="C968" s="2" t="s">
        <v>971</v>
      </c>
      <c r="D968" s="2" t="s">
        <v>1579</v>
      </c>
      <c r="E968" s="3" t="s">
        <v>988</v>
      </c>
      <c r="F968" s="2"/>
      <c r="G968" s="3" t="s">
        <v>3378</v>
      </c>
      <c r="H968" s="4">
        <v>6045092</v>
      </c>
      <c r="I968" s="2">
        <v>33095</v>
      </c>
    </row>
    <row r="969" spans="2:9" x14ac:dyDescent="0.55000000000000004">
      <c r="B969" s="2">
        <v>33104</v>
      </c>
      <c r="C969" s="2" t="s">
        <v>971</v>
      </c>
      <c r="D969" s="2" t="s">
        <v>1497</v>
      </c>
      <c r="E969" s="3" t="s">
        <v>989</v>
      </c>
      <c r="F969" s="2"/>
      <c r="G969" s="3" t="s">
        <v>3379</v>
      </c>
      <c r="H969" s="4">
        <v>6044218</v>
      </c>
      <c r="I969" s="2">
        <v>33104</v>
      </c>
    </row>
    <row r="970" spans="2:9" x14ac:dyDescent="0.55000000000000004">
      <c r="B970" s="2">
        <v>33109</v>
      </c>
      <c r="C970" s="2" t="s">
        <v>971</v>
      </c>
      <c r="D970" s="2" t="s">
        <v>2219</v>
      </c>
      <c r="E970" s="3" t="s">
        <v>990</v>
      </c>
      <c r="F970" s="2"/>
      <c r="G970" s="3" t="s">
        <v>3380</v>
      </c>
      <c r="H970" s="4">
        <v>5960431</v>
      </c>
      <c r="I970" s="2">
        <v>33109</v>
      </c>
    </row>
    <row r="971" spans="2:9" x14ac:dyDescent="0.55000000000000004">
      <c r="B971" s="2">
        <v>33111</v>
      </c>
      <c r="C971" s="2" t="s">
        <v>971</v>
      </c>
      <c r="D971" s="2" t="s">
        <v>2220</v>
      </c>
      <c r="E971" s="3" t="s">
        <v>991</v>
      </c>
      <c r="F971" s="2"/>
      <c r="G971" s="3" t="s">
        <v>3381</v>
      </c>
      <c r="H971" s="4">
        <v>5974606</v>
      </c>
      <c r="I971" s="2">
        <v>33111</v>
      </c>
    </row>
    <row r="972" spans="2:9" x14ac:dyDescent="0.55000000000000004">
      <c r="B972" s="2">
        <v>34000</v>
      </c>
      <c r="C972" s="2" t="s">
        <v>993</v>
      </c>
      <c r="D972" s="2" t="s">
        <v>2221</v>
      </c>
      <c r="E972" s="3" t="s">
        <v>992</v>
      </c>
      <c r="F972" s="2" t="s">
        <v>3</v>
      </c>
      <c r="G972" s="3" t="s">
        <v>3382</v>
      </c>
      <c r="H972" s="4">
        <v>6048806</v>
      </c>
      <c r="I972" s="2">
        <v>34000</v>
      </c>
    </row>
    <row r="973" spans="2:9" x14ac:dyDescent="0.55000000000000004">
      <c r="B973" s="2">
        <v>34001</v>
      </c>
      <c r="C973" s="2" t="s">
        <v>993</v>
      </c>
      <c r="D973" s="2" t="s">
        <v>2222</v>
      </c>
      <c r="E973" s="3" t="s">
        <v>994</v>
      </c>
      <c r="F973" s="2"/>
      <c r="G973" s="3" t="s">
        <v>3383</v>
      </c>
      <c r="H973" s="4">
        <v>6040919</v>
      </c>
      <c r="I973" s="2">
        <v>34001</v>
      </c>
    </row>
    <row r="974" spans="2:9" x14ac:dyDescent="0.55000000000000004">
      <c r="B974" s="2">
        <v>34002</v>
      </c>
      <c r="C974" s="2" t="s">
        <v>993</v>
      </c>
      <c r="D974" s="2" t="s">
        <v>2222</v>
      </c>
      <c r="E974" s="3" t="s">
        <v>995</v>
      </c>
      <c r="F974" s="2"/>
      <c r="G974" s="3" t="s">
        <v>3384</v>
      </c>
      <c r="H974" s="4">
        <v>6052469</v>
      </c>
      <c r="I974" s="2">
        <v>34002</v>
      </c>
    </row>
    <row r="975" spans="2:9" x14ac:dyDescent="0.55000000000000004">
      <c r="B975" s="2">
        <v>34003</v>
      </c>
      <c r="C975" s="2" t="s">
        <v>993</v>
      </c>
      <c r="D975" s="2" t="s">
        <v>2223</v>
      </c>
      <c r="E975" s="3" t="s">
        <v>996</v>
      </c>
      <c r="F975" s="2"/>
      <c r="G975" s="3" t="s">
        <v>3385</v>
      </c>
      <c r="H975" s="4">
        <v>6060991</v>
      </c>
      <c r="I975" s="2">
        <v>34003</v>
      </c>
    </row>
    <row r="976" spans="2:9" x14ac:dyDescent="0.55000000000000004">
      <c r="B976" s="2">
        <v>34004</v>
      </c>
      <c r="C976" s="2" t="s">
        <v>993</v>
      </c>
      <c r="D976" s="2" t="s">
        <v>2224</v>
      </c>
      <c r="E976" s="3" t="s">
        <v>997</v>
      </c>
      <c r="F976" s="2"/>
      <c r="G976" s="3" t="s">
        <v>3386</v>
      </c>
      <c r="H976" s="4">
        <v>6065173</v>
      </c>
      <c r="I976" s="2">
        <v>34004</v>
      </c>
    </row>
    <row r="977" spans="2:9" x14ac:dyDescent="0.55000000000000004">
      <c r="B977" s="2">
        <v>34005</v>
      </c>
      <c r="C977" s="2" t="s">
        <v>993</v>
      </c>
      <c r="D977" s="2" t="s">
        <v>2225</v>
      </c>
      <c r="E977" s="3" t="s">
        <v>998</v>
      </c>
      <c r="F977" s="2"/>
      <c r="G977" s="3" t="s">
        <v>3387</v>
      </c>
      <c r="H977" s="4">
        <v>5992608</v>
      </c>
      <c r="I977" s="2">
        <v>34005</v>
      </c>
    </row>
    <row r="978" spans="2:9" x14ac:dyDescent="0.55000000000000004">
      <c r="B978" s="2">
        <v>34008</v>
      </c>
      <c r="C978" s="2" t="s">
        <v>993</v>
      </c>
      <c r="D978" s="2" t="s">
        <v>2226</v>
      </c>
      <c r="E978" s="3" t="s">
        <v>999</v>
      </c>
      <c r="F978" s="2"/>
      <c r="G978" s="3" t="s">
        <v>3388</v>
      </c>
      <c r="H978" s="4">
        <v>5996725</v>
      </c>
      <c r="I978" s="2">
        <v>34008</v>
      </c>
    </row>
    <row r="979" spans="2:9" x14ac:dyDescent="0.55000000000000004">
      <c r="B979" s="2">
        <v>34009</v>
      </c>
      <c r="C979" s="2" t="s">
        <v>993</v>
      </c>
      <c r="D979" s="2" t="s">
        <v>2227</v>
      </c>
      <c r="E979" s="3" t="s">
        <v>1000</v>
      </c>
      <c r="F979" s="2"/>
      <c r="G979" s="3" t="s">
        <v>3389</v>
      </c>
      <c r="H979" s="4">
        <v>6065066</v>
      </c>
      <c r="I979" s="2">
        <v>34009</v>
      </c>
    </row>
    <row r="980" spans="2:9" x14ac:dyDescent="0.55000000000000004">
      <c r="B980" s="2">
        <v>34010</v>
      </c>
      <c r="C980" s="2" t="s">
        <v>993</v>
      </c>
      <c r="D980" s="2" t="s">
        <v>2228</v>
      </c>
      <c r="E980" s="3" t="s">
        <v>1001</v>
      </c>
      <c r="F980" s="2"/>
      <c r="G980" s="3" t="s">
        <v>3390</v>
      </c>
      <c r="H980" s="4">
        <v>5996866</v>
      </c>
      <c r="I980" s="2">
        <v>34010</v>
      </c>
    </row>
    <row r="981" spans="2:9" x14ac:dyDescent="0.55000000000000004">
      <c r="B981" s="2">
        <v>34011</v>
      </c>
      <c r="C981" s="2" t="s">
        <v>993</v>
      </c>
      <c r="D981" s="2" t="s">
        <v>2229</v>
      </c>
      <c r="E981" s="3" t="s">
        <v>1002</v>
      </c>
      <c r="F981" s="2"/>
      <c r="G981" s="3" t="s">
        <v>3391</v>
      </c>
      <c r="H981" s="4">
        <v>6033899</v>
      </c>
      <c r="I981" s="2">
        <v>34011</v>
      </c>
    </row>
    <row r="982" spans="2:9" x14ac:dyDescent="0.55000000000000004">
      <c r="B982" s="2">
        <v>34012</v>
      </c>
      <c r="C982" s="2" t="s">
        <v>993</v>
      </c>
      <c r="D982" s="2" t="s">
        <v>2230</v>
      </c>
      <c r="E982" s="3" t="s">
        <v>1003</v>
      </c>
      <c r="F982" s="2"/>
      <c r="G982" s="3" t="s">
        <v>3392</v>
      </c>
      <c r="H982" s="4">
        <v>6038138</v>
      </c>
      <c r="I982" s="2">
        <v>34012</v>
      </c>
    </row>
    <row r="983" spans="2:9" x14ac:dyDescent="0.55000000000000004">
      <c r="B983" s="2">
        <v>34013</v>
      </c>
      <c r="C983" s="2" t="s">
        <v>993</v>
      </c>
      <c r="D983" s="2" t="s">
        <v>1498</v>
      </c>
      <c r="E983" s="3" t="s">
        <v>1004</v>
      </c>
      <c r="F983" s="2"/>
      <c r="G983" s="3" t="s">
        <v>3393</v>
      </c>
      <c r="H983" s="4">
        <v>5969730</v>
      </c>
      <c r="I983" s="2">
        <v>34013</v>
      </c>
    </row>
    <row r="984" spans="2:9" x14ac:dyDescent="0.55000000000000004">
      <c r="B984" s="2">
        <v>34014</v>
      </c>
      <c r="C984" s="2" t="s">
        <v>993</v>
      </c>
      <c r="D984" s="2" t="s">
        <v>1499</v>
      </c>
      <c r="E984" s="3" t="s">
        <v>1005</v>
      </c>
      <c r="F984" s="2"/>
      <c r="G984" s="3" t="s">
        <v>3394</v>
      </c>
      <c r="H984" s="4">
        <v>5969912</v>
      </c>
      <c r="I984" s="2">
        <v>34014</v>
      </c>
    </row>
    <row r="985" spans="2:9" x14ac:dyDescent="0.55000000000000004">
      <c r="B985" s="2">
        <v>34015</v>
      </c>
      <c r="C985" s="2" t="s">
        <v>993</v>
      </c>
      <c r="D985" s="2" t="s">
        <v>2231</v>
      </c>
      <c r="E985" s="3" t="s">
        <v>1006</v>
      </c>
      <c r="F985" s="2"/>
      <c r="G985" s="3" t="s">
        <v>3395</v>
      </c>
      <c r="H985" s="4">
        <v>6021969</v>
      </c>
      <c r="I985" s="2">
        <v>34015</v>
      </c>
    </row>
    <row r="986" spans="2:9" x14ac:dyDescent="0.55000000000000004">
      <c r="B986" s="2">
        <v>34016</v>
      </c>
      <c r="C986" s="2" t="s">
        <v>993</v>
      </c>
      <c r="D986" s="2" t="s">
        <v>2232</v>
      </c>
      <c r="E986" s="3" t="s">
        <v>1007</v>
      </c>
      <c r="F986" s="2"/>
      <c r="G986" s="3" t="s">
        <v>3396</v>
      </c>
      <c r="H986" s="4">
        <v>6026026</v>
      </c>
      <c r="I986" s="2">
        <v>34016</v>
      </c>
    </row>
    <row r="987" spans="2:9" x14ac:dyDescent="0.55000000000000004">
      <c r="B987" s="2">
        <v>34017</v>
      </c>
      <c r="C987" s="2" t="s">
        <v>993</v>
      </c>
      <c r="D987" s="2" t="s">
        <v>1500</v>
      </c>
      <c r="E987" s="3" t="s">
        <v>1008</v>
      </c>
      <c r="F987" s="2"/>
      <c r="G987" s="3" t="s">
        <v>3397</v>
      </c>
      <c r="H987" s="4">
        <v>6032453</v>
      </c>
      <c r="I987" s="2">
        <v>34017</v>
      </c>
    </row>
    <row r="988" spans="2:9" x14ac:dyDescent="0.55000000000000004">
      <c r="B988" s="2">
        <v>34019</v>
      </c>
      <c r="C988" s="2" t="s">
        <v>993</v>
      </c>
      <c r="D988" s="2" t="s">
        <v>1501</v>
      </c>
      <c r="E988" s="3" t="s">
        <v>1009</v>
      </c>
      <c r="F988" s="2"/>
      <c r="G988" s="3" t="s">
        <v>3398</v>
      </c>
      <c r="H988" s="4">
        <v>5999943</v>
      </c>
      <c r="I988" s="2">
        <v>34019</v>
      </c>
    </row>
    <row r="989" spans="2:9" x14ac:dyDescent="0.55000000000000004">
      <c r="B989" s="2">
        <v>34020</v>
      </c>
      <c r="C989" s="2" t="s">
        <v>993</v>
      </c>
      <c r="D989" s="2" t="s">
        <v>2233</v>
      </c>
      <c r="E989" s="3" t="s">
        <v>1010</v>
      </c>
      <c r="F989" s="2"/>
      <c r="G989" s="3" t="s">
        <v>3399</v>
      </c>
      <c r="H989" s="4">
        <v>5973632</v>
      </c>
      <c r="I989" s="2">
        <v>34020</v>
      </c>
    </row>
    <row r="990" spans="2:9" x14ac:dyDescent="0.55000000000000004">
      <c r="B990" s="2">
        <v>34022</v>
      </c>
      <c r="C990" s="2" t="s">
        <v>3771</v>
      </c>
      <c r="D990" s="2" t="s">
        <v>2234</v>
      </c>
      <c r="E990" s="14" t="s">
        <v>3770</v>
      </c>
      <c r="F990" s="2"/>
      <c r="G990" s="3" t="s">
        <v>3772</v>
      </c>
      <c r="H990" s="4">
        <v>5799525</v>
      </c>
      <c r="I990" s="2">
        <v>34022</v>
      </c>
    </row>
    <row r="991" spans="2:9" x14ac:dyDescent="0.55000000000000004">
      <c r="B991" s="2">
        <v>34086</v>
      </c>
      <c r="C991" s="2" t="s">
        <v>993</v>
      </c>
      <c r="D991" s="2" t="s">
        <v>2235</v>
      </c>
      <c r="E991" s="3" t="s">
        <v>1011</v>
      </c>
      <c r="F991" s="2"/>
      <c r="G991" s="3" t="s">
        <v>3400</v>
      </c>
      <c r="H991" s="4">
        <v>5992640</v>
      </c>
      <c r="I991" s="2">
        <v>34086</v>
      </c>
    </row>
    <row r="992" spans="2:9" x14ac:dyDescent="0.55000000000000004">
      <c r="B992" s="2">
        <v>34087</v>
      </c>
      <c r="C992" s="2" t="s">
        <v>993</v>
      </c>
      <c r="D992" s="2" t="s">
        <v>2236</v>
      </c>
      <c r="E992" s="3" t="s">
        <v>1012</v>
      </c>
      <c r="F992" s="2"/>
      <c r="G992" s="3" t="s">
        <v>3401</v>
      </c>
      <c r="H992" s="4">
        <v>5999951</v>
      </c>
      <c r="I992" s="2">
        <v>34087</v>
      </c>
    </row>
    <row r="993" spans="2:9" x14ac:dyDescent="0.55000000000000004">
      <c r="B993" s="2">
        <v>34088</v>
      </c>
      <c r="C993" s="2" t="s">
        <v>993</v>
      </c>
      <c r="D993" s="2" t="s">
        <v>2237</v>
      </c>
      <c r="E993" s="3" t="s">
        <v>1013</v>
      </c>
      <c r="F993" s="2"/>
      <c r="G993" s="3" t="s">
        <v>3402</v>
      </c>
      <c r="H993" s="4">
        <v>6021810</v>
      </c>
      <c r="I993" s="2">
        <v>34088</v>
      </c>
    </row>
    <row r="994" spans="2:9" x14ac:dyDescent="0.55000000000000004">
      <c r="B994" s="2">
        <v>34089</v>
      </c>
      <c r="C994" s="2" t="s">
        <v>993</v>
      </c>
      <c r="D994" s="2" t="s">
        <v>2238</v>
      </c>
      <c r="E994" s="3" t="s">
        <v>1014</v>
      </c>
      <c r="F994" s="2"/>
      <c r="G994" s="3" t="s">
        <v>3403</v>
      </c>
      <c r="H994" s="4">
        <v>5999787</v>
      </c>
      <c r="I994" s="2">
        <v>34089</v>
      </c>
    </row>
    <row r="995" spans="2:9" x14ac:dyDescent="0.55000000000000004">
      <c r="B995" s="2">
        <v>35000</v>
      </c>
      <c r="C995" s="2" t="s">
        <v>1016</v>
      </c>
      <c r="D995" s="2" t="s">
        <v>2239</v>
      </c>
      <c r="E995" s="3" t="s">
        <v>1015</v>
      </c>
      <c r="F995" s="2" t="s">
        <v>3</v>
      </c>
      <c r="G995" s="3" t="s">
        <v>3404</v>
      </c>
      <c r="H995" s="4">
        <v>5802609</v>
      </c>
      <c r="I995" s="2">
        <v>35000</v>
      </c>
    </row>
    <row r="996" spans="2:9" x14ac:dyDescent="0.55000000000000004">
      <c r="B996" s="2">
        <v>35001</v>
      </c>
      <c r="C996" s="2" t="s">
        <v>1016</v>
      </c>
      <c r="D996" s="2" t="s">
        <v>2240</v>
      </c>
      <c r="E996" s="3" t="s">
        <v>1017</v>
      </c>
      <c r="F996" s="2"/>
      <c r="G996" s="3" t="s">
        <v>3405</v>
      </c>
      <c r="H996" s="4">
        <v>5802633</v>
      </c>
      <c r="I996" s="2">
        <v>35001</v>
      </c>
    </row>
    <row r="997" spans="2:9" x14ac:dyDescent="0.55000000000000004">
      <c r="B997" s="2">
        <v>35002</v>
      </c>
      <c r="C997" s="2" t="s">
        <v>1016</v>
      </c>
      <c r="D997" s="2" t="s">
        <v>2241</v>
      </c>
      <c r="E997" s="3" t="s">
        <v>1018</v>
      </c>
      <c r="F997" s="2"/>
      <c r="G997" s="3" t="s">
        <v>3406</v>
      </c>
      <c r="H997" s="4">
        <v>5802641</v>
      </c>
      <c r="I997" s="2">
        <v>35002</v>
      </c>
    </row>
    <row r="998" spans="2:9" x14ac:dyDescent="0.55000000000000004">
      <c r="B998" s="2">
        <v>35003</v>
      </c>
      <c r="C998" s="2" t="s">
        <v>1016</v>
      </c>
      <c r="D998" s="2" t="s">
        <v>2242</v>
      </c>
      <c r="E998" s="3" t="s">
        <v>1019</v>
      </c>
      <c r="F998" s="2"/>
      <c r="G998" s="3" t="s">
        <v>3407</v>
      </c>
      <c r="H998" s="4">
        <v>5802659</v>
      </c>
      <c r="I998" s="2">
        <v>35003</v>
      </c>
    </row>
    <row r="999" spans="2:9" x14ac:dyDescent="0.55000000000000004">
      <c r="B999" s="2">
        <v>35004</v>
      </c>
      <c r="C999" s="2" t="s">
        <v>1016</v>
      </c>
      <c r="D999" s="2" t="s">
        <v>2243</v>
      </c>
      <c r="E999" s="3" t="s">
        <v>1020</v>
      </c>
      <c r="F999" s="2"/>
      <c r="G999" s="3" t="s">
        <v>3408</v>
      </c>
      <c r="H999" s="4">
        <v>5779634</v>
      </c>
      <c r="I999" s="2">
        <v>35004</v>
      </c>
    </row>
    <row r="1000" spans="2:9" x14ac:dyDescent="0.55000000000000004">
      <c r="B1000" s="2">
        <v>35005</v>
      </c>
      <c r="C1000" s="2" t="s">
        <v>1016</v>
      </c>
      <c r="D1000" s="2" t="s">
        <v>2244</v>
      </c>
      <c r="E1000" s="3" t="s">
        <v>1021</v>
      </c>
      <c r="F1000" s="2"/>
      <c r="G1000" s="3" t="s">
        <v>3409</v>
      </c>
      <c r="H1000" s="4">
        <v>6074695</v>
      </c>
      <c r="I1000" s="2">
        <v>35005</v>
      </c>
    </row>
    <row r="1001" spans="2:9" x14ac:dyDescent="0.55000000000000004">
      <c r="B1001" s="2">
        <v>35006</v>
      </c>
      <c r="C1001" s="2" t="s">
        <v>1016</v>
      </c>
      <c r="D1001" s="2" t="s">
        <v>2245</v>
      </c>
      <c r="E1001" s="3" t="s">
        <v>1022</v>
      </c>
      <c r="F1001" s="2"/>
      <c r="G1001" s="3" t="s">
        <v>3410</v>
      </c>
      <c r="H1001" s="4">
        <v>5779676</v>
      </c>
      <c r="I1001" s="2">
        <v>35006</v>
      </c>
    </row>
    <row r="1002" spans="2:9" x14ac:dyDescent="0.55000000000000004">
      <c r="B1002" s="2">
        <v>35007</v>
      </c>
      <c r="C1002" s="2" t="s">
        <v>1016</v>
      </c>
      <c r="D1002" s="2" t="s">
        <v>2246</v>
      </c>
      <c r="E1002" s="3" t="s">
        <v>1023</v>
      </c>
      <c r="F1002" s="2"/>
      <c r="G1002" s="3" t="s">
        <v>3411</v>
      </c>
      <c r="H1002" s="4">
        <v>5793569</v>
      </c>
      <c r="I1002" s="2">
        <v>35007</v>
      </c>
    </row>
    <row r="1003" spans="2:9" x14ac:dyDescent="0.55000000000000004">
      <c r="B1003" s="2">
        <v>35008</v>
      </c>
      <c r="C1003" s="2" t="s">
        <v>1016</v>
      </c>
      <c r="D1003" s="2" t="s">
        <v>2247</v>
      </c>
      <c r="E1003" s="3" t="s">
        <v>1024</v>
      </c>
      <c r="F1003" s="2"/>
      <c r="G1003" s="3" t="s">
        <v>3412</v>
      </c>
      <c r="H1003" s="4">
        <v>5779717</v>
      </c>
      <c r="I1003" s="2">
        <v>35008</v>
      </c>
    </row>
    <row r="1004" spans="2:9" x14ac:dyDescent="0.55000000000000004">
      <c r="B1004" s="2">
        <v>35009</v>
      </c>
      <c r="C1004" s="2" t="s">
        <v>1016</v>
      </c>
      <c r="D1004" s="2" t="s">
        <v>2248</v>
      </c>
      <c r="E1004" s="3" t="s">
        <v>1025</v>
      </c>
      <c r="F1004" s="2"/>
      <c r="G1004" s="3" t="s">
        <v>3413</v>
      </c>
      <c r="H1004" s="4">
        <v>6100268</v>
      </c>
      <c r="I1004" s="2">
        <v>35009</v>
      </c>
    </row>
    <row r="1005" spans="2:9" x14ac:dyDescent="0.55000000000000004">
      <c r="B1005" s="2">
        <v>35010</v>
      </c>
      <c r="C1005" s="2" t="s">
        <v>1016</v>
      </c>
      <c r="D1005" s="2" t="s">
        <v>2249</v>
      </c>
      <c r="E1005" s="3" t="s">
        <v>1026</v>
      </c>
      <c r="F1005" s="2"/>
      <c r="G1005" s="3" t="s">
        <v>3414</v>
      </c>
      <c r="H1005" s="4">
        <v>5779783</v>
      </c>
      <c r="I1005" s="2">
        <v>35010</v>
      </c>
    </row>
    <row r="1006" spans="2:9" x14ac:dyDescent="0.55000000000000004">
      <c r="B1006" s="2">
        <v>35011</v>
      </c>
      <c r="C1006" s="2" t="s">
        <v>1016</v>
      </c>
      <c r="D1006" s="2" t="s">
        <v>2250</v>
      </c>
      <c r="E1006" s="3" t="s">
        <v>1027</v>
      </c>
      <c r="F1006" s="2"/>
      <c r="G1006" s="3" t="s">
        <v>3415</v>
      </c>
      <c r="H1006" s="4">
        <v>6111968</v>
      </c>
      <c r="I1006" s="2">
        <v>35011</v>
      </c>
    </row>
    <row r="1007" spans="2:9" x14ac:dyDescent="0.55000000000000004">
      <c r="B1007" s="2">
        <v>35012</v>
      </c>
      <c r="C1007" s="2" t="s">
        <v>1016</v>
      </c>
      <c r="D1007" s="2" t="s">
        <v>1502</v>
      </c>
      <c r="E1007" s="3" t="s">
        <v>1028</v>
      </c>
      <c r="F1007" s="2"/>
      <c r="G1007" s="3" t="s">
        <v>3416</v>
      </c>
      <c r="H1007" s="4">
        <v>6115754</v>
      </c>
      <c r="I1007" s="2">
        <v>35012</v>
      </c>
    </row>
    <row r="1008" spans="2:9" x14ac:dyDescent="0.55000000000000004">
      <c r="B1008" s="2">
        <v>35013</v>
      </c>
      <c r="C1008" s="2" t="s">
        <v>1016</v>
      </c>
      <c r="D1008" s="2" t="s">
        <v>2251</v>
      </c>
      <c r="E1008" s="3" t="s">
        <v>1029</v>
      </c>
      <c r="F1008" s="2"/>
      <c r="G1008" s="3" t="s">
        <v>3417</v>
      </c>
      <c r="H1008" s="4">
        <v>6096152</v>
      </c>
      <c r="I1008" s="2">
        <v>35013</v>
      </c>
    </row>
    <row r="1009" spans="2:9" x14ac:dyDescent="0.55000000000000004">
      <c r="B1009" s="2">
        <v>35055</v>
      </c>
      <c r="C1009" s="2" t="s">
        <v>1016</v>
      </c>
      <c r="D1009" s="2" t="s">
        <v>1579</v>
      </c>
      <c r="E1009" s="3" t="s">
        <v>1030</v>
      </c>
      <c r="F1009" s="2"/>
      <c r="G1009" s="3" t="s">
        <v>3418</v>
      </c>
      <c r="H1009" s="4">
        <v>6100276</v>
      </c>
      <c r="I1009" s="2">
        <v>35055</v>
      </c>
    </row>
    <row r="1010" spans="2:9" x14ac:dyDescent="0.55000000000000004">
      <c r="B1010" s="2">
        <v>36000</v>
      </c>
      <c r="C1010" s="2" t="s">
        <v>1032</v>
      </c>
      <c r="D1010" s="2" t="s">
        <v>2252</v>
      </c>
      <c r="E1010" s="3" t="s">
        <v>1031</v>
      </c>
      <c r="F1010" s="2" t="s">
        <v>3</v>
      </c>
      <c r="G1010" s="3" t="s">
        <v>3419</v>
      </c>
      <c r="H1010" s="4">
        <v>6074702</v>
      </c>
      <c r="I1010" s="2">
        <v>36000</v>
      </c>
    </row>
    <row r="1011" spans="2:9" x14ac:dyDescent="0.55000000000000004">
      <c r="B1011" s="2">
        <v>36001</v>
      </c>
      <c r="C1011" s="2" t="s">
        <v>1032</v>
      </c>
      <c r="D1011" s="2" t="s">
        <v>2253</v>
      </c>
      <c r="E1011" s="3" t="s">
        <v>1033</v>
      </c>
      <c r="F1011" s="2"/>
      <c r="G1011" s="3" t="s">
        <v>3420</v>
      </c>
      <c r="H1011" s="4">
        <v>6100408</v>
      </c>
      <c r="I1011" s="2">
        <v>36001</v>
      </c>
    </row>
    <row r="1012" spans="2:9" x14ac:dyDescent="0.55000000000000004">
      <c r="B1012" s="2">
        <v>36002</v>
      </c>
      <c r="C1012" s="2" t="s">
        <v>1032</v>
      </c>
      <c r="D1012" s="2" t="s">
        <v>2254</v>
      </c>
      <c r="E1012" s="3" t="s">
        <v>1034</v>
      </c>
      <c r="F1012" s="2"/>
      <c r="G1012" s="3" t="s">
        <v>3421</v>
      </c>
      <c r="H1012" s="4">
        <v>6104252</v>
      </c>
      <c r="I1012" s="2">
        <v>36002</v>
      </c>
    </row>
    <row r="1013" spans="2:9" x14ac:dyDescent="0.55000000000000004">
      <c r="B1013" s="2">
        <v>36003</v>
      </c>
      <c r="C1013" s="2" t="s">
        <v>1032</v>
      </c>
      <c r="D1013" s="2" t="s">
        <v>2255</v>
      </c>
      <c r="E1013" s="3" t="s">
        <v>1035</v>
      </c>
      <c r="F1013" s="2"/>
      <c r="G1013" s="3" t="s">
        <v>3422</v>
      </c>
      <c r="H1013" s="4">
        <v>6111588</v>
      </c>
      <c r="I1013" s="2">
        <v>36003</v>
      </c>
    </row>
    <row r="1014" spans="2:9" x14ac:dyDescent="0.55000000000000004">
      <c r="B1014" s="2">
        <v>36004</v>
      </c>
      <c r="C1014" s="2" t="s">
        <v>1032</v>
      </c>
      <c r="D1014" s="2" t="s">
        <v>2256</v>
      </c>
      <c r="E1014" s="3" t="s">
        <v>1036</v>
      </c>
      <c r="F1014" s="2"/>
      <c r="G1014" s="3" t="s">
        <v>3423</v>
      </c>
      <c r="H1014" s="4">
        <v>6074827</v>
      </c>
      <c r="I1014" s="2">
        <v>36004</v>
      </c>
    </row>
    <row r="1015" spans="2:9" x14ac:dyDescent="0.55000000000000004">
      <c r="B1015" s="2">
        <v>36005</v>
      </c>
      <c r="C1015" s="2" t="s">
        <v>1032</v>
      </c>
      <c r="D1015" s="2" t="s">
        <v>2257</v>
      </c>
      <c r="E1015" s="3" t="s">
        <v>1037</v>
      </c>
      <c r="F1015" s="2"/>
      <c r="G1015" s="3" t="s">
        <v>3424</v>
      </c>
      <c r="H1015" s="4">
        <v>6148820</v>
      </c>
      <c r="I1015" s="2">
        <v>36005</v>
      </c>
    </row>
    <row r="1016" spans="2:9" x14ac:dyDescent="0.55000000000000004">
      <c r="B1016" s="2">
        <v>36006</v>
      </c>
      <c r="C1016" s="2" t="s">
        <v>1032</v>
      </c>
      <c r="D1016" s="2" t="s">
        <v>1579</v>
      </c>
      <c r="E1016" s="3" t="s">
        <v>1038</v>
      </c>
      <c r="F1016" s="2"/>
      <c r="G1016" s="3" t="s">
        <v>3425</v>
      </c>
      <c r="H1016" s="4">
        <v>6122246</v>
      </c>
      <c r="I1016" s="2">
        <v>36006</v>
      </c>
    </row>
    <row r="1017" spans="2:9" x14ac:dyDescent="0.55000000000000004">
      <c r="B1017" s="2">
        <v>36007</v>
      </c>
      <c r="C1017" s="2" t="s">
        <v>1032</v>
      </c>
      <c r="D1017" s="2" t="s">
        <v>2258</v>
      </c>
      <c r="E1017" s="3" t="s">
        <v>1039</v>
      </c>
      <c r="F1017" s="2"/>
      <c r="G1017" s="3" t="s">
        <v>3426</v>
      </c>
      <c r="H1017" s="4">
        <v>6148888</v>
      </c>
      <c r="I1017" s="2">
        <v>36007</v>
      </c>
    </row>
    <row r="1018" spans="2:9" x14ac:dyDescent="0.55000000000000004">
      <c r="B1018" s="2">
        <v>36008</v>
      </c>
      <c r="C1018" s="2" t="s">
        <v>1032</v>
      </c>
      <c r="D1018" s="2" t="s">
        <v>1579</v>
      </c>
      <c r="E1018" s="3" t="s">
        <v>1040</v>
      </c>
      <c r="F1018" s="2"/>
      <c r="G1018" s="3" t="s">
        <v>3427</v>
      </c>
      <c r="H1018" s="4">
        <v>6110952</v>
      </c>
      <c r="I1018" s="2">
        <v>36008</v>
      </c>
    </row>
    <row r="1019" spans="2:9" x14ac:dyDescent="0.55000000000000004">
      <c r="B1019" s="2">
        <v>36009</v>
      </c>
      <c r="C1019" s="2" t="s">
        <v>1032</v>
      </c>
      <c r="D1019" s="2" t="s">
        <v>1579</v>
      </c>
      <c r="E1019" s="3" t="s">
        <v>1041</v>
      </c>
      <c r="F1019" s="2"/>
      <c r="G1019" s="3" t="s">
        <v>3428</v>
      </c>
      <c r="H1019" s="4">
        <v>6076071</v>
      </c>
      <c r="I1019" s="2">
        <v>36009</v>
      </c>
    </row>
    <row r="1020" spans="2:9" x14ac:dyDescent="0.55000000000000004">
      <c r="B1020" s="2">
        <v>36015</v>
      </c>
      <c r="C1020" s="2" t="s">
        <v>1032</v>
      </c>
      <c r="D1020" s="2" t="s">
        <v>2259</v>
      </c>
      <c r="E1020" s="3" t="s">
        <v>1042</v>
      </c>
      <c r="F1020" s="2"/>
      <c r="G1020" s="3" t="s">
        <v>3429</v>
      </c>
      <c r="H1020" s="4">
        <v>6148713</v>
      </c>
      <c r="I1020" s="2">
        <v>36015</v>
      </c>
    </row>
    <row r="1021" spans="2:9" x14ac:dyDescent="0.55000000000000004">
      <c r="B1021" s="2">
        <v>36016</v>
      </c>
      <c r="C1021" s="2" t="s">
        <v>1032</v>
      </c>
      <c r="D1021" s="2" t="s">
        <v>1503</v>
      </c>
      <c r="E1021" s="3" t="s">
        <v>1043</v>
      </c>
      <c r="F1021" s="2"/>
      <c r="G1021" s="3" t="s">
        <v>3430</v>
      </c>
      <c r="H1021" s="4">
        <v>6104244</v>
      </c>
      <c r="I1021" s="2">
        <v>36016</v>
      </c>
    </row>
    <row r="1022" spans="2:9" x14ac:dyDescent="0.55000000000000004">
      <c r="B1022" s="2">
        <v>36017</v>
      </c>
      <c r="C1022" s="2" t="s">
        <v>1032</v>
      </c>
      <c r="D1022" s="2" t="s">
        <v>1579</v>
      </c>
      <c r="E1022" s="3" t="s">
        <v>1044</v>
      </c>
      <c r="F1022" s="2"/>
      <c r="G1022" s="3" t="s">
        <v>3431</v>
      </c>
      <c r="H1022" s="4">
        <v>6115449</v>
      </c>
      <c r="I1022" s="2">
        <v>36017</v>
      </c>
    </row>
    <row r="1023" spans="2:9" x14ac:dyDescent="0.55000000000000004">
      <c r="B1023" s="2">
        <v>36023</v>
      </c>
      <c r="C1023" s="2" t="s">
        <v>1032</v>
      </c>
      <c r="D1023" s="2" t="s">
        <v>2092</v>
      </c>
      <c r="E1023" s="3" t="s">
        <v>1045</v>
      </c>
      <c r="F1023" s="2"/>
      <c r="G1023" s="3" t="s">
        <v>3432</v>
      </c>
      <c r="H1023" s="4">
        <v>6076154</v>
      </c>
      <c r="I1023" s="2">
        <v>36023</v>
      </c>
    </row>
    <row r="1024" spans="2:9" x14ac:dyDescent="0.55000000000000004">
      <c r="B1024" s="2">
        <v>36030</v>
      </c>
      <c r="C1024" s="2" t="s">
        <v>1032</v>
      </c>
      <c r="D1024" s="2" t="s">
        <v>1579</v>
      </c>
      <c r="E1024" s="3" t="s">
        <v>1046</v>
      </c>
      <c r="F1024" s="2"/>
      <c r="G1024" s="3" t="s">
        <v>3433</v>
      </c>
      <c r="H1024" s="4">
        <v>6144258</v>
      </c>
      <c r="I1024" s="2">
        <v>36030</v>
      </c>
    </row>
    <row r="1025" spans="2:9" x14ac:dyDescent="0.55000000000000004">
      <c r="B1025" s="2">
        <v>36042</v>
      </c>
      <c r="C1025" s="2" t="s">
        <v>1032</v>
      </c>
      <c r="D1025" s="2" t="s">
        <v>1579</v>
      </c>
      <c r="E1025" s="3" t="s">
        <v>1047</v>
      </c>
      <c r="F1025" s="2"/>
      <c r="G1025" s="3" t="s">
        <v>3434</v>
      </c>
      <c r="H1025" s="4">
        <v>6110910</v>
      </c>
      <c r="I1025" s="2">
        <v>36042</v>
      </c>
    </row>
    <row r="1026" spans="2:9" x14ac:dyDescent="0.55000000000000004">
      <c r="B1026" s="2">
        <v>36044</v>
      </c>
      <c r="C1026" s="2" t="s">
        <v>1032</v>
      </c>
      <c r="D1026" s="2" t="s">
        <v>1579</v>
      </c>
      <c r="E1026" s="3" t="s">
        <v>1048</v>
      </c>
      <c r="F1026" s="2"/>
      <c r="G1026" s="3" t="s">
        <v>3435</v>
      </c>
      <c r="H1026" s="4">
        <v>6111603</v>
      </c>
      <c r="I1026" s="2">
        <v>36044</v>
      </c>
    </row>
    <row r="1027" spans="2:9" x14ac:dyDescent="0.55000000000000004">
      <c r="B1027" s="2">
        <v>36045</v>
      </c>
      <c r="C1027" s="2" t="s">
        <v>1032</v>
      </c>
      <c r="D1027" s="2" t="s">
        <v>2092</v>
      </c>
      <c r="E1027" s="3" t="s">
        <v>1049</v>
      </c>
      <c r="F1027" s="2"/>
      <c r="G1027" s="3" t="s">
        <v>3436</v>
      </c>
      <c r="H1027" s="4">
        <v>6111645</v>
      </c>
      <c r="I1027" s="2">
        <v>36045</v>
      </c>
    </row>
    <row r="1028" spans="2:9" x14ac:dyDescent="0.55000000000000004">
      <c r="B1028" s="2">
        <v>36046</v>
      </c>
      <c r="C1028" s="2" t="s">
        <v>1032</v>
      </c>
      <c r="D1028" s="2" t="s">
        <v>1579</v>
      </c>
      <c r="E1028" s="3" t="s">
        <v>1050</v>
      </c>
      <c r="F1028" s="2"/>
      <c r="G1028" s="3" t="s">
        <v>3437</v>
      </c>
      <c r="H1028" s="4">
        <v>6126131</v>
      </c>
      <c r="I1028" s="2">
        <v>36046</v>
      </c>
    </row>
    <row r="1029" spans="2:9" x14ac:dyDescent="0.55000000000000004">
      <c r="B1029" s="2">
        <v>36048</v>
      </c>
      <c r="C1029" s="2" t="s">
        <v>1032</v>
      </c>
      <c r="D1029" s="2" t="s">
        <v>1504</v>
      </c>
      <c r="E1029" s="3" t="s">
        <v>1051</v>
      </c>
      <c r="F1029" s="2"/>
      <c r="G1029" s="3" t="s">
        <v>3438</v>
      </c>
      <c r="H1029" s="4">
        <v>6100226</v>
      </c>
      <c r="I1029" s="2">
        <v>36048</v>
      </c>
    </row>
    <row r="1030" spans="2:9" x14ac:dyDescent="0.55000000000000004">
      <c r="B1030" s="2">
        <v>36049</v>
      </c>
      <c r="C1030" s="2" t="s">
        <v>1032</v>
      </c>
      <c r="D1030" s="2" t="s">
        <v>2260</v>
      </c>
      <c r="E1030" s="3" t="s">
        <v>1052</v>
      </c>
      <c r="F1030" s="2"/>
      <c r="G1030" s="3" t="s">
        <v>3439</v>
      </c>
      <c r="H1030" s="4">
        <v>6126892</v>
      </c>
      <c r="I1030" s="2">
        <v>36049</v>
      </c>
    </row>
    <row r="1031" spans="2:9" x14ac:dyDescent="0.55000000000000004">
      <c r="B1031" s="2">
        <v>36051</v>
      </c>
      <c r="C1031" s="2" t="s">
        <v>1032</v>
      </c>
      <c r="D1031" s="2" t="s">
        <v>1505</v>
      </c>
      <c r="E1031" s="3" t="s">
        <v>1053</v>
      </c>
      <c r="F1031" s="2"/>
      <c r="G1031" s="3" t="s">
        <v>3440</v>
      </c>
      <c r="H1031" s="4">
        <v>6123088</v>
      </c>
      <c r="I1031" s="2">
        <v>36051</v>
      </c>
    </row>
    <row r="1032" spans="2:9" x14ac:dyDescent="0.55000000000000004">
      <c r="B1032" s="2">
        <v>36052</v>
      </c>
      <c r="C1032" s="2" t="s">
        <v>1032</v>
      </c>
      <c r="D1032" s="2" t="s">
        <v>2261</v>
      </c>
      <c r="E1032" s="3" t="s">
        <v>1054</v>
      </c>
      <c r="F1032" s="2"/>
      <c r="G1032" s="3" t="s">
        <v>3441</v>
      </c>
      <c r="H1032" s="4">
        <v>6108379</v>
      </c>
      <c r="I1032" s="2">
        <v>36052</v>
      </c>
    </row>
    <row r="1033" spans="2:9" x14ac:dyDescent="0.55000000000000004">
      <c r="B1033" s="2">
        <v>36053</v>
      </c>
      <c r="C1033" s="2" t="s">
        <v>1032</v>
      </c>
      <c r="D1033" s="2" t="s">
        <v>1579</v>
      </c>
      <c r="E1033" s="3" t="s">
        <v>1055</v>
      </c>
      <c r="F1033" s="2"/>
      <c r="G1033" s="3" t="s">
        <v>3442</v>
      </c>
      <c r="H1033" s="4">
        <v>6126264</v>
      </c>
      <c r="I1033" s="2">
        <v>36053</v>
      </c>
    </row>
    <row r="1034" spans="2:9" x14ac:dyDescent="0.55000000000000004">
      <c r="B1034" s="2">
        <v>36054</v>
      </c>
      <c r="C1034" s="2" t="s">
        <v>1032</v>
      </c>
      <c r="D1034" s="2" t="s">
        <v>1579</v>
      </c>
      <c r="E1034" s="3" t="s">
        <v>1056</v>
      </c>
      <c r="F1034" s="2"/>
      <c r="G1034" s="3" t="s">
        <v>3443</v>
      </c>
      <c r="H1034" s="4">
        <v>6144050</v>
      </c>
      <c r="I1034" s="2">
        <v>36054</v>
      </c>
    </row>
    <row r="1035" spans="2:9" x14ac:dyDescent="0.55000000000000004">
      <c r="B1035" s="2">
        <v>37000</v>
      </c>
      <c r="C1035" s="2" t="s">
        <v>1058</v>
      </c>
      <c r="D1035" s="2" t="s">
        <v>2262</v>
      </c>
      <c r="E1035" s="3" t="s">
        <v>1057</v>
      </c>
      <c r="F1035" s="2" t="s">
        <v>3</v>
      </c>
      <c r="G1035" s="3" t="s">
        <v>3444</v>
      </c>
      <c r="H1035" s="4">
        <v>6080204</v>
      </c>
      <c r="I1035" s="2">
        <v>37000</v>
      </c>
    </row>
    <row r="1036" spans="2:9" x14ac:dyDescent="0.55000000000000004">
      <c r="B1036" s="2">
        <v>37003</v>
      </c>
      <c r="C1036" s="2" t="s">
        <v>1058</v>
      </c>
      <c r="D1036" s="2" t="s">
        <v>2263</v>
      </c>
      <c r="E1036" s="3" t="s">
        <v>1059</v>
      </c>
      <c r="F1036" s="2"/>
      <c r="G1036" s="3" t="s">
        <v>3445</v>
      </c>
      <c r="H1036" s="4">
        <v>6084214</v>
      </c>
      <c r="I1036" s="2">
        <v>37003</v>
      </c>
    </row>
    <row r="1037" spans="2:9" x14ac:dyDescent="0.55000000000000004">
      <c r="B1037" s="2">
        <v>37004</v>
      </c>
      <c r="C1037" s="2" t="s">
        <v>1058</v>
      </c>
      <c r="D1037" s="2" t="s">
        <v>1506</v>
      </c>
      <c r="E1037" s="3" t="s">
        <v>1060</v>
      </c>
      <c r="F1037" s="2"/>
      <c r="G1037" s="3" t="s">
        <v>3446</v>
      </c>
      <c r="H1037" s="4">
        <v>6084248</v>
      </c>
      <c r="I1037" s="2">
        <v>37004</v>
      </c>
    </row>
    <row r="1038" spans="2:9" x14ac:dyDescent="0.55000000000000004">
      <c r="B1038" s="2">
        <v>37006</v>
      </c>
      <c r="C1038" s="2" t="s">
        <v>1058</v>
      </c>
      <c r="D1038" s="2" t="s">
        <v>2264</v>
      </c>
      <c r="E1038" s="3" t="s">
        <v>1061</v>
      </c>
      <c r="F1038" s="2"/>
      <c r="G1038" s="3" t="s">
        <v>3447</v>
      </c>
      <c r="H1038" s="4">
        <v>6114665</v>
      </c>
      <c r="I1038" s="2">
        <v>37006</v>
      </c>
    </row>
    <row r="1039" spans="2:9" x14ac:dyDescent="0.55000000000000004">
      <c r="B1039" s="2">
        <v>37008</v>
      </c>
      <c r="C1039" s="2" t="s">
        <v>1058</v>
      </c>
      <c r="D1039" s="2" t="s">
        <v>1509</v>
      </c>
      <c r="E1039" s="3" t="s">
        <v>1062</v>
      </c>
      <c r="F1039" s="2"/>
      <c r="G1039" s="3" t="s">
        <v>3448</v>
      </c>
      <c r="H1039" s="4">
        <v>6096425</v>
      </c>
      <c r="I1039" s="2">
        <v>37008</v>
      </c>
    </row>
    <row r="1040" spans="2:9" x14ac:dyDescent="0.55000000000000004">
      <c r="B1040" s="2">
        <v>37009</v>
      </c>
      <c r="C1040" s="2" t="s">
        <v>1058</v>
      </c>
      <c r="D1040" s="2" t="s">
        <v>1510</v>
      </c>
      <c r="E1040" s="3" t="s">
        <v>1063</v>
      </c>
      <c r="F1040" s="2"/>
      <c r="G1040" s="3" t="s">
        <v>3449</v>
      </c>
      <c r="H1040" s="4">
        <v>6075073</v>
      </c>
      <c r="I1040" s="2">
        <v>37009</v>
      </c>
    </row>
    <row r="1041" spans="2:9" x14ac:dyDescent="0.55000000000000004">
      <c r="B1041" s="2">
        <v>37013</v>
      </c>
      <c r="C1041" s="2" t="s">
        <v>1058</v>
      </c>
      <c r="D1041" s="2" t="s">
        <v>1595</v>
      </c>
      <c r="E1041" s="14" t="s">
        <v>21130</v>
      </c>
      <c r="F1041" s="2"/>
      <c r="G1041" s="3" t="s">
        <v>21134</v>
      </c>
      <c r="H1041" s="4">
        <v>6079041</v>
      </c>
      <c r="I1041" s="2">
        <v>37013</v>
      </c>
    </row>
    <row r="1042" spans="2:9" x14ac:dyDescent="0.55000000000000004">
      <c r="B1042" s="2">
        <v>37014</v>
      </c>
      <c r="C1042" s="2" t="s">
        <v>1058</v>
      </c>
      <c r="D1042" s="2" t="s">
        <v>1579</v>
      </c>
      <c r="E1042" s="3" t="s">
        <v>1065</v>
      </c>
      <c r="F1042" s="2"/>
      <c r="G1042" s="3" t="s">
        <v>3450</v>
      </c>
      <c r="H1042" s="4">
        <v>6075081</v>
      </c>
      <c r="I1042" s="2">
        <v>37014</v>
      </c>
    </row>
    <row r="1043" spans="2:9" x14ac:dyDescent="0.55000000000000004">
      <c r="B1043" s="2">
        <v>37015</v>
      </c>
      <c r="C1043" s="2" t="s">
        <v>1058</v>
      </c>
      <c r="D1043" s="2" t="s">
        <v>2265</v>
      </c>
      <c r="E1043" s="3" t="s">
        <v>1066</v>
      </c>
      <c r="F1043" s="2"/>
      <c r="G1043" s="3" t="s">
        <v>3451</v>
      </c>
      <c r="H1043" s="4">
        <v>6092481</v>
      </c>
      <c r="I1043" s="2">
        <v>37015</v>
      </c>
    </row>
    <row r="1044" spans="2:9" x14ac:dyDescent="0.55000000000000004">
      <c r="B1044" s="2">
        <v>37031</v>
      </c>
      <c r="C1044" s="2" t="s">
        <v>1058</v>
      </c>
      <c r="D1044" s="2" t="s">
        <v>1579</v>
      </c>
      <c r="E1044" s="3" t="s">
        <v>1067</v>
      </c>
      <c r="F1044" s="2"/>
      <c r="G1044" s="3" t="s">
        <v>3452</v>
      </c>
      <c r="H1044" s="4">
        <v>6083282</v>
      </c>
      <c r="I1044" s="2">
        <v>37031</v>
      </c>
    </row>
    <row r="1045" spans="2:9" x14ac:dyDescent="0.55000000000000004">
      <c r="B1045" s="2">
        <v>37032</v>
      </c>
      <c r="C1045" s="2" t="s">
        <v>1058</v>
      </c>
      <c r="D1045" s="2" t="s">
        <v>2266</v>
      </c>
      <c r="E1045" s="3" t="s">
        <v>1068</v>
      </c>
      <c r="F1045" s="2"/>
      <c r="G1045" s="3" t="s">
        <v>3453</v>
      </c>
      <c r="H1045" s="4">
        <v>6075049</v>
      </c>
      <c r="I1045" s="2">
        <v>37032</v>
      </c>
    </row>
    <row r="1046" spans="2:9" x14ac:dyDescent="0.55000000000000004">
      <c r="B1046" s="2">
        <v>37033</v>
      </c>
      <c r="C1046" s="2" t="s">
        <v>1058</v>
      </c>
      <c r="D1046" s="2" t="s">
        <v>2267</v>
      </c>
      <c r="E1046" s="3" t="s">
        <v>1069</v>
      </c>
      <c r="F1046" s="2"/>
      <c r="G1046" s="3" t="s">
        <v>3454</v>
      </c>
      <c r="H1046" s="4">
        <v>6178653</v>
      </c>
      <c r="I1046" s="2">
        <v>37033</v>
      </c>
    </row>
    <row r="1047" spans="2:9" x14ac:dyDescent="0.55000000000000004">
      <c r="B1047" s="2">
        <v>37048</v>
      </c>
      <c r="C1047" s="2" t="s">
        <v>1058</v>
      </c>
      <c r="D1047" s="2" t="s">
        <v>1508</v>
      </c>
      <c r="E1047" s="3" t="s">
        <v>1070</v>
      </c>
      <c r="F1047" s="2"/>
      <c r="G1047" s="3" t="s">
        <v>3455</v>
      </c>
      <c r="H1047" s="4">
        <v>6114631</v>
      </c>
      <c r="I1047" s="2">
        <v>37048</v>
      </c>
    </row>
    <row r="1048" spans="2:9" x14ac:dyDescent="0.55000000000000004">
      <c r="B1048" s="2">
        <v>37050</v>
      </c>
      <c r="C1048" s="2" t="s">
        <v>1058</v>
      </c>
      <c r="D1048" s="2" t="s">
        <v>2268</v>
      </c>
      <c r="E1048" s="3" t="s">
        <v>1071</v>
      </c>
      <c r="F1048" s="2"/>
      <c r="G1048" s="3" t="s">
        <v>3456</v>
      </c>
      <c r="H1048" s="4">
        <v>6084173</v>
      </c>
      <c r="I1048" s="2">
        <v>37050</v>
      </c>
    </row>
    <row r="1049" spans="2:9" x14ac:dyDescent="0.55000000000000004">
      <c r="B1049" s="2">
        <v>37051</v>
      </c>
      <c r="C1049" s="2" t="s">
        <v>1058</v>
      </c>
      <c r="D1049" s="2" t="s">
        <v>2269</v>
      </c>
      <c r="E1049" s="3" t="s">
        <v>1072</v>
      </c>
      <c r="F1049" s="2"/>
      <c r="G1049" s="3" t="s">
        <v>3457</v>
      </c>
      <c r="H1049" s="4">
        <v>6084157</v>
      </c>
      <c r="I1049" s="2">
        <v>37051</v>
      </c>
    </row>
    <row r="1050" spans="2:9" x14ac:dyDescent="0.55000000000000004">
      <c r="B1050" s="2">
        <v>37052</v>
      </c>
      <c r="C1050" s="2" t="s">
        <v>1058</v>
      </c>
      <c r="D1050" s="2" t="s">
        <v>1507</v>
      </c>
      <c r="E1050" s="3" t="s">
        <v>1073</v>
      </c>
      <c r="F1050" s="2"/>
      <c r="G1050" s="3" t="s">
        <v>3458</v>
      </c>
      <c r="H1050" s="4">
        <v>6088365</v>
      </c>
      <c r="I1050" s="2">
        <v>37052</v>
      </c>
    </row>
    <row r="1051" spans="2:9" x14ac:dyDescent="0.55000000000000004">
      <c r="B1051" s="2">
        <v>38000</v>
      </c>
      <c r="C1051" s="2" t="s">
        <v>1075</v>
      </c>
      <c r="D1051" s="2" t="s">
        <v>2270</v>
      </c>
      <c r="E1051" s="3" t="s">
        <v>1074</v>
      </c>
      <c r="F1051" s="2" t="s">
        <v>3</v>
      </c>
      <c r="G1051" s="3" t="s">
        <v>3459</v>
      </c>
      <c r="H1051" s="4">
        <v>6087226</v>
      </c>
      <c r="I1051" s="2">
        <v>38000</v>
      </c>
    </row>
    <row r="1052" spans="2:9" x14ac:dyDescent="0.55000000000000004">
      <c r="B1052" s="2">
        <v>38001</v>
      </c>
      <c r="C1052" s="2" t="s">
        <v>1075</v>
      </c>
      <c r="D1052" s="2" t="s">
        <v>2271</v>
      </c>
      <c r="E1052" s="3" t="s">
        <v>1076</v>
      </c>
      <c r="F1052" s="2"/>
      <c r="G1052" s="3" t="s">
        <v>3460</v>
      </c>
      <c r="H1052" s="4">
        <v>6183587</v>
      </c>
      <c r="I1052" s="2">
        <v>38001</v>
      </c>
    </row>
    <row r="1053" spans="2:9" x14ac:dyDescent="0.55000000000000004">
      <c r="B1053" s="2">
        <v>38003</v>
      </c>
      <c r="C1053" s="2" t="s">
        <v>1075</v>
      </c>
      <c r="D1053" s="2" t="s">
        <v>1511</v>
      </c>
      <c r="E1053" s="3" t="s">
        <v>1077</v>
      </c>
      <c r="F1053" s="2"/>
      <c r="G1053" s="3" t="s">
        <v>3461</v>
      </c>
      <c r="H1053" s="4">
        <v>6179403</v>
      </c>
      <c r="I1053" s="2">
        <v>38003</v>
      </c>
    </row>
    <row r="1054" spans="2:9" x14ac:dyDescent="0.55000000000000004">
      <c r="B1054" s="2">
        <v>38004</v>
      </c>
      <c r="C1054" s="2" t="s">
        <v>1075</v>
      </c>
      <c r="D1054" s="2" t="s">
        <v>1513</v>
      </c>
      <c r="E1054" s="3" t="s">
        <v>1078</v>
      </c>
      <c r="F1054" s="2"/>
      <c r="G1054" s="3" t="s">
        <v>3462</v>
      </c>
      <c r="H1054" s="4">
        <v>6120571</v>
      </c>
      <c r="I1054" s="2">
        <v>38004</v>
      </c>
    </row>
    <row r="1055" spans="2:9" x14ac:dyDescent="0.55000000000000004">
      <c r="B1055" s="2">
        <v>38009</v>
      </c>
      <c r="C1055" s="2" t="s">
        <v>1075</v>
      </c>
      <c r="D1055" s="2" t="s">
        <v>1579</v>
      </c>
      <c r="E1055" s="3" t="s">
        <v>1079</v>
      </c>
      <c r="F1055" s="2"/>
      <c r="G1055" s="3" t="s">
        <v>3463</v>
      </c>
      <c r="H1055" s="4">
        <v>6146163</v>
      </c>
      <c r="I1055" s="2">
        <v>38009</v>
      </c>
    </row>
    <row r="1056" spans="2:9" x14ac:dyDescent="0.55000000000000004">
      <c r="B1056" s="2">
        <v>38018</v>
      </c>
      <c r="C1056" s="2" t="s">
        <v>1075</v>
      </c>
      <c r="D1056" s="2" t="s">
        <v>1579</v>
      </c>
      <c r="E1056" s="3" t="s">
        <v>1080</v>
      </c>
      <c r="F1056" s="2"/>
      <c r="G1056" s="3" t="s">
        <v>3464</v>
      </c>
      <c r="H1056" s="4">
        <v>6116918</v>
      </c>
      <c r="I1056" s="2">
        <v>38018</v>
      </c>
    </row>
    <row r="1057" spans="2:9" x14ac:dyDescent="0.55000000000000004">
      <c r="B1057" s="2">
        <v>38021</v>
      </c>
      <c r="C1057" s="2" t="s">
        <v>1075</v>
      </c>
      <c r="D1057" s="2" t="s">
        <v>2272</v>
      </c>
      <c r="E1057" s="3" t="s">
        <v>1081</v>
      </c>
      <c r="F1057" s="2"/>
      <c r="G1057" s="3" t="s">
        <v>3465</v>
      </c>
      <c r="H1057" s="4">
        <v>6142385</v>
      </c>
      <c r="I1057" s="2">
        <v>38021</v>
      </c>
    </row>
    <row r="1058" spans="2:9" x14ac:dyDescent="0.55000000000000004">
      <c r="B1058" s="2">
        <v>38022</v>
      </c>
      <c r="C1058" s="2" t="s">
        <v>1075</v>
      </c>
      <c r="D1058" s="2" t="s">
        <v>1579</v>
      </c>
      <c r="E1058" s="3" t="s">
        <v>1082</v>
      </c>
      <c r="F1058" s="2"/>
      <c r="G1058" s="3" t="s">
        <v>3466</v>
      </c>
      <c r="H1058" s="4">
        <v>6081343</v>
      </c>
      <c r="I1058" s="2">
        <v>38022</v>
      </c>
    </row>
    <row r="1059" spans="2:9" x14ac:dyDescent="0.55000000000000004">
      <c r="B1059" s="2">
        <v>38035</v>
      </c>
      <c r="C1059" s="2" t="s">
        <v>1075</v>
      </c>
      <c r="D1059" s="2" t="s">
        <v>1579</v>
      </c>
      <c r="E1059" s="3" t="s">
        <v>1083</v>
      </c>
      <c r="F1059" s="2"/>
      <c r="G1059" s="3" t="s">
        <v>3467</v>
      </c>
      <c r="H1059" s="4">
        <v>6116835</v>
      </c>
      <c r="I1059" s="2">
        <v>38035</v>
      </c>
    </row>
    <row r="1060" spans="2:9" x14ac:dyDescent="0.55000000000000004">
      <c r="B1060" s="2">
        <v>38037</v>
      </c>
      <c r="C1060" s="2" t="s">
        <v>1075</v>
      </c>
      <c r="D1060" s="2" t="s">
        <v>2273</v>
      </c>
      <c r="E1060" s="3" t="s">
        <v>1084</v>
      </c>
      <c r="F1060" s="2"/>
      <c r="G1060" s="3" t="s">
        <v>3468</v>
      </c>
      <c r="H1060" s="4">
        <v>6142260</v>
      </c>
      <c r="I1060" s="2">
        <v>38037</v>
      </c>
    </row>
    <row r="1061" spans="2:9" x14ac:dyDescent="0.55000000000000004">
      <c r="B1061" s="2">
        <v>38039</v>
      </c>
      <c r="C1061" s="2" t="s">
        <v>1075</v>
      </c>
      <c r="D1061" s="2" t="s">
        <v>1579</v>
      </c>
      <c r="E1061" s="3" t="s">
        <v>1085</v>
      </c>
      <c r="F1061" s="2"/>
      <c r="G1061" s="3" t="s">
        <v>3469</v>
      </c>
      <c r="H1061" s="4">
        <v>6113237</v>
      </c>
      <c r="I1061" s="2">
        <v>38039</v>
      </c>
    </row>
    <row r="1062" spans="2:9" x14ac:dyDescent="0.55000000000000004">
      <c r="B1062" s="2">
        <v>38040</v>
      </c>
      <c r="C1062" s="2" t="s">
        <v>1075</v>
      </c>
      <c r="D1062" s="2" t="s">
        <v>2274</v>
      </c>
      <c r="E1062" s="3" t="s">
        <v>1086</v>
      </c>
      <c r="F1062" s="2"/>
      <c r="G1062" s="3" t="s">
        <v>3470</v>
      </c>
      <c r="H1062" s="4">
        <v>6210934</v>
      </c>
      <c r="I1062" s="2">
        <v>38040</v>
      </c>
    </row>
    <row r="1063" spans="2:9" x14ac:dyDescent="0.55000000000000004">
      <c r="B1063" s="2">
        <v>38041</v>
      </c>
      <c r="C1063" s="2" t="s">
        <v>1075</v>
      </c>
      <c r="D1063" s="2" t="s">
        <v>2092</v>
      </c>
      <c r="E1063" s="3" t="s">
        <v>1087</v>
      </c>
      <c r="F1063" s="2"/>
      <c r="G1063" s="3" t="s">
        <v>3471</v>
      </c>
      <c r="H1063" s="4">
        <v>6116687</v>
      </c>
      <c r="I1063" s="2">
        <v>38041</v>
      </c>
    </row>
    <row r="1064" spans="2:9" x14ac:dyDescent="0.55000000000000004">
      <c r="B1064" s="2">
        <v>38042</v>
      </c>
      <c r="C1064" s="2" t="s">
        <v>1075</v>
      </c>
      <c r="D1064" s="2" t="s">
        <v>1512</v>
      </c>
      <c r="E1064" s="3" t="s">
        <v>1088</v>
      </c>
      <c r="F1064" s="2"/>
      <c r="G1064" s="3" t="s">
        <v>3472</v>
      </c>
      <c r="H1064" s="4">
        <v>6120414</v>
      </c>
      <c r="I1064" s="2">
        <v>38042</v>
      </c>
    </row>
    <row r="1065" spans="2:9" x14ac:dyDescent="0.55000000000000004">
      <c r="B1065" s="2">
        <v>38043</v>
      </c>
      <c r="C1065" s="2" t="s">
        <v>1075</v>
      </c>
      <c r="D1065" s="2" t="s">
        <v>2275</v>
      </c>
      <c r="E1065" s="3" t="s">
        <v>1089</v>
      </c>
      <c r="F1065" s="2"/>
      <c r="G1065" s="3" t="s">
        <v>3473</v>
      </c>
      <c r="H1065" s="4">
        <v>6128202</v>
      </c>
      <c r="I1065" s="2">
        <v>38043</v>
      </c>
    </row>
    <row r="1066" spans="2:9" x14ac:dyDescent="0.55000000000000004">
      <c r="B1066" s="2">
        <v>38044</v>
      </c>
      <c r="C1066" s="2" t="s">
        <v>1075</v>
      </c>
      <c r="D1066" s="2" t="s">
        <v>1579</v>
      </c>
      <c r="E1066" s="3" t="s">
        <v>1090</v>
      </c>
      <c r="F1066" s="2"/>
      <c r="G1066" s="3" t="s">
        <v>3474</v>
      </c>
      <c r="H1066" s="4">
        <v>6077417</v>
      </c>
      <c r="I1066" s="2">
        <v>38044</v>
      </c>
    </row>
    <row r="1067" spans="2:9" x14ac:dyDescent="0.55000000000000004">
      <c r="B1067" s="2">
        <v>38045</v>
      </c>
      <c r="C1067" s="2" t="s">
        <v>1075</v>
      </c>
      <c r="D1067" s="2" t="s">
        <v>2276</v>
      </c>
      <c r="E1067" s="3" t="s">
        <v>1091</v>
      </c>
      <c r="F1067" s="2"/>
      <c r="G1067" s="3" t="s">
        <v>3475</v>
      </c>
      <c r="H1067" s="4">
        <v>6128294</v>
      </c>
      <c r="I1067" s="2">
        <v>38045</v>
      </c>
    </row>
    <row r="1068" spans="2:9" x14ac:dyDescent="0.55000000000000004">
      <c r="B1068" s="2">
        <v>38046</v>
      </c>
      <c r="C1068" s="2" t="s">
        <v>1075</v>
      </c>
      <c r="D1068" s="2" t="s">
        <v>1579</v>
      </c>
      <c r="E1068" s="3" t="s">
        <v>1092</v>
      </c>
      <c r="F1068" s="2"/>
      <c r="G1068" s="3" t="s">
        <v>3476</v>
      </c>
      <c r="H1068" s="4">
        <v>6146361</v>
      </c>
      <c r="I1068" s="2">
        <v>38046</v>
      </c>
    </row>
    <row r="1069" spans="2:9" x14ac:dyDescent="0.55000000000000004">
      <c r="B1069" s="2">
        <v>38048</v>
      </c>
      <c r="C1069" s="2" t="s">
        <v>1075</v>
      </c>
      <c r="D1069" s="2" t="s">
        <v>1579</v>
      </c>
      <c r="E1069" s="3" t="s">
        <v>1093</v>
      </c>
      <c r="F1069" s="2"/>
      <c r="G1069" s="3" t="s">
        <v>3477</v>
      </c>
      <c r="H1069" s="4">
        <v>6077467</v>
      </c>
      <c r="I1069" s="2">
        <v>38048</v>
      </c>
    </row>
    <row r="1070" spans="2:9" x14ac:dyDescent="0.55000000000000004">
      <c r="B1070" s="2">
        <v>39000</v>
      </c>
      <c r="C1070" s="2" t="s">
        <v>1095</v>
      </c>
      <c r="D1070" s="2" t="s">
        <v>2277</v>
      </c>
      <c r="E1070" s="3" t="s">
        <v>1094</v>
      </c>
      <c r="F1070" s="2" t="s">
        <v>3</v>
      </c>
      <c r="G1070" s="3" t="s">
        <v>3478</v>
      </c>
      <c r="H1070" s="4">
        <v>6085577</v>
      </c>
      <c r="I1070" s="2">
        <v>39000</v>
      </c>
    </row>
    <row r="1071" spans="2:9" x14ac:dyDescent="0.55000000000000004">
      <c r="B1071" s="2">
        <v>39001</v>
      </c>
      <c r="C1071" s="2" t="s">
        <v>1095</v>
      </c>
      <c r="D1071" s="2" t="s">
        <v>2278</v>
      </c>
      <c r="E1071" s="3" t="s">
        <v>1096</v>
      </c>
      <c r="F1071" s="2"/>
      <c r="G1071" s="3" t="s">
        <v>3479</v>
      </c>
      <c r="H1071" s="4">
        <v>6136891</v>
      </c>
      <c r="I1071" s="2">
        <v>39001</v>
      </c>
    </row>
    <row r="1072" spans="2:9" x14ac:dyDescent="0.55000000000000004">
      <c r="B1072" s="2">
        <v>39002</v>
      </c>
      <c r="C1072" s="2" t="s">
        <v>1095</v>
      </c>
      <c r="D1072" s="2" t="s">
        <v>2279</v>
      </c>
      <c r="E1072" s="3" t="s">
        <v>3720</v>
      </c>
      <c r="F1072" s="2"/>
      <c r="G1072" s="3" t="s">
        <v>3721</v>
      </c>
      <c r="H1072" s="4">
        <v>6218392</v>
      </c>
      <c r="I1072" s="2">
        <v>39002</v>
      </c>
    </row>
    <row r="1073" spans="2:9" x14ac:dyDescent="0.55000000000000004">
      <c r="B1073" s="2">
        <v>39003</v>
      </c>
      <c r="C1073" s="2" t="s">
        <v>1095</v>
      </c>
      <c r="D1073" s="2" t="s">
        <v>2280</v>
      </c>
      <c r="E1073" s="3" t="s">
        <v>1097</v>
      </c>
      <c r="F1073" s="2"/>
      <c r="G1073" s="3" t="s">
        <v>3480</v>
      </c>
      <c r="H1073" s="4">
        <v>6094718</v>
      </c>
      <c r="I1073" s="2">
        <v>39003</v>
      </c>
    </row>
    <row r="1074" spans="2:9" x14ac:dyDescent="0.55000000000000004">
      <c r="B1074" s="2">
        <v>39004</v>
      </c>
      <c r="C1074" s="2" t="s">
        <v>1095</v>
      </c>
      <c r="D1074" s="2" t="s">
        <v>2281</v>
      </c>
      <c r="E1074" s="3" t="s">
        <v>1098</v>
      </c>
      <c r="F1074" s="2"/>
      <c r="G1074" s="3" t="s">
        <v>3481</v>
      </c>
      <c r="H1074" s="4">
        <v>6104468</v>
      </c>
      <c r="I1074" s="2">
        <v>39004</v>
      </c>
    </row>
    <row r="1075" spans="2:9" x14ac:dyDescent="0.55000000000000004">
      <c r="B1075" s="2">
        <v>39006</v>
      </c>
      <c r="C1075" s="2" t="s">
        <v>3774</v>
      </c>
      <c r="D1075" s="2" t="s">
        <v>2282</v>
      </c>
      <c r="E1075" s="14" t="s">
        <v>3773</v>
      </c>
      <c r="F1075" s="2"/>
      <c r="G1075" s="3" t="s">
        <v>3775</v>
      </c>
      <c r="H1075" s="4">
        <v>6122551</v>
      </c>
      <c r="I1075" s="2">
        <v>39006</v>
      </c>
    </row>
    <row r="1076" spans="2:9" x14ac:dyDescent="0.55000000000000004">
      <c r="B1076" s="2">
        <v>39007</v>
      </c>
      <c r="C1076" s="2" t="s">
        <v>1095</v>
      </c>
      <c r="D1076" s="2" t="s">
        <v>2283</v>
      </c>
      <c r="E1076" s="3" t="s">
        <v>1099</v>
      </c>
      <c r="F1076" s="2"/>
      <c r="G1076" s="3" t="s">
        <v>3482</v>
      </c>
      <c r="H1076" s="4">
        <v>6205480</v>
      </c>
      <c r="I1076" s="2">
        <v>39007</v>
      </c>
    </row>
    <row r="1077" spans="2:9" x14ac:dyDescent="0.55000000000000004">
      <c r="B1077" s="2">
        <v>39008</v>
      </c>
      <c r="C1077" s="2" t="s">
        <v>1095</v>
      </c>
      <c r="D1077" s="2" t="s">
        <v>2284</v>
      </c>
      <c r="E1077" s="3" t="s">
        <v>1100</v>
      </c>
      <c r="F1077" s="2"/>
      <c r="G1077" s="3" t="s">
        <v>3483</v>
      </c>
      <c r="H1077" s="4">
        <v>6233598</v>
      </c>
      <c r="I1077" s="2">
        <v>39008</v>
      </c>
    </row>
    <row r="1078" spans="2:9" x14ac:dyDescent="0.55000000000000004">
      <c r="B1078" s="2">
        <v>39009</v>
      </c>
      <c r="C1078" s="2" t="s">
        <v>1095</v>
      </c>
      <c r="D1078" s="2" t="s">
        <v>2285</v>
      </c>
      <c r="E1078" s="3" t="s">
        <v>1101</v>
      </c>
      <c r="F1078" s="2"/>
      <c r="G1078" s="3" t="s">
        <v>3484</v>
      </c>
      <c r="H1078" s="4">
        <v>6234801</v>
      </c>
      <c r="I1078" s="2">
        <v>39009</v>
      </c>
    </row>
    <row r="1079" spans="2:9" x14ac:dyDescent="0.55000000000000004">
      <c r="B1079" s="2">
        <v>39011</v>
      </c>
      <c r="C1079" s="2" t="s">
        <v>1095</v>
      </c>
      <c r="D1079" s="2" t="s">
        <v>2286</v>
      </c>
      <c r="E1079" s="3" t="s">
        <v>1102</v>
      </c>
      <c r="F1079" s="2"/>
      <c r="G1079" s="3" t="s">
        <v>3485</v>
      </c>
      <c r="H1079" s="4">
        <v>6218516</v>
      </c>
      <c r="I1079" s="2">
        <v>39011</v>
      </c>
    </row>
    <row r="1080" spans="2:9" x14ac:dyDescent="0.55000000000000004">
      <c r="B1080" s="2">
        <v>39012</v>
      </c>
      <c r="C1080" s="2" t="s">
        <v>1095</v>
      </c>
      <c r="D1080" s="2" t="s">
        <v>1595</v>
      </c>
      <c r="E1080" s="3" t="s">
        <v>1103</v>
      </c>
      <c r="F1080" s="2"/>
      <c r="G1080" s="3" t="s">
        <v>3486</v>
      </c>
      <c r="H1080" s="4">
        <v>6148226</v>
      </c>
      <c r="I1080" s="2">
        <v>39012</v>
      </c>
    </row>
    <row r="1081" spans="2:9" x14ac:dyDescent="0.55000000000000004">
      <c r="B1081" s="2">
        <v>39017</v>
      </c>
      <c r="C1081" s="2" t="s">
        <v>1095</v>
      </c>
      <c r="D1081" s="2" t="s">
        <v>1516</v>
      </c>
      <c r="E1081" s="3" t="s">
        <v>1104</v>
      </c>
      <c r="F1081" s="2"/>
      <c r="G1081" s="3" t="s">
        <v>3487</v>
      </c>
      <c r="H1081" s="4">
        <v>6126511</v>
      </c>
      <c r="I1081" s="2">
        <v>39017</v>
      </c>
    </row>
    <row r="1082" spans="2:9" x14ac:dyDescent="0.55000000000000004">
      <c r="B1082" s="2">
        <v>39018</v>
      </c>
      <c r="C1082" s="2" t="s">
        <v>1095</v>
      </c>
      <c r="D1082" s="2" t="s">
        <v>1579</v>
      </c>
      <c r="E1082" s="3" t="s">
        <v>1105</v>
      </c>
      <c r="F1082" s="2"/>
      <c r="G1082" s="3" t="s">
        <v>3488</v>
      </c>
      <c r="H1082" s="4">
        <v>6174578</v>
      </c>
      <c r="I1082" s="2">
        <v>39018</v>
      </c>
    </row>
    <row r="1083" spans="2:9" x14ac:dyDescent="0.55000000000000004">
      <c r="B1083" s="2">
        <v>39021</v>
      </c>
      <c r="C1083" s="2" t="s">
        <v>1095</v>
      </c>
      <c r="D1083" s="2" t="s">
        <v>2287</v>
      </c>
      <c r="E1083" s="3" t="s">
        <v>1106</v>
      </c>
      <c r="F1083" s="2"/>
      <c r="G1083" s="3" t="s">
        <v>3489</v>
      </c>
      <c r="H1083" s="4">
        <v>6156732</v>
      </c>
      <c r="I1083" s="2">
        <v>39021</v>
      </c>
    </row>
    <row r="1084" spans="2:9" x14ac:dyDescent="0.55000000000000004">
      <c r="B1084" s="2">
        <v>39029</v>
      </c>
      <c r="C1084" s="2" t="s">
        <v>1095</v>
      </c>
      <c r="D1084" s="2" t="s">
        <v>2288</v>
      </c>
      <c r="E1084" s="3" t="s">
        <v>1107</v>
      </c>
      <c r="F1084" s="2"/>
      <c r="G1084" s="3" t="s">
        <v>3490</v>
      </c>
      <c r="H1084" s="4">
        <v>6100440</v>
      </c>
      <c r="I1084" s="2">
        <v>39029</v>
      </c>
    </row>
    <row r="1085" spans="2:9" x14ac:dyDescent="0.55000000000000004">
      <c r="B1085" s="2">
        <v>39042</v>
      </c>
      <c r="C1085" s="2" t="s">
        <v>1095</v>
      </c>
      <c r="D1085" s="2" t="s">
        <v>1579</v>
      </c>
      <c r="E1085" s="3" t="s">
        <v>1108</v>
      </c>
      <c r="F1085" s="2"/>
      <c r="G1085" s="3" t="s">
        <v>3491</v>
      </c>
      <c r="H1085" s="4">
        <v>6148151</v>
      </c>
      <c r="I1085" s="2">
        <v>39042</v>
      </c>
    </row>
    <row r="1086" spans="2:9" x14ac:dyDescent="0.55000000000000004">
      <c r="B1086" s="2">
        <v>39043</v>
      </c>
      <c r="C1086" s="2" t="s">
        <v>1095</v>
      </c>
      <c r="D1086" s="2" t="s">
        <v>2289</v>
      </c>
      <c r="E1086" s="3" t="s">
        <v>1109</v>
      </c>
      <c r="F1086" s="2"/>
      <c r="G1086" s="3" t="s">
        <v>3492</v>
      </c>
      <c r="H1086" s="4">
        <v>6122460</v>
      </c>
      <c r="I1086" s="2">
        <v>39043</v>
      </c>
    </row>
    <row r="1087" spans="2:9" x14ac:dyDescent="0.55000000000000004">
      <c r="B1087" s="2">
        <v>39044</v>
      </c>
      <c r="C1087" s="2" t="s">
        <v>1095</v>
      </c>
      <c r="D1087" s="2" t="s">
        <v>1514</v>
      </c>
      <c r="E1087" s="3" t="s">
        <v>1110</v>
      </c>
      <c r="F1087" s="2"/>
      <c r="G1087" s="3" t="s">
        <v>3493</v>
      </c>
      <c r="H1087" s="4">
        <v>6094768</v>
      </c>
      <c r="I1087" s="2">
        <v>39044</v>
      </c>
    </row>
    <row r="1088" spans="2:9" x14ac:dyDescent="0.55000000000000004">
      <c r="B1088" s="2">
        <v>39045</v>
      </c>
      <c r="C1088" s="2" t="s">
        <v>1095</v>
      </c>
      <c r="D1088" s="2" t="s">
        <v>2290</v>
      </c>
      <c r="E1088" s="3" t="s">
        <v>1111</v>
      </c>
      <c r="F1088" s="2"/>
      <c r="G1088" s="3" t="s">
        <v>3494</v>
      </c>
      <c r="H1088" s="4">
        <v>6144513</v>
      </c>
      <c r="I1088" s="2">
        <v>39045</v>
      </c>
    </row>
    <row r="1089" spans="2:9" x14ac:dyDescent="0.55000000000000004">
      <c r="B1089" s="2">
        <v>39046</v>
      </c>
      <c r="C1089" s="2" t="s">
        <v>1095</v>
      </c>
      <c r="D1089" s="2" t="s">
        <v>1515</v>
      </c>
      <c r="E1089" s="3" t="s">
        <v>1112</v>
      </c>
      <c r="F1089" s="2"/>
      <c r="G1089" s="3" t="s">
        <v>3495</v>
      </c>
      <c r="H1089" s="4">
        <v>6122486</v>
      </c>
      <c r="I1089" s="2">
        <v>39046</v>
      </c>
    </row>
    <row r="1090" spans="2:9" x14ac:dyDescent="0.55000000000000004">
      <c r="B1090" s="2">
        <v>39047</v>
      </c>
      <c r="C1090" s="2" t="s">
        <v>1095</v>
      </c>
      <c r="D1090" s="2" t="s">
        <v>2291</v>
      </c>
      <c r="E1090" s="3" t="s">
        <v>1113</v>
      </c>
      <c r="F1090" s="2"/>
      <c r="G1090" s="3" t="s">
        <v>3496</v>
      </c>
      <c r="H1090" s="4">
        <v>6108733</v>
      </c>
      <c r="I1090" s="2">
        <v>39047</v>
      </c>
    </row>
    <row r="1091" spans="2:9" x14ac:dyDescent="0.55000000000000004">
      <c r="B1091" s="2">
        <v>40000</v>
      </c>
      <c r="C1091" s="2" t="s">
        <v>1115</v>
      </c>
      <c r="D1091" s="2" t="s">
        <v>2292</v>
      </c>
      <c r="E1091" s="3" t="s">
        <v>1114</v>
      </c>
      <c r="F1091" s="2" t="s">
        <v>3</v>
      </c>
      <c r="G1091" s="3" t="s">
        <v>3497</v>
      </c>
      <c r="H1091" s="4">
        <v>6176392</v>
      </c>
      <c r="I1091" s="2">
        <v>40000</v>
      </c>
    </row>
    <row r="1092" spans="2:9" x14ac:dyDescent="0.55000000000000004">
      <c r="B1092" s="2">
        <v>40001</v>
      </c>
      <c r="C1092" s="2" t="s">
        <v>1115</v>
      </c>
      <c r="D1092" s="2" t="s">
        <v>1517</v>
      </c>
      <c r="E1092" s="3" t="s">
        <v>1116</v>
      </c>
      <c r="F1092" s="2"/>
      <c r="G1092" s="3" t="s">
        <v>3498</v>
      </c>
      <c r="H1092" s="4">
        <v>6090295</v>
      </c>
      <c r="I1092" s="2">
        <v>40001</v>
      </c>
    </row>
    <row r="1093" spans="2:9" x14ac:dyDescent="0.55000000000000004">
      <c r="B1093" s="2">
        <v>40002</v>
      </c>
      <c r="C1093" s="2" t="s">
        <v>1115</v>
      </c>
      <c r="D1093" s="2" t="s">
        <v>2293</v>
      </c>
      <c r="E1093" s="3" t="s">
        <v>1117</v>
      </c>
      <c r="F1093" s="2"/>
      <c r="G1093" s="3" t="s">
        <v>3499</v>
      </c>
      <c r="H1093" s="4">
        <v>6132815</v>
      </c>
      <c r="I1093" s="2">
        <v>40002</v>
      </c>
    </row>
    <row r="1094" spans="2:9" x14ac:dyDescent="0.55000000000000004">
      <c r="B1094" s="2">
        <v>40003</v>
      </c>
      <c r="C1094" s="2" t="s">
        <v>1115</v>
      </c>
      <c r="D1094" s="2" t="s">
        <v>2293</v>
      </c>
      <c r="E1094" s="3" t="s">
        <v>1118</v>
      </c>
      <c r="F1094" s="2"/>
      <c r="G1094" s="3" t="s">
        <v>3500</v>
      </c>
      <c r="H1094" s="4">
        <v>6136578</v>
      </c>
      <c r="I1094" s="2">
        <v>40003</v>
      </c>
    </row>
    <row r="1095" spans="2:9" x14ac:dyDescent="0.55000000000000004">
      <c r="B1095" s="2">
        <v>40004</v>
      </c>
      <c r="C1095" s="2" t="s">
        <v>1115</v>
      </c>
      <c r="D1095" s="2" t="s">
        <v>1518</v>
      </c>
      <c r="E1095" s="3" t="s">
        <v>1119</v>
      </c>
      <c r="F1095" s="2"/>
      <c r="G1095" s="3" t="s">
        <v>3501</v>
      </c>
      <c r="H1095" s="4">
        <v>6194766</v>
      </c>
      <c r="I1095" s="2">
        <v>40004</v>
      </c>
    </row>
    <row r="1096" spans="2:9" x14ac:dyDescent="0.55000000000000004">
      <c r="B1096" s="2">
        <v>40005</v>
      </c>
      <c r="C1096" s="2" t="s">
        <v>1115</v>
      </c>
      <c r="D1096" s="2" t="s">
        <v>1519</v>
      </c>
      <c r="E1096" s="3" t="s">
        <v>1120</v>
      </c>
      <c r="F1096" s="2"/>
      <c r="G1096" s="3" t="s">
        <v>3502</v>
      </c>
      <c r="H1096" s="4">
        <v>6106703</v>
      </c>
      <c r="I1096" s="2">
        <v>40005</v>
      </c>
    </row>
    <row r="1097" spans="2:9" x14ac:dyDescent="0.55000000000000004">
      <c r="B1097" s="2">
        <v>40006</v>
      </c>
      <c r="C1097" s="2" t="s">
        <v>1115</v>
      </c>
      <c r="D1097" s="2" t="s">
        <v>2294</v>
      </c>
      <c r="E1097" s="3" t="s">
        <v>1121</v>
      </c>
      <c r="F1097" s="2"/>
      <c r="G1097" s="3" t="s">
        <v>3503</v>
      </c>
      <c r="H1097" s="4">
        <v>6120737</v>
      </c>
      <c r="I1097" s="2">
        <v>40006</v>
      </c>
    </row>
    <row r="1098" spans="2:9" x14ac:dyDescent="0.55000000000000004">
      <c r="B1098" s="2">
        <v>40007</v>
      </c>
      <c r="C1098" s="2" t="s">
        <v>1115</v>
      </c>
      <c r="D1098" s="2" t="s">
        <v>2295</v>
      </c>
      <c r="E1098" s="3" t="s">
        <v>1122</v>
      </c>
      <c r="F1098" s="2"/>
      <c r="G1098" s="3" t="s">
        <v>3504</v>
      </c>
      <c r="H1098" s="4">
        <v>6124432</v>
      </c>
      <c r="I1098" s="2">
        <v>40007</v>
      </c>
    </row>
    <row r="1099" spans="2:9" x14ac:dyDescent="0.55000000000000004">
      <c r="B1099" s="2">
        <v>40008</v>
      </c>
      <c r="C1099" s="2" t="s">
        <v>1115</v>
      </c>
      <c r="D1099" s="2" t="s">
        <v>1520</v>
      </c>
      <c r="E1099" s="3" t="s">
        <v>1123</v>
      </c>
      <c r="F1099" s="2"/>
      <c r="G1099" s="3" t="s">
        <v>3505</v>
      </c>
      <c r="H1099" s="4">
        <v>6124523</v>
      </c>
      <c r="I1099" s="2">
        <v>40008</v>
      </c>
    </row>
    <row r="1100" spans="2:9" x14ac:dyDescent="0.55000000000000004">
      <c r="B1100" s="2">
        <v>40009</v>
      </c>
      <c r="C1100" s="2" t="s">
        <v>1115</v>
      </c>
      <c r="D1100" s="2" t="s">
        <v>2296</v>
      </c>
      <c r="E1100" s="3" t="s">
        <v>1124</v>
      </c>
      <c r="F1100" s="2"/>
      <c r="G1100" s="3" t="s">
        <v>3506</v>
      </c>
      <c r="H1100" s="4">
        <v>6094776</v>
      </c>
      <c r="I1100" s="2">
        <v>40009</v>
      </c>
    </row>
    <row r="1101" spans="2:9" x14ac:dyDescent="0.55000000000000004">
      <c r="B1101" s="2">
        <v>40010</v>
      </c>
      <c r="C1101" s="2" t="s">
        <v>1115</v>
      </c>
      <c r="D1101" s="2" t="s">
        <v>2297</v>
      </c>
      <c r="E1101" s="3" t="s">
        <v>1125</v>
      </c>
      <c r="F1101" s="2"/>
      <c r="G1101" s="3" t="s">
        <v>3507</v>
      </c>
      <c r="H1101" s="4">
        <v>6130588</v>
      </c>
      <c r="I1101" s="2">
        <v>40010</v>
      </c>
    </row>
    <row r="1102" spans="2:9" x14ac:dyDescent="0.55000000000000004">
      <c r="B1102" s="2">
        <v>40011</v>
      </c>
      <c r="C1102" s="2" t="s">
        <v>1115</v>
      </c>
      <c r="D1102" s="2" t="s">
        <v>2298</v>
      </c>
      <c r="E1102" s="3" t="s">
        <v>1126</v>
      </c>
      <c r="F1102" s="2"/>
      <c r="G1102" s="3" t="s">
        <v>3508</v>
      </c>
      <c r="H1102" s="4">
        <v>6130710</v>
      </c>
      <c r="I1102" s="2">
        <v>40011</v>
      </c>
    </row>
    <row r="1103" spans="2:9" x14ac:dyDescent="0.55000000000000004">
      <c r="B1103" s="2">
        <v>40012</v>
      </c>
      <c r="C1103" s="2" t="s">
        <v>1115</v>
      </c>
      <c r="D1103" s="2" t="s">
        <v>1521</v>
      </c>
      <c r="E1103" s="3" t="s">
        <v>1127</v>
      </c>
      <c r="F1103" s="2"/>
      <c r="G1103" s="3" t="s">
        <v>3509</v>
      </c>
      <c r="H1103" s="4">
        <v>6073126</v>
      </c>
      <c r="I1103" s="2">
        <v>40012</v>
      </c>
    </row>
    <row r="1104" spans="2:9" x14ac:dyDescent="0.55000000000000004">
      <c r="B1104" s="2">
        <v>40013</v>
      </c>
      <c r="C1104" s="2" t="s">
        <v>1115</v>
      </c>
      <c r="D1104" s="2" t="s">
        <v>2299</v>
      </c>
      <c r="E1104" s="3" t="s">
        <v>1128</v>
      </c>
      <c r="F1104" s="2"/>
      <c r="G1104" s="3" t="s">
        <v>3510</v>
      </c>
      <c r="H1104" s="4">
        <v>6073267</v>
      </c>
      <c r="I1104" s="2">
        <v>40013</v>
      </c>
    </row>
    <row r="1105" spans="2:9" x14ac:dyDescent="0.55000000000000004">
      <c r="B1105" s="2">
        <v>40014</v>
      </c>
      <c r="C1105" s="2" t="s">
        <v>1115</v>
      </c>
      <c r="D1105" s="2" t="s">
        <v>2300</v>
      </c>
      <c r="E1105" s="3" t="s">
        <v>1129</v>
      </c>
      <c r="F1105" s="2"/>
      <c r="G1105" s="3" t="s">
        <v>3511</v>
      </c>
      <c r="H1105" s="4">
        <v>6077269</v>
      </c>
      <c r="I1105" s="2">
        <v>40014</v>
      </c>
    </row>
    <row r="1106" spans="2:9" x14ac:dyDescent="0.55000000000000004">
      <c r="B1106" s="2">
        <v>40015</v>
      </c>
      <c r="C1106" s="2" t="s">
        <v>1115</v>
      </c>
      <c r="D1106" s="2" t="s">
        <v>2301</v>
      </c>
      <c r="E1106" s="3" t="s">
        <v>1130</v>
      </c>
      <c r="F1106" s="2"/>
      <c r="G1106" s="3" t="s">
        <v>3512</v>
      </c>
      <c r="H1106" s="4">
        <v>6102735</v>
      </c>
      <c r="I1106" s="2">
        <v>40015</v>
      </c>
    </row>
    <row r="1107" spans="2:9" x14ac:dyDescent="0.55000000000000004">
      <c r="B1107" s="2">
        <v>40016</v>
      </c>
      <c r="C1107" s="2" t="s">
        <v>1115</v>
      </c>
      <c r="D1107" s="2" t="s">
        <v>2302</v>
      </c>
      <c r="E1107" s="3" t="s">
        <v>1131</v>
      </c>
      <c r="F1107" s="2"/>
      <c r="G1107" s="3" t="s">
        <v>3513</v>
      </c>
      <c r="H1107" s="4">
        <v>6124549</v>
      </c>
      <c r="I1107" s="2">
        <v>40016</v>
      </c>
    </row>
    <row r="1108" spans="2:9" x14ac:dyDescent="0.55000000000000004">
      <c r="B1108" s="2">
        <v>40017</v>
      </c>
      <c r="C1108" s="2" t="s">
        <v>1115</v>
      </c>
      <c r="D1108" s="2" t="s">
        <v>1522</v>
      </c>
      <c r="E1108" s="3" t="s">
        <v>1132</v>
      </c>
      <c r="F1108" s="2"/>
      <c r="G1108" s="3" t="s">
        <v>3514</v>
      </c>
      <c r="H1108" s="4">
        <v>6128450</v>
      </c>
      <c r="I1108" s="2">
        <v>40017</v>
      </c>
    </row>
    <row r="1109" spans="2:9" x14ac:dyDescent="0.55000000000000004">
      <c r="B1109" s="2">
        <v>40018</v>
      </c>
      <c r="C1109" s="2" t="s">
        <v>1115</v>
      </c>
      <c r="D1109" s="2" t="s">
        <v>2303</v>
      </c>
      <c r="E1109" s="3" t="s">
        <v>1133</v>
      </c>
      <c r="F1109" s="2"/>
      <c r="G1109" s="3" t="s">
        <v>3515</v>
      </c>
      <c r="H1109" s="4">
        <v>6109111</v>
      </c>
      <c r="I1109" s="2">
        <v>40018</v>
      </c>
    </row>
    <row r="1110" spans="2:9" x14ac:dyDescent="0.55000000000000004">
      <c r="B1110" s="2">
        <v>40019</v>
      </c>
      <c r="C1110" s="2" t="s">
        <v>1115</v>
      </c>
      <c r="D1110" s="2" t="s">
        <v>1523</v>
      </c>
      <c r="E1110" s="3" t="s">
        <v>1134</v>
      </c>
      <c r="F1110" s="2"/>
      <c r="G1110" s="3" t="s">
        <v>3516</v>
      </c>
      <c r="H1110" s="4">
        <v>6111182</v>
      </c>
      <c r="I1110" s="2">
        <v>40019</v>
      </c>
    </row>
    <row r="1111" spans="2:9" x14ac:dyDescent="0.55000000000000004">
      <c r="B1111" s="2">
        <v>40020</v>
      </c>
      <c r="C1111" s="2" t="s">
        <v>1115</v>
      </c>
      <c r="D1111" s="2" t="s">
        <v>2304</v>
      </c>
      <c r="E1111" s="3" t="s">
        <v>1135</v>
      </c>
      <c r="F1111" s="2"/>
      <c r="G1111" s="3" t="s">
        <v>3517</v>
      </c>
      <c r="H1111" s="4">
        <v>6111223</v>
      </c>
      <c r="I1111" s="2">
        <v>40020</v>
      </c>
    </row>
    <row r="1112" spans="2:9" x14ac:dyDescent="0.55000000000000004">
      <c r="B1112" s="2">
        <v>40021</v>
      </c>
      <c r="C1112" s="2" t="s">
        <v>1115</v>
      </c>
      <c r="D1112" s="2" t="s">
        <v>1524</v>
      </c>
      <c r="E1112" s="3" t="s">
        <v>1136</v>
      </c>
      <c r="F1112" s="2"/>
      <c r="G1112" s="3" t="s">
        <v>3518</v>
      </c>
      <c r="H1112" s="4">
        <v>6111257</v>
      </c>
      <c r="I1112" s="2">
        <v>40021</v>
      </c>
    </row>
    <row r="1113" spans="2:9" x14ac:dyDescent="0.55000000000000004">
      <c r="B1113" s="2">
        <v>40022</v>
      </c>
      <c r="C1113" s="2" t="s">
        <v>1115</v>
      </c>
      <c r="D1113" s="2" t="s">
        <v>2305</v>
      </c>
      <c r="E1113" s="3" t="s">
        <v>1137</v>
      </c>
      <c r="F1113" s="2"/>
      <c r="G1113" s="3" t="s">
        <v>3519</v>
      </c>
      <c r="H1113" s="4">
        <v>6134605</v>
      </c>
      <c r="I1113" s="2">
        <v>40022</v>
      </c>
    </row>
    <row r="1114" spans="2:9" x14ac:dyDescent="0.55000000000000004">
      <c r="B1114" s="2">
        <v>40023</v>
      </c>
      <c r="C1114" s="2" t="s">
        <v>1115</v>
      </c>
      <c r="D1114" s="2" t="s">
        <v>1527</v>
      </c>
      <c r="E1114" s="3" t="s">
        <v>1138</v>
      </c>
      <c r="F1114" s="2"/>
      <c r="G1114" s="3" t="s">
        <v>3520</v>
      </c>
      <c r="H1114" s="4">
        <v>6134613</v>
      </c>
      <c r="I1114" s="2">
        <v>40023</v>
      </c>
    </row>
    <row r="1115" spans="2:9" x14ac:dyDescent="0.55000000000000004">
      <c r="B1115" s="2">
        <v>40024</v>
      </c>
      <c r="C1115" s="2" t="s">
        <v>1115</v>
      </c>
      <c r="D1115" s="2" t="s">
        <v>2306</v>
      </c>
      <c r="E1115" s="3" t="s">
        <v>1139</v>
      </c>
      <c r="F1115" s="2"/>
      <c r="G1115" s="3" t="s">
        <v>3521</v>
      </c>
      <c r="H1115" s="4">
        <v>6114904</v>
      </c>
      <c r="I1115" s="2">
        <v>40024</v>
      </c>
    </row>
    <row r="1116" spans="2:9" x14ac:dyDescent="0.55000000000000004">
      <c r="B1116" s="2">
        <v>40025</v>
      </c>
      <c r="C1116" s="2" t="s">
        <v>1115</v>
      </c>
      <c r="D1116" s="2" t="s">
        <v>2307</v>
      </c>
      <c r="E1116" s="3" t="s">
        <v>1140</v>
      </c>
      <c r="F1116" s="2"/>
      <c r="G1116" s="3" t="s">
        <v>3522</v>
      </c>
      <c r="H1116" s="4">
        <v>6115093</v>
      </c>
      <c r="I1116" s="2">
        <v>40025</v>
      </c>
    </row>
    <row r="1117" spans="2:9" x14ac:dyDescent="0.55000000000000004">
      <c r="B1117" s="2">
        <v>40026</v>
      </c>
      <c r="C1117" s="2" t="s">
        <v>1115</v>
      </c>
      <c r="D1117" s="2" t="s">
        <v>2308</v>
      </c>
      <c r="E1117" s="3" t="s">
        <v>1141</v>
      </c>
      <c r="F1117" s="2"/>
      <c r="G1117" s="3" t="s">
        <v>3523</v>
      </c>
      <c r="H1117" s="4">
        <v>6150677</v>
      </c>
      <c r="I1117" s="2">
        <v>40026</v>
      </c>
    </row>
    <row r="1118" spans="2:9" x14ac:dyDescent="0.55000000000000004">
      <c r="B1118" s="2">
        <v>40027</v>
      </c>
      <c r="C1118" s="2" t="s">
        <v>1115</v>
      </c>
      <c r="D1118" s="2" t="s">
        <v>2309</v>
      </c>
      <c r="E1118" s="3" t="s">
        <v>1142</v>
      </c>
      <c r="F1118" s="2"/>
      <c r="G1118" s="3" t="s">
        <v>3524</v>
      </c>
      <c r="H1118" s="4">
        <v>6168711</v>
      </c>
      <c r="I1118" s="2">
        <v>40027</v>
      </c>
    </row>
    <row r="1119" spans="2:9" x14ac:dyDescent="0.55000000000000004">
      <c r="B1119" s="2">
        <v>40031</v>
      </c>
      <c r="C1119" s="2" t="s">
        <v>1115</v>
      </c>
      <c r="D1119" s="2" t="s">
        <v>2310</v>
      </c>
      <c r="E1119" s="3" t="s">
        <v>1143</v>
      </c>
      <c r="F1119" s="2"/>
      <c r="G1119" s="3" t="s">
        <v>3525</v>
      </c>
      <c r="H1119" s="4">
        <v>6077293</v>
      </c>
      <c r="I1119" s="2">
        <v>40031</v>
      </c>
    </row>
    <row r="1120" spans="2:9" x14ac:dyDescent="0.55000000000000004">
      <c r="B1120" s="2">
        <v>40032</v>
      </c>
      <c r="C1120" s="2" t="s">
        <v>1115</v>
      </c>
      <c r="D1120" s="2" t="s">
        <v>2311</v>
      </c>
      <c r="E1120" s="3" t="s">
        <v>1144</v>
      </c>
      <c r="F1120" s="2"/>
      <c r="G1120" s="3" t="s">
        <v>3526</v>
      </c>
      <c r="H1120" s="4">
        <v>6124531</v>
      </c>
      <c r="I1120" s="2">
        <v>40032</v>
      </c>
    </row>
    <row r="1121" spans="2:9" x14ac:dyDescent="0.55000000000000004">
      <c r="B1121" s="2">
        <v>40033</v>
      </c>
      <c r="C1121" s="2" t="s">
        <v>1115</v>
      </c>
      <c r="D1121" s="2" t="s">
        <v>2312</v>
      </c>
      <c r="E1121" s="3" t="s">
        <v>1145</v>
      </c>
      <c r="F1121" s="2"/>
      <c r="G1121" s="3" t="s">
        <v>3527</v>
      </c>
      <c r="H1121" s="4">
        <v>6138483</v>
      </c>
      <c r="I1121" s="2">
        <v>40033</v>
      </c>
    </row>
    <row r="1122" spans="2:9" x14ac:dyDescent="0.55000000000000004">
      <c r="B1122" s="2">
        <v>40035</v>
      </c>
      <c r="C1122" s="2" t="s">
        <v>1115</v>
      </c>
      <c r="D1122" s="2" t="s">
        <v>2313</v>
      </c>
      <c r="E1122" s="3" t="s">
        <v>1146</v>
      </c>
      <c r="F1122" s="2"/>
      <c r="G1122" s="3" t="s">
        <v>3528</v>
      </c>
      <c r="H1122" s="4">
        <v>6154637</v>
      </c>
      <c r="I1122" s="2">
        <v>40035</v>
      </c>
    </row>
    <row r="1123" spans="2:9" x14ac:dyDescent="0.55000000000000004">
      <c r="B1123" s="2">
        <v>40036</v>
      </c>
      <c r="C1123" s="2" t="s">
        <v>1115</v>
      </c>
      <c r="D1123" s="2" t="s">
        <v>2314</v>
      </c>
      <c r="E1123" s="3" t="s">
        <v>1147</v>
      </c>
      <c r="F1123" s="2"/>
      <c r="G1123" s="3" t="s">
        <v>3529</v>
      </c>
      <c r="H1123" s="4">
        <v>6154645</v>
      </c>
      <c r="I1123" s="2">
        <v>40036</v>
      </c>
    </row>
    <row r="1124" spans="2:9" x14ac:dyDescent="0.55000000000000004">
      <c r="B1124" s="2">
        <v>40037</v>
      </c>
      <c r="C1124" s="2" t="s">
        <v>1115</v>
      </c>
      <c r="D1124" s="2" t="s">
        <v>1525</v>
      </c>
      <c r="E1124" s="3" t="s">
        <v>1148</v>
      </c>
      <c r="F1124" s="2"/>
      <c r="G1124" s="3" t="s">
        <v>3530</v>
      </c>
      <c r="H1124" s="4">
        <v>6111124</v>
      </c>
      <c r="I1124" s="2">
        <v>40037</v>
      </c>
    </row>
    <row r="1125" spans="2:9" x14ac:dyDescent="0.55000000000000004">
      <c r="B1125" s="2">
        <v>40043</v>
      </c>
      <c r="C1125" s="2" t="s">
        <v>1115</v>
      </c>
      <c r="D1125" s="2" t="s">
        <v>2315</v>
      </c>
      <c r="E1125" s="3" t="s">
        <v>1149</v>
      </c>
      <c r="F1125" s="2"/>
      <c r="G1125" s="3" t="s">
        <v>3531</v>
      </c>
      <c r="H1125" s="4">
        <v>6090401</v>
      </c>
      <c r="I1125" s="2">
        <v>40043</v>
      </c>
    </row>
    <row r="1126" spans="2:9" x14ac:dyDescent="0.55000000000000004">
      <c r="B1126" s="2">
        <v>40047</v>
      </c>
      <c r="C1126" s="2" t="s">
        <v>1115</v>
      </c>
      <c r="D1126" s="2" t="s">
        <v>2316</v>
      </c>
      <c r="E1126" s="3" t="s">
        <v>1150</v>
      </c>
      <c r="F1126" s="2"/>
      <c r="G1126" s="3" t="s">
        <v>3532</v>
      </c>
      <c r="H1126" s="4">
        <v>6138665</v>
      </c>
      <c r="I1126" s="2">
        <v>40047</v>
      </c>
    </row>
    <row r="1127" spans="2:9" x14ac:dyDescent="0.55000000000000004">
      <c r="B1127" s="2">
        <v>40088</v>
      </c>
      <c r="C1127" s="2" t="s">
        <v>1115</v>
      </c>
      <c r="D1127" s="2" t="s">
        <v>2317</v>
      </c>
      <c r="E1127" s="3" t="s">
        <v>1151</v>
      </c>
      <c r="F1127" s="2"/>
      <c r="G1127" s="3" t="s">
        <v>3533</v>
      </c>
      <c r="H1127" s="4">
        <v>6094362</v>
      </c>
      <c r="I1127" s="2">
        <v>40088</v>
      </c>
    </row>
    <row r="1128" spans="2:9" x14ac:dyDescent="0.55000000000000004">
      <c r="B1128" s="2">
        <v>40089</v>
      </c>
      <c r="C1128" s="2" t="s">
        <v>1115</v>
      </c>
      <c r="D1128" s="2" t="s">
        <v>1528</v>
      </c>
      <c r="E1128" s="3" t="s">
        <v>1152</v>
      </c>
      <c r="F1128" s="2"/>
      <c r="G1128" s="3" t="s">
        <v>3534</v>
      </c>
      <c r="H1128" s="4">
        <v>6194881</v>
      </c>
      <c r="I1128" s="2">
        <v>40089</v>
      </c>
    </row>
    <row r="1129" spans="2:9" x14ac:dyDescent="0.55000000000000004">
      <c r="B1129" s="2">
        <v>40093</v>
      </c>
      <c r="C1129" s="2" t="s">
        <v>1115</v>
      </c>
      <c r="D1129" s="2" t="s">
        <v>1517</v>
      </c>
      <c r="E1129" s="3" t="s">
        <v>1153</v>
      </c>
      <c r="F1129" s="2"/>
      <c r="G1129" s="3" t="s">
        <v>3535</v>
      </c>
      <c r="H1129" s="4">
        <v>6090302</v>
      </c>
      <c r="I1129" s="2">
        <v>40093</v>
      </c>
    </row>
    <row r="1130" spans="2:9" x14ac:dyDescent="0.55000000000000004">
      <c r="B1130" s="2">
        <v>40096</v>
      </c>
      <c r="C1130" s="2" t="s">
        <v>1115</v>
      </c>
      <c r="D1130" s="2" t="s">
        <v>1526</v>
      </c>
      <c r="E1130" s="3" t="s">
        <v>1154</v>
      </c>
      <c r="F1130" s="2"/>
      <c r="G1130" s="3" t="s">
        <v>3536</v>
      </c>
      <c r="H1130" s="4">
        <v>6130728</v>
      </c>
      <c r="I1130" s="2">
        <v>40096</v>
      </c>
    </row>
    <row r="1131" spans="2:9" x14ac:dyDescent="0.55000000000000004">
      <c r="B1131" s="2">
        <v>40097</v>
      </c>
      <c r="C1131" s="2" t="s">
        <v>1115</v>
      </c>
      <c r="D1131" s="2" t="s">
        <v>2318</v>
      </c>
      <c r="E1131" s="3" t="s">
        <v>1155</v>
      </c>
      <c r="F1131" s="2"/>
      <c r="G1131" s="3" t="s">
        <v>3537</v>
      </c>
      <c r="H1131" s="4">
        <v>6138540</v>
      </c>
      <c r="I1131" s="2">
        <v>40097</v>
      </c>
    </row>
    <row r="1132" spans="2:9" x14ac:dyDescent="0.55000000000000004">
      <c r="B1132" s="2">
        <v>40098</v>
      </c>
      <c r="C1132" s="2" t="s">
        <v>1115</v>
      </c>
      <c r="D1132" s="2" t="s">
        <v>2319</v>
      </c>
      <c r="E1132" s="3" t="s">
        <v>1156</v>
      </c>
      <c r="F1132" s="2"/>
      <c r="G1132" s="3" t="s">
        <v>3538</v>
      </c>
      <c r="H1132" s="4">
        <v>6134639</v>
      </c>
      <c r="I1132" s="2">
        <v>40098</v>
      </c>
    </row>
    <row r="1133" spans="2:9" x14ac:dyDescent="0.55000000000000004">
      <c r="B1133" s="2">
        <v>40099</v>
      </c>
      <c r="C1133" s="2" t="s">
        <v>1115</v>
      </c>
      <c r="D1133" s="2" t="s">
        <v>2320</v>
      </c>
      <c r="E1133" s="3" t="s">
        <v>1157</v>
      </c>
      <c r="F1133" s="2"/>
      <c r="G1133" s="3" t="s">
        <v>3539</v>
      </c>
      <c r="H1133" s="4">
        <v>6090386</v>
      </c>
      <c r="I1133" s="2">
        <v>40099</v>
      </c>
    </row>
    <row r="1134" spans="2:9" x14ac:dyDescent="0.55000000000000004">
      <c r="B1134" s="2">
        <v>40104</v>
      </c>
      <c r="C1134" s="2" t="s">
        <v>1115</v>
      </c>
      <c r="D1134" s="2" t="s">
        <v>2321</v>
      </c>
      <c r="E1134" s="3" t="s">
        <v>1158</v>
      </c>
      <c r="F1134" s="2"/>
      <c r="G1134" s="3" t="s">
        <v>3540</v>
      </c>
      <c r="H1134" s="4">
        <v>6138574</v>
      </c>
      <c r="I1134" s="2">
        <v>40104</v>
      </c>
    </row>
    <row r="1135" spans="2:9" x14ac:dyDescent="0.55000000000000004">
      <c r="B1135" s="2">
        <v>40105</v>
      </c>
      <c r="C1135" s="2" t="s">
        <v>1115</v>
      </c>
      <c r="D1135" s="2" t="s">
        <v>2322</v>
      </c>
      <c r="E1135" s="3" t="s">
        <v>1159</v>
      </c>
      <c r="F1135" s="2"/>
      <c r="G1135" s="3" t="s">
        <v>3541</v>
      </c>
      <c r="H1135" s="4">
        <v>6073043</v>
      </c>
      <c r="I1135" s="2">
        <v>40105</v>
      </c>
    </row>
    <row r="1136" spans="2:9" x14ac:dyDescent="0.55000000000000004">
      <c r="B1136" s="2">
        <v>41000</v>
      </c>
      <c r="C1136" s="2" t="s">
        <v>1161</v>
      </c>
      <c r="D1136" s="2" t="s">
        <v>2323</v>
      </c>
      <c r="E1136" s="3" t="s">
        <v>1160</v>
      </c>
      <c r="F1136" s="2" t="s">
        <v>3</v>
      </c>
      <c r="G1136" s="3" t="s">
        <v>3542</v>
      </c>
      <c r="H1136" s="4">
        <v>6194980</v>
      </c>
      <c r="I1136" s="2">
        <v>41000</v>
      </c>
    </row>
    <row r="1137" spans="2:9" x14ac:dyDescent="0.55000000000000004">
      <c r="B1137" s="2">
        <v>41001</v>
      </c>
      <c r="C1137" s="2" t="s">
        <v>1161</v>
      </c>
      <c r="D1137" s="2" t="s">
        <v>2324</v>
      </c>
      <c r="E1137" s="3" t="s">
        <v>1162</v>
      </c>
      <c r="F1137" s="2"/>
      <c r="G1137" s="3" t="s">
        <v>3543</v>
      </c>
      <c r="H1137" s="4">
        <v>6077037</v>
      </c>
      <c r="I1137" s="2">
        <v>41001</v>
      </c>
    </row>
    <row r="1138" spans="2:9" x14ac:dyDescent="0.55000000000000004">
      <c r="B1138" s="2">
        <v>41002</v>
      </c>
      <c r="C1138" s="2" t="s">
        <v>1161</v>
      </c>
      <c r="D1138" s="2" t="s">
        <v>2325</v>
      </c>
      <c r="E1138" s="3" t="s">
        <v>1163</v>
      </c>
      <c r="F1138" s="2"/>
      <c r="G1138" s="3" t="s">
        <v>3544</v>
      </c>
      <c r="H1138" s="4">
        <v>6090352</v>
      </c>
      <c r="I1138" s="2">
        <v>41002</v>
      </c>
    </row>
    <row r="1139" spans="2:9" x14ac:dyDescent="0.55000000000000004">
      <c r="B1139" s="2">
        <v>41003</v>
      </c>
      <c r="C1139" s="2" t="s">
        <v>1161</v>
      </c>
      <c r="D1139" s="2" t="s">
        <v>2326</v>
      </c>
      <c r="E1139" s="3" t="s">
        <v>1164</v>
      </c>
      <c r="F1139" s="2"/>
      <c r="G1139" s="3" t="s">
        <v>3545</v>
      </c>
      <c r="H1139" s="4">
        <v>6077144</v>
      </c>
      <c r="I1139" s="2">
        <v>41003</v>
      </c>
    </row>
    <row r="1140" spans="2:9" x14ac:dyDescent="0.55000000000000004">
      <c r="B1140" s="2">
        <v>41004</v>
      </c>
      <c r="C1140" s="2" t="s">
        <v>1161</v>
      </c>
      <c r="D1140" s="2" t="s">
        <v>1529</v>
      </c>
      <c r="E1140" s="3" t="s">
        <v>1165</v>
      </c>
      <c r="F1140" s="2"/>
      <c r="G1140" s="3" t="s">
        <v>3546</v>
      </c>
      <c r="H1140" s="4">
        <v>6081062</v>
      </c>
      <c r="I1140" s="2">
        <v>41004</v>
      </c>
    </row>
    <row r="1141" spans="2:9" x14ac:dyDescent="0.55000000000000004">
      <c r="B1141" s="2">
        <v>41005</v>
      </c>
      <c r="C1141" s="2" t="s">
        <v>1161</v>
      </c>
      <c r="D1141" s="2" t="s">
        <v>2327</v>
      </c>
      <c r="E1141" s="3" t="s">
        <v>1166</v>
      </c>
      <c r="F1141" s="2"/>
      <c r="G1141" s="3" t="s">
        <v>3547</v>
      </c>
      <c r="H1141" s="4">
        <v>6210489</v>
      </c>
      <c r="I1141" s="2">
        <v>41005</v>
      </c>
    </row>
    <row r="1142" spans="2:9" x14ac:dyDescent="0.55000000000000004">
      <c r="B1142" s="2">
        <v>41006</v>
      </c>
      <c r="C1142" s="2" t="s">
        <v>1161</v>
      </c>
      <c r="D1142" s="2" t="s">
        <v>1579</v>
      </c>
      <c r="E1142" s="3" t="s">
        <v>1167</v>
      </c>
      <c r="F1142" s="2"/>
      <c r="G1142" s="3" t="s">
        <v>3548</v>
      </c>
      <c r="H1142" s="4">
        <v>6079330</v>
      </c>
      <c r="I1142" s="2">
        <v>41006</v>
      </c>
    </row>
    <row r="1143" spans="2:9" x14ac:dyDescent="0.55000000000000004">
      <c r="B1143" s="2">
        <v>41007</v>
      </c>
      <c r="C1143" s="2" t="s">
        <v>1161</v>
      </c>
      <c r="D1143" s="2" t="s">
        <v>2328</v>
      </c>
      <c r="E1143" s="3" t="s">
        <v>1168</v>
      </c>
      <c r="F1143" s="2"/>
      <c r="G1143" s="3" t="s">
        <v>3549</v>
      </c>
      <c r="H1143" s="4">
        <v>6081088</v>
      </c>
      <c r="I1143" s="2">
        <v>41007</v>
      </c>
    </row>
    <row r="1144" spans="2:9" x14ac:dyDescent="0.55000000000000004">
      <c r="B1144" s="2">
        <v>41011</v>
      </c>
      <c r="C1144" s="2" t="s">
        <v>1161</v>
      </c>
      <c r="D1144" s="2" t="s">
        <v>1579</v>
      </c>
      <c r="E1144" s="3" t="s">
        <v>1169</v>
      </c>
      <c r="F1144" s="2"/>
      <c r="G1144" s="3" t="s">
        <v>3550</v>
      </c>
      <c r="H1144" s="4">
        <v>6085139</v>
      </c>
      <c r="I1144" s="2">
        <v>41011</v>
      </c>
    </row>
    <row r="1145" spans="2:9" x14ac:dyDescent="0.55000000000000004">
      <c r="B1145" s="2">
        <v>41015</v>
      </c>
      <c r="C1145" s="2" t="s">
        <v>1161</v>
      </c>
      <c r="D1145" s="2" t="s">
        <v>1579</v>
      </c>
      <c r="E1145" s="3" t="s">
        <v>1170</v>
      </c>
      <c r="F1145" s="2"/>
      <c r="G1145" s="3" t="s">
        <v>3551</v>
      </c>
      <c r="H1145" s="4">
        <v>6135249</v>
      </c>
      <c r="I1145" s="2">
        <v>41015</v>
      </c>
    </row>
    <row r="1146" spans="2:9" x14ac:dyDescent="0.55000000000000004">
      <c r="B1146" s="2">
        <v>41017</v>
      </c>
      <c r="C1146" s="2" t="s">
        <v>1161</v>
      </c>
      <c r="D1146" s="2" t="s">
        <v>1579</v>
      </c>
      <c r="E1146" s="3" t="s">
        <v>1171</v>
      </c>
      <c r="F1146" s="2"/>
      <c r="G1146" s="3" t="s">
        <v>3552</v>
      </c>
      <c r="H1146" s="4">
        <v>6207999</v>
      </c>
      <c r="I1146" s="2">
        <v>41017</v>
      </c>
    </row>
    <row r="1147" spans="2:9" x14ac:dyDescent="0.55000000000000004">
      <c r="B1147" s="2">
        <v>41027</v>
      </c>
      <c r="C1147" s="2" t="s">
        <v>1161</v>
      </c>
      <c r="D1147" s="2" t="s">
        <v>2329</v>
      </c>
      <c r="E1147" s="3" t="s">
        <v>1172</v>
      </c>
      <c r="F1147" s="2"/>
      <c r="G1147" s="3" t="s">
        <v>3553</v>
      </c>
      <c r="H1147" s="4">
        <v>6075164</v>
      </c>
      <c r="I1147" s="2">
        <v>41027</v>
      </c>
    </row>
    <row r="1148" spans="2:9" x14ac:dyDescent="0.55000000000000004">
      <c r="B1148" s="2">
        <v>41031</v>
      </c>
      <c r="C1148" s="2" t="s">
        <v>1161</v>
      </c>
      <c r="D1148" s="2" t="s">
        <v>1579</v>
      </c>
      <c r="E1148" s="3" t="s">
        <v>1173</v>
      </c>
      <c r="F1148" s="2"/>
      <c r="G1148" s="3" t="s">
        <v>3554</v>
      </c>
      <c r="H1148" s="4">
        <v>6089214</v>
      </c>
      <c r="I1148" s="2">
        <v>41031</v>
      </c>
    </row>
    <row r="1149" spans="2:9" x14ac:dyDescent="0.55000000000000004">
      <c r="B1149" s="2">
        <v>41032</v>
      </c>
      <c r="C1149" s="2" t="s">
        <v>1161</v>
      </c>
      <c r="D1149" s="2" t="s">
        <v>1579</v>
      </c>
      <c r="E1149" s="3" t="s">
        <v>1174</v>
      </c>
      <c r="F1149" s="2"/>
      <c r="G1149" s="3" t="s">
        <v>3555</v>
      </c>
      <c r="H1149" s="4">
        <v>6093215</v>
      </c>
      <c r="I1149" s="2">
        <v>41032</v>
      </c>
    </row>
    <row r="1150" spans="2:9" x14ac:dyDescent="0.55000000000000004">
      <c r="B1150" s="2">
        <v>41034</v>
      </c>
      <c r="C1150" s="2" t="s">
        <v>1161</v>
      </c>
      <c r="D1150" s="2" t="s">
        <v>1579</v>
      </c>
      <c r="E1150" s="3" t="s">
        <v>1175</v>
      </c>
      <c r="F1150" s="2"/>
      <c r="G1150" s="3" t="s">
        <v>3556</v>
      </c>
      <c r="H1150" s="4">
        <v>6193552</v>
      </c>
      <c r="I1150" s="2">
        <v>41034</v>
      </c>
    </row>
    <row r="1151" spans="2:9" x14ac:dyDescent="0.55000000000000004">
      <c r="B1151" s="2">
        <v>41035</v>
      </c>
      <c r="C1151" s="2" t="s">
        <v>1161</v>
      </c>
      <c r="D1151" s="2" t="s">
        <v>2330</v>
      </c>
      <c r="E1151" s="3" t="s">
        <v>1176</v>
      </c>
      <c r="F1151" s="2"/>
      <c r="G1151" s="3" t="s">
        <v>3557</v>
      </c>
      <c r="H1151" s="4">
        <v>6222955</v>
      </c>
      <c r="I1151" s="2">
        <v>41035</v>
      </c>
    </row>
    <row r="1152" spans="2:9" x14ac:dyDescent="0.55000000000000004">
      <c r="B1152" s="2">
        <v>41047</v>
      </c>
      <c r="C1152" s="2" t="s">
        <v>1161</v>
      </c>
      <c r="D1152" s="2" t="s">
        <v>2331</v>
      </c>
      <c r="E1152" s="3" t="s">
        <v>1177</v>
      </c>
      <c r="F1152" s="2"/>
      <c r="G1152" s="3" t="s">
        <v>3558</v>
      </c>
      <c r="H1152" s="4">
        <v>6096590</v>
      </c>
      <c r="I1152" s="2">
        <v>41047</v>
      </c>
    </row>
    <row r="1153" spans="2:9" x14ac:dyDescent="0.55000000000000004">
      <c r="B1153" s="2">
        <v>41055</v>
      </c>
      <c r="C1153" s="2" t="s">
        <v>1161</v>
      </c>
      <c r="D1153" s="2" t="s">
        <v>2332</v>
      </c>
      <c r="E1153" s="3" t="s">
        <v>1178</v>
      </c>
      <c r="F1153" s="2"/>
      <c r="G1153" s="3" t="s">
        <v>3559</v>
      </c>
      <c r="H1153" s="4">
        <v>6092598</v>
      </c>
      <c r="I1153" s="2">
        <v>41055</v>
      </c>
    </row>
    <row r="1154" spans="2:9" x14ac:dyDescent="0.55000000000000004">
      <c r="B1154" s="2">
        <v>41056</v>
      </c>
      <c r="C1154" s="2" t="s">
        <v>1161</v>
      </c>
      <c r="D1154" s="2" t="s">
        <v>1530</v>
      </c>
      <c r="E1154" s="3" t="s">
        <v>1179</v>
      </c>
      <c r="F1154" s="2"/>
      <c r="G1154" s="3" t="s">
        <v>3560</v>
      </c>
      <c r="H1154" s="4">
        <v>6096540</v>
      </c>
      <c r="I1154" s="2">
        <v>41056</v>
      </c>
    </row>
    <row r="1155" spans="2:9" x14ac:dyDescent="0.55000000000000004">
      <c r="B1155" s="2">
        <v>41057</v>
      </c>
      <c r="C1155" s="2" t="s">
        <v>1161</v>
      </c>
      <c r="D1155" s="2" t="s">
        <v>2333</v>
      </c>
      <c r="E1155" s="3" t="s">
        <v>1180</v>
      </c>
      <c r="F1155" s="2"/>
      <c r="G1155" s="3" t="s">
        <v>3561</v>
      </c>
      <c r="H1155" s="4">
        <v>6075354</v>
      </c>
      <c r="I1155" s="2">
        <v>41057</v>
      </c>
    </row>
    <row r="1156" spans="2:9" x14ac:dyDescent="0.55000000000000004">
      <c r="B1156" s="2">
        <v>42000</v>
      </c>
      <c r="C1156" s="2" t="s">
        <v>1182</v>
      </c>
      <c r="D1156" s="2" t="s">
        <v>2334</v>
      </c>
      <c r="E1156" s="3" t="s">
        <v>1181</v>
      </c>
      <c r="F1156" s="2" t="s">
        <v>3</v>
      </c>
      <c r="G1156" s="3" t="s">
        <v>3562</v>
      </c>
      <c r="H1156" s="4">
        <v>6097043</v>
      </c>
      <c r="I1156" s="2">
        <v>42000</v>
      </c>
    </row>
    <row r="1157" spans="2:9" x14ac:dyDescent="0.55000000000000004">
      <c r="B1157" s="2">
        <v>42001</v>
      </c>
      <c r="C1157" s="2" t="s">
        <v>1182</v>
      </c>
      <c r="D1157" s="2" t="s">
        <v>2335</v>
      </c>
      <c r="E1157" s="3" t="s">
        <v>1183</v>
      </c>
      <c r="F1157" s="2"/>
      <c r="G1157" s="3" t="s">
        <v>3563</v>
      </c>
      <c r="H1157" s="4">
        <v>6178182</v>
      </c>
      <c r="I1157" s="2">
        <v>42001</v>
      </c>
    </row>
    <row r="1158" spans="2:9" x14ac:dyDescent="0.55000000000000004">
      <c r="B1158" s="2">
        <v>42002</v>
      </c>
      <c r="C1158" s="2" t="s">
        <v>1182</v>
      </c>
      <c r="D1158" s="2" t="s">
        <v>1531</v>
      </c>
      <c r="E1158" s="3" t="s">
        <v>1184</v>
      </c>
      <c r="F1158" s="2"/>
      <c r="G1158" s="3" t="s">
        <v>3564</v>
      </c>
      <c r="H1158" s="4">
        <v>6209630</v>
      </c>
      <c r="I1158" s="2">
        <v>42002</v>
      </c>
    </row>
    <row r="1159" spans="2:9" x14ac:dyDescent="0.55000000000000004">
      <c r="B1159" s="2">
        <v>42003</v>
      </c>
      <c r="C1159" s="2" t="s">
        <v>1182</v>
      </c>
      <c r="D1159" s="2" t="s">
        <v>2336</v>
      </c>
      <c r="E1159" s="3" t="s">
        <v>1185</v>
      </c>
      <c r="F1159" s="2"/>
      <c r="G1159" s="3" t="s">
        <v>3565</v>
      </c>
      <c r="H1159" s="4">
        <v>6091821</v>
      </c>
      <c r="I1159" s="2">
        <v>42003</v>
      </c>
    </row>
    <row r="1160" spans="2:9" x14ac:dyDescent="0.55000000000000004">
      <c r="B1160" s="2">
        <v>42004</v>
      </c>
      <c r="C1160" s="2" t="s">
        <v>1182</v>
      </c>
      <c r="D1160" s="2" t="s">
        <v>2337</v>
      </c>
      <c r="E1160" s="3" t="s">
        <v>1186</v>
      </c>
      <c r="F1160" s="2"/>
      <c r="G1160" s="3" t="s">
        <v>3566</v>
      </c>
      <c r="H1160" s="4">
        <v>6091889</v>
      </c>
      <c r="I1160" s="2">
        <v>42004</v>
      </c>
    </row>
    <row r="1161" spans="2:9" x14ac:dyDescent="0.55000000000000004">
      <c r="B1161" s="2">
        <v>42005</v>
      </c>
      <c r="C1161" s="2" t="s">
        <v>1182</v>
      </c>
      <c r="D1161" s="2" t="s">
        <v>2338</v>
      </c>
      <c r="E1161" s="3" t="s">
        <v>1187</v>
      </c>
      <c r="F1161" s="2"/>
      <c r="G1161" s="3" t="s">
        <v>3567</v>
      </c>
      <c r="H1161" s="4">
        <v>6082771</v>
      </c>
      <c r="I1161" s="2">
        <v>42005</v>
      </c>
    </row>
    <row r="1162" spans="2:9" x14ac:dyDescent="0.55000000000000004">
      <c r="B1162" s="2">
        <v>42006</v>
      </c>
      <c r="C1162" s="2" t="s">
        <v>1182</v>
      </c>
      <c r="D1162" s="2" t="s">
        <v>2339</v>
      </c>
      <c r="E1162" s="3" t="s">
        <v>1188</v>
      </c>
      <c r="F1162" s="2"/>
      <c r="G1162" s="3" t="s">
        <v>3568</v>
      </c>
      <c r="H1162" s="4">
        <v>6110407</v>
      </c>
      <c r="I1162" s="2">
        <v>42006</v>
      </c>
    </row>
    <row r="1163" spans="2:9" x14ac:dyDescent="0.55000000000000004">
      <c r="B1163" s="2">
        <v>42007</v>
      </c>
      <c r="C1163" s="2" t="s">
        <v>1182</v>
      </c>
      <c r="D1163" s="2" t="s">
        <v>2340</v>
      </c>
      <c r="E1163" s="3" t="s">
        <v>1189</v>
      </c>
      <c r="F1163" s="2"/>
      <c r="G1163" s="3" t="s">
        <v>3569</v>
      </c>
      <c r="H1163" s="4">
        <v>6086723</v>
      </c>
      <c r="I1163" s="2">
        <v>42007</v>
      </c>
    </row>
    <row r="1164" spans="2:9" x14ac:dyDescent="0.55000000000000004">
      <c r="B1164" s="2">
        <v>42008</v>
      </c>
      <c r="C1164" s="2" t="s">
        <v>1182</v>
      </c>
      <c r="D1164" s="2" t="s">
        <v>2341</v>
      </c>
      <c r="E1164" s="3" t="s">
        <v>1190</v>
      </c>
      <c r="F1164" s="2"/>
      <c r="G1164" s="3" t="s">
        <v>3570</v>
      </c>
      <c r="H1164" s="4">
        <v>6129995</v>
      </c>
      <c r="I1164" s="2">
        <v>42008</v>
      </c>
    </row>
    <row r="1165" spans="2:9" x14ac:dyDescent="0.55000000000000004">
      <c r="B1165" s="2">
        <v>42009</v>
      </c>
      <c r="C1165" s="2" t="s">
        <v>1182</v>
      </c>
      <c r="D1165" s="2" t="s">
        <v>2342</v>
      </c>
      <c r="E1165" s="3" t="s">
        <v>1191</v>
      </c>
      <c r="F1165" s="2"/>
      <c r="G1165" s="3" t="s">
        <v>3571</v>
      </c>
      <c r="H1165" s="4">
        <v>6095865</v>
      </c>
      <c r="I1165" s="2">
        <v>42009</v>
      </c>
    </row>
    <row r="1166" spans="2:9" x14ac:dyDescent="0.55000000000000004">
      <c r="B1166" s="2">
        <v>42010</v>
      </c>
      <c r="C1166" s="2" t="s">
        <v>1182</v>
      </c>
      <c r="D1166" s="2" t="s">
        <v>2343</v>
      </c>
      <c r="E1166" s="3" t="s">
        <v>1192</v>
      </c>
      <c r="F1166" s="2"/>
      <c r="G1166" s="3" t="s">
        <v>3572</v>
      </c>
      <c r="H1166" s="4">
        <v>6095774</v>
      </c>
      <c r="I1166" s="2">
        <v>42010</v>
      </c>
    </row>
    <row r="1167" spans="2:9" x14ac:dyDescent="0.55000000000000004">
      <c r="B1167" s="2">
        <v>42012</v>
      </c>
      <c r="C1167" s="2" t="s">
        <v>1182</v>
      </c>
      <c r="D1167" s="2" t="s">
        <v>2344</v>
      </c>
      <c r="E1167" s="3" t="s">
        <v>1193</v>
      </c>
      <c r="F1167" s="2"/>
      <c r="G1167" s="3" t="s">
        <v>3573</v>
      </c>
      <c r="H1167" s="4">
        <v>6079413</v>
      </c>
      <c r="I1167" s="2">
        <v>42012</v>
      </c>
    </row>
    <row r="1168" spans="2:9" x14ac:dyDescent="0.55000000000000004">
      <c r="B1168" s="2">
        <v>42021</v>
      </c>
      <c r="C1168" s="2" t="s">
        <v>1182</v>
      </c>
      <c r="D1168" s="2" t="s">
        <v>2345</v>
      </c>
      <c r="E1168" s="3" t="s">
        <v>1194</v>
      </c>
      <c r="F1168" s="2"/>
      <c r="G1168" s="3" t="s">
        <v>3574</v>
      </c>
      <c r="H1168" s="4">
        <v>6134118</v>
      </c>
      <c r="I1168" s="2">
        <v>42021</v>
      </c>
    </row>
    <row r="1169" spans="2:9" x14ac:dyDescent="0.55000000000000004">
      <c r="B1169" s="2">
        <v>42060</v>
      </c>
      <c r="C1169" s="2" t="s">
        <v>1182</v>
      </c>
      <c r="D1169" s="2" t="s">
        <v>1532</v>
      </c>
      <c r="E1169" s="3" t="s">
        <v>1195</v>
      </c>
      <c r="F1169" s="2"/>
      <c r="G1169" s="3" t="s">
        <v>3575</v>
      </c>
      <c r="H1169" s="4">
        <v>6095807</v>
      </c>
      <c r="I1169" s="2">
        <v>42060</v>
      </c>
    </row>
    <row r="1170" spans="2:9" x14ac:dyDescent="0.55000000000000004">
      <c r="B1170" s="2">
        <v>42063</v>
      </c>
      <c r="C1170" s="2" t="s">
        <v>3777</v>
      </c>
      <c r="D1170" s="2" t="s">
        <v>2344</v>
      </c>
      <c r="E1170" s="14" t="s">
        <v>3776</v>
      </c>
      <c r="F1170" s="2"/>
      <c r="G1170" s="3" t="s">
        <v>3778</v>
      </c>
      <c r="H1170" s="4">
        <v>6074570</v>
      </c>
      <c r="I1170" s="2">
        <v>42063</v>
      </c>
    </row>
    <row r="1171" spans="2:9" x14ac:dyDescent="0.55000000000000004">
      <c r="B1171" s="2">
        <v>42064</v>
      </c>
      <c r="C1171" s="2" t="s">
        <v>1182</v>
      </c>
      <c r="D1171" s="2" t="s">
        <v>1533</v>
      </c>
      <c r="E1171" s="3" t="s">
        <v>1196</v>
      </c>
      <c r="F1171" s="2"/>
      <c r="G1171" s="3" t="s">
        <v>3576</v>
      </c>
      <c r="H1171" s="4">
        <v>6074497</v>
      </c>
      <c r="I1171" s="2">
        <v>42064</v>
      </c>
    </row>
    <row r="1172" spans="2:9" x14ac:dyDescent="0.55000000000000004">
      <c r="B1172" s="2">
        <v>42065</v>
      </c>
      <c r="C1172" s="2" t="s">
        <v>1182</v>
      </c>
      <c r="D1172" s="2" t="s">
        <v>2346</v>
      </c>
      <c r="E1172" s="3" t="s">
        <v>1197</v>
      </c>
      <c r="F1172" s="2"/>
      <c r="G1172" s="3" t="s">
        <v>3577</v>
      </c>
      <c r="H1172" s="4">
        <v>6130083</v>
      </c>
      <c r="I1172" s="2">
        <v>42065</v>
      </c>
    </row>
    <row r="1173" spans="2:9" x14ac:dyDescent="0.55000000000000004">
      <c r="B1173" s="2">
        <v>42068</v>
      </c>
      <c r="C1173" s="2" t="s">
        <v>1182</v>
      </c>
      <c r="D1173" s="2" t="s">
        <v>2092</v>
      </c>
      <c r="E1173" s="3" t="s">
        <v>1198</v>
      </c>
      <c r="F1173" s="2"/>
      <c r="G1173" s="3" t="s">
        <v>3578</v>
      </c>
      <c r="H1173" s="4">
        <v>6150700</v>
      </c>
      <c r="I1173" s="2">
        <v>42068</v>
      </c>
    </row>
    <row r="1174" spans="2:9" x14ac:dyDescent="0.55000000000000004">
      <c r="B1174" s="2">
        <v>43000</v>
      </c>
      <c r="C1174" s="2" t="s">
        <v>1200</v>
      </c>
      <c r="D1174" s="2" t="s">
        <v>2347</v>
      </c>
      <c r="E1174" s="3" t="s">
        <v>1199</v>
      </c>
      <c r="F1174" s="2" t="s">
        <v>3</v>
      </c>
      <c r="G1174" s="3" t="s">
        <v>3579</v>
      </c>
      <c r="H1174" s="4">
        <v>6150784</v>
      </c>
      <c r="I1174" s="2">
        <v>43000</v>
      </c>
    </row>
    <row r="1175" spans="2:9" x14ac:dyDescent="0.55000000000000004">
      <c r="B1175" s="2">
        <v>43001</v>
      </c>
      <c r="C1175" s="2" t="s">
        <v>1200</v>
      </c>
      <c r="D1175" s="2" t="s">
        <v>2348</v>
      </c>
      <c r="E1175" s="3" t="s">
        <v>1201</v>
      </c>
      <c r="F1175" s="2"/>
      <c r="G1175" s="3" t="s">
        <v>3580</v>
      </c>
      <c r="H1175" s="4">
        <v>6083357</v>
      </c>
      <c r="I1175" s="2">
        <v>43001</v>
      </c>
    </row>
    <row r="1176" spans="2:9" x14ac:dyDescent="0.55000000000000004">
      <c r="B1176" s="2">
        <v>43002</v>
      </c>
      <c r="C1176" s="2" t="s">
        <v>1200</v>
      </c>
      <c r="D1176" s="2" t="s">
        <v>2349</v>
      </c>
      <c r="E1176" s="3" t="s">
        <v>1202</v>
      </c>
      <c r="F1176" s="2"/>
      <c r="G1176" s="3" t="s">
        <v>3581</v>
      </c>
      <c r="H1176" s="4">
        <v>6199253</v>
      </c>
      <c r="I1176" s="2">
        <v>43002</v>
      </c>
    </row>
    <row r="1177" spans="2:9" x14ac:dyDescent="0.55000000000000004">
      <c r="B1177" s="2">
        <v>43003</v>
      </c>
      <c r="C1177" s="2" t="s">
        <v>1200</v>
      </c>
      <c r="D1177" s="2" t="s">
        <v>2350</v>
      </c>
      <c r="E1177" s="3" t="s">
        <v>1203</v>
      </c>
      <c r="F1177" s="2"/>
      <c r="G1177" s="3" t="s">
        <v>3582</v>
      </c>
      <c r="H1177" s="4">
        <v>6087440</v>
      </c>
      <c r="I1177" s="2">
        <v>43003</v>
      </c>
    </row>
    <row r="1178" spans="2:9" x14ac:dyDescent="0.55000000000000004">
      <c r="B1178" s="2">
        <v>43004</v>
      </c>
      <c r="C1178" s="2" t="s">
        <v>1200</v>
      </c>
      <c r="D1178" s="2" t="s">
        <v>2351</v>
      </c>
      <c r="E1178" s="3" t="s">
        <v>1204</v>
      </c>
      <c r="F1178" s="2"/>
      <c r="G1178" s="3" t="s">
        <v>3583</v>
      </c>
      <c r="H1178" s="4">
        <v>6223937</v>
      </c>
      <c r="I1178" s="2">
        <v>43004</v>
      </c>
    </row>
    <row r="1179" spans="2:9" x14ac:dyDescent="0.55000000000000004">
      <c r="B1179" s="2">
        <v>43005</v>
      </c>
      <c r="C1179" s="2" t="s">
        <v>1200</v>
      </c>
      <c r="D1179" s="2" t="s">
        <v>2352</v>
      </c>
      <c r="E1179" s="3" t="s">
        <v>1205</v>
      </c>
      <c r="F1179" s="2"/>
      <c r="G1179" s="3" t="s">
        <v>3584</v>
      </c>
      <c r="H1179" s="4">
        <v>6087581</v>
      </c>
      <c r="I1179" s="2">
        <v>43005</v>
      </c>
    </row>
    <row r="1180" spans="2:9" x14ac:dyDescent="0.55000000000000004">
      <c r="B1180" s="2">
        <v>43007</v>
      </c>
      <c r="C1180" s="2" t="s">
        <v>1200</v>
      </c>
      <c r="D1180" s="2" t="s">
        <v>2353</v>
      </c>
      <c r="E1180" s="3" t="s">
        <v>1206</v>
      </c>
      <c r="F1180" s="2"/>
      <c r="G1180" s="3" t="s">
        <v>3585</v>
      </c>
      <c r="H1180" s="4">
        <v>6075809</v>
      </c>
      <c r="I1180" s="2">
        <v>43007</v>
      </c>
    </row>
    <row r="1181" spans="2:9" x14ac:dyDescent="0.55000000000000004">
      <c r="B1181" s="2">
        <v>43011</v>
      </c>
      <c r="C1181" s="2" t="s">
        <v>1200</v>
      </c>
      <c r="D1181" s="2" t="s">
        <v>2354</v>
      </c>
      <c r="E1181" s="3" t="s">
        <v>1207</v>
      </c>
      <c r="F1181" s="2"/>
      <c r="G1181" s="3" t="s">
        <v>3586</v>
      </c>
      <c r="H1181" s="4">
        <v>6071542</v>
      </c>
      <c r="I1181" s="2">
        <v>43011</v>
      </c>
    </row>
    <row r="1182" spans="2:9" x14ac:dyDescent="0.55000000000000004">
      <c r="B1182" s="2">
        <v>43013</v>
      </c>
      <c r="C1182" s="2" t="s">
        <v>1200</v>
      </c>
      <c r="D1182" s="2" t="s">
        <v>2355</v>
      </c>
      <c r="E1182" s="3" t="s">
        <v>1208</v>
      </c>
      <c r="F1182" s="2"/>
      <c r="G1182" s="3" t="s">
        <v>3587</v>
      </c>
      <c r="H1182" s="4">
        <v>6079942</v>
      </c>
      <c r="I1182" s="2">
        <v>43013</v>
      </c>
    </row>
    <row r="1183" spans="2:9" x14ac:dyDescent="0.55000000000000004">
      <c r="B1183" s="2">
        <v>43016</v>
      </c>
      <c r="C1183" s="2" t="s">
        <v>1200</v>
      </c>
      <c r="D1183" s="2" t="s">
        <v>1579</v>
      </c>
      <c r="E1183" s="3" t="s">
        <v>1209</v>
      </c>
      <c r="F1183" s="2"/>
      <c r="G1183" s="3" t="s">
        <v>3588</v>
      </c>
      <c r="H1183" s="4">
        <v>6079679</v>
      </c>
      <c r="I1183" s="2">
        <v>43016</v>
      </c>
    </row>
    <row r="1184" spans="2:9" x14ac:dyDescent="0.55000000000000004">
      <c r="B1184" s="2">
        <v>43017</v>
      </c>
      <c r="C1184" s="2" t="s">
        <v>1200</v>
      </c>
      <c r="D1184" s="2" t="s">
        <v>2356</v>
      </c>
      <c r="E1184" s="3" t="s">
        <v>1210</v>
      </c>
      <c r="F1184" s="2"/>
      <c r="G1184" s="3" t="s">
        <v>3589</v>
      </c>
      <c r="H1184" s="4">
        <v>6079893</v>
      </c>
      <c r="I1184" s="2">
        <v>43017</v>
      </c>
    </row>
    <row r="1185" spans="2:9" x14ac:dyDescent="0.55000000000000004">
      <c r="B1185" s="2">
        <v>43020</v>
      </c>
      <c r="C1185" s="2" t="s">
        <v>1200</v>
      </c>
      <c r="D1185" s="2" t="s">
        <v>2357</v>
      </c>
      <c r="E1185" s="3" t="s">
        <v>1211</v>
      </c>
      <c r="F1185" s="2"/>
      <c r="G1185" s="3" t="s">
        <v>3590</v>
      </c>
      <c r="H1185" s="4">
        <v>6083836</v>
      </c>
      <c r="I1185" s="2">
        <v>43020</v>
      </c>
    </row>
    <row r="1186" spans="2:9" x14ac:dyDescent="0.55000000000000004">
      <c r="B1186" s="2">
        <v>43021</v>
      </c>
      <c r="C1186" s="2" t="s">
        <v>1200</v>
      </c>
      <c r="D1186" s="2" t="s">
        <v>2358</v>
      </c>
      <c r="E1186" s="3" t="s">
        <v>1212</v>
      </c>
      <c r="F1186" s="2"/>
      <c r="G1186" s="3" t="s">
        <v>3591</v>
      </c>
      <c r="H1186" s="4">
        <v>6075817</v>
      </c>
      <c r="I1186" s="2">
        <v>43021</v>
      </c>
    </row>
    <row r="1187" spans="2:9" x14ac:dyDescent="0.55000000000000004">
      <c r="B1187" s="2">
        <v>43023</v>
      </c>
      <c r="C1187" s="2" t="s">
        <v>1200</v>
      </c>
      <c r="D1187" s="2" t="s">
        <v>1701</v>
      </c>
      <c r="E1187" s="3" t="s">
        <v>1213</v>
      </c>
      <c r="F1187" s="2"/>
      <c r="G1187" s="3" t="s">
        <v>3592</v>
      </c>
      <c r="H1187" s="4">
        <v>6220610</v>
      </c>
      <c r="I1187" s="2">
        <v>43023</v>
      </c>
    </row>
    <row r="1188" spans="2:9" x14ac:dyDescent="0.55000000000000004">
      <c r="B1188" s="2">
        <v>43034</v>
      </c>
      <c r="C1188" s="2" t="s">
        <v>1200</v>
      </c>
      <c r="D1188" s="2" t="s">
        <v>2359</v>
      </c>
      <c r="E1188" s="3" t="s">
        <v>1214</v>
      </c>
      <c r="F1188" s="2"/>
      <c r="G1188" s="3" t="s">
        <v>3593</v>
      </c>
      <c r="H1188" s="4">
        <v>6104749</v>
      </c>
      <c r="I1188" s="2">
        <v>43034</v>
      </c>
    </row>
    <row r="1189" spans="2:9" x14ac:dyDescent="0.55000000000000004">
      <c r="B1189" s="2">
        <v>43036</v>
      </c>
      <c r="C1189" s="2" t="s">
        <v>1200</v>
      </c>
      <c r="D1189" s="2" t="s">
        <v>1579</v>
      </c>
      <c r="E1189" s="3" t="s">
        <v>1215</v>
      </c>
      <c r="F1189" s="2"/>
      <c r="G1189" s="3" t="s">
        <v>3594</v>
      </c>
      <c r="H1189" s="4">
        <v>6235510</v>
      </c>
      <c r="I1189" s="2">
        <v>43036</v>
      </c>
    </row>
    <row r="1190" spans="2:9" x14ac:dyDescent="0.55000000000000004">
      <c r="B1190" s="2">
        <v>43037</v>
      </c>
      <c r="C1190" s="2" t="s">
        <v>1200</v>
      </c>
      <c r="D1190" s="2" t="s">
        <v>1595</v>
      </c>
      <c r="E1190" s="3" t="s">
        <v>1216</v>
      </c>
      <c r="F1190" s="2"/>
      <c r="G1190" s="3" t="s">
        <v>3595</v>
      </c>
      <c r="H1190" s="4">
        <v>6089389</v>
      </c>
      <c r="I1190" s="2">
        <v>43037</v>
      </c>
    </row>
    <row r="1191" spans="2:9" x14ac:dyDescent="0.55000000000000004">
      <c r="B1191" s="2">
        <v>43039</v>
      </c>
      <c r="C1191" s="2" t="s">
        <v>1200</v>
      </c>
      <c r="D1191" s="2" t="s">
        <v>1579</v>
      </c>
      <c r="E1191" s="3" t="s">
        <v>1217</v>
      </c>
      <c r="F1191" s="2"/>
      <c r="G1191" s="3" t="s">
        <v>3596</v>
      </c>
      <c r="H1191" s="4">
        <v>6211221</v>
      </c>
      <c r="I1191" s="2">
        <v>43039</v>
      </c>
    </row>
    <row r="1192" spans="2:9" x14ac:dyDescent="0.55000000000000004">
      <c r="B1192" s="2">
        <v>43042</v>
      </c>
      <c r="C1192" s="2" t="s">
        <v>1200</v>
      </c>
      <c r="D1192" s="2" t="s">
        <v>1579</v>
      </c>
      <c r="E1192" s="3" t="s">
        <v>1218</v>
      </c>
      <c r="F1192" s="2"/>
      <c r="G1192" s="3" t="s">
        <v>3597</v>
      </c>
      <c r="H1192" s="4">
        <v>6087979</v>
      </c>
      <c r="I1192" s="2">
        <v>43042</v>
      </c>
    </row>
    <row r="1193" spans="2:9" x14ac:dyDescent="0.55000000000000004">
      <c r="B1193" s="2">
        <v>43061</v>
      </c>
      <c r="C1193" s="2" t="s">
        <v>1200</v>
      </c>
      <c r="D1193" s="2" t="s">
        <v>1579</v>
      </c>
      <c r="E1193" s="3" t="s">
        <v>1219</v>
      </c>
      <c r="F1193" s="2"/>
      <c r="G1193" s="3" t="s">
        <v>3598</v>
      </c>
      <c r="H1193" s="4">
        <v>6119011</v>
      </c>
      <c r="I1193" s="2">
        <v>43061</v>
      </c>
    </row>
    <row r="1194" spans="2:9" x14ac:dyDescent="0.55000000000000004">
      <c r="B1194" s="2">
        <v>43069</v>
      </c>
      <c r="C1194" s="2" t="s">
        <v>1200</v>
      </c>
      <c r="D1194" s="2" t="s">
        <v>1579</v>
      </c>
      <c r="E1194" s="3" t="s">
        <v>1220</v>
      </c>
      <c r="F1194" s="2"/>
      <c r="G1194" s="3" t="s">
        <v>3599</v>
      </c>
      <c r="H1194" s="4">
        <v>6093330</v>
      </c>
      <c r="I1194" s="2">
        <v>43069</v>
      </c>
    </row>
    <row r="1195" spans="2:9" x14ac:dyDescent="0.55000000000000004">
      <c r="B1195" s="2">
        <v>43079</v>
      </c>
      <c r="C1195" s="2" t="s">
        <v>1200</v>
      </c>
      <c r="D1195" s="2" t="s">
        <v>1579</v>
      </c>
      <c r="E1195" s="3" t="s">
        <v>1221</v>
      </c>
      <c r="F1195" s="2"/>
      <c r="G1195" s="3" t="s">
        <v>3600</v>
      </c>
      <c r="H1195" s="4">
        <v>6122634</v>
      </c>
      <c r="I1195" s="2">
        <v>43079</v>
      </c>
    </row>
    <row r="1196" spans="2:9" x14ac:dyDescent="0.55000000000000004">
      <c r="B1196" s="2">
        <v>43080</v>
      </c>
      <c r="C1196" s="2" t="s">
        <v>1200</v>
      </c>
      <c r="D1196" s="2" t="s">
        <v>2360</v>
      </c>
      <c r="E1196" s="3" t="s">
        <v>1222</v>
      </c>
      <c r="F1196" s="2"/>
      <c r="G1196" s="3" t="s">
        <v>3601</v>
      </c>
      <c r="H1196" s="4">
        <v>6138053</v>
      </c>
      <c r="I1196" s="2">
        <v>43080</v>
      </c>
    </row>
    <row r="1197" spans="2:9" x14ac:dyDescent="0.55000000000000004">
      <c r="B1197" s="2">
        <v>43081</v>
      </c>
      <c r="C1197" s="2" t="s">
        <v>1200</v>
      </c>
      <c r="D1197" s="2" t="s">
        <v>1579</v>
      </c>
      <c r="E1197" s="3" t="s">
        <v>1223</v>
      </c>
      <c r="F1197" s="2"/>
      <c r="G1197" s="3" t="s">
        <v>3602</v>
      </c>
      <c r="H1197" s="4">
        <v>6089412</v>
      </c>
      <c r="I1197" s="2">
        <v>43081</v>
      </c>
    </row>
    <row r="1198" spans="2:9" x14ac:dyDescent="0.55000000000000004">
      <c r="B1198" s="2">
        <v>43088</v>
      </c>
      <c r="C1198" s="2" t="s">
        <v>1200</v>
      </c>
      <c r="D1198" s="2" t="s">
        <v>2092</v>
      </c>
      <c r="E1198" s="3" t="s">
        <v>1224</v>
      </c>
      <c r="F1198" s="2"/>
      <c r="G1198" s="3" t="s">
        <v>3603</v>
      </c>
      <c r="H1198" s="4">
        <v>6077326</v>
      </c>
      <c r="I1198" s="2">
        <v>43088</v>
      </c>
    </row>
    <row r="1199" spans="2:9" x14ac:dyDescent="0.55000000000000004">
      <c r="B1199" s="2">
        <v>43089</v>
      </c>
      <c r="C1199" s="2" t="s">
        <v>1200</v>
      </c>
      <c r="D1199" s="2" t="s">
        <v>1579</v>
      </c>
      <c r="E1199" s="3" t="s">
        <v>1225</v>
      </c>
      <c r="F1199" s="2"/>
      <c r="G1199" s="3" t="s">
        <v>3604</v>
      </c>
      <c r="H1199" s="4">
        <v>6104799</v>
      </c>
      <c r="I1199" s="2">
        <v>43089</v>
      </c>
    </row>
    <row r="1200" spans="2:9" x14ac:dyDescent="0.55000000000000004">
      <c r="B1200" s="2">
        <v>43090</v>
      </c>
      <c r="C1200" s="2" t="s">
        <v>1200</v>
      </c>
      <c r="D1200" s="2" t="s">
        <v>1579</v>
      </c>
      <c r="E1200" s="3" t="s">
        <v>1226</v>
      </c>
      <c r="F1200" s="2"/>
      <c r="G1200" s="3" t="s">
        <v>3605</v>
      </c>
      <c r="H1200" s="4">
        <v>6071857</v>
      </c>
      <c r="I1200" s="2">
        <v>43090</v>
      </c>
    </row>
    <row r="1201" spans="2:9" x14ac:dyDescent="0.55000000000000004">
      <c r="B1201" s="2">
        <v>43095</v>
      </c>
      <c r="C1201" s="2" t="s">
        <v>1200</v>
      </c>
      <c r="D1201" s="2" t="s">
        <v>1534</v>
      </c>
      <c r="E1201" s="3" t="s">
        <v>1227</v>
      </c>
      <c r="F1201" s="2"/>
      <c r="G1201" s="3" t="s">
        <v>3606</v>
      </c>
      <c r="H1201" s="4">
        <v>6071659</v>
      </c>
      <c r="I1201" s="2">
        <v>43095</v>
      </c>
    </row>
    <row r="1202" spans="2:9" x14ac:dyDescent="0.55000000000000004">
      <c r="B1202" s="2">
        <v>43097</v>
      </c>
      <c r="C1202" s="2" t="s">
        <v>1200</v>
      </c>
      <c r="D1202" s="2" t="s">
        <v>2361</v>
      </c>
      <c r="E1202" s="3" t="s">
        <v>1228</v>
      </c>
      <c r="F1202" s="2"/>
      <c r="G1202" s="3" t="s">
        <v>3607</v>
      </c>
      <c r="H1202" s="4">
        <v>6104666</v>
      </c>
      <c r="I1202" s="2">
        <v>43097</v>
      </c>
    </row>
    <row r="1203" spans="2:9" x14ac:dyDescent="0.55000000000000004">
      <c r="B1203" s="2">
        <v>43098</v>
      </c>
      <c r="C1203" s="2" t="s">
        <v>1200</v>
      </c>
      <c r="D1203" s="2" t="s">
        <v>1579</v>
      </c>
      <c r="E1203" s="3" t="s">
        <v>1229</v>
      </c>
      <c r="F1203" s="2"/>
      <c r="G1203" s="3" t="s">
        <v>3608</v>
      </c>
      <c r="H1203" s="4">
        <v>6235742</v>
      </c>
      <c r="I1203" s="2">
        <v>43098</v>
      </c>
    </row>
    <row r="1204" spans="2:9" x14ac:dyDescent="0.55000000000000004">
      <c r="B1204" s="2">
        <v>43099</v>
      </c>
      <c r="C1204" s="2" t="s">
        <v>1200</v>
      </c>
      <c r="D1204" s="2" t="s">
        <v>2362</v>
      </c>
      <c r="E1204" s="3" t="s">
        <v>1230</v>
      </c>
      <c r="F1204" s="2"/>
      <c r="G1204" s="3" t="s">
        <v>3609</v>
      </c>
      <c r="H1204" s="4">
        <v>6131023</v>
      </c>
      <c r="I1204" s="2">
        <v>43099</v>
      </c>
    </row>
    <row r="1205" spans="2:9" x14ac:dyDescent="0.55000000000000004">
      <c r="B1205" s="2">
        <v>43100</v>
      </c>
      <c r="C1205" s="2" t="s">
        <v>1200</v>
      </c>
      <c r="D1205" s="2" t="s">
        <v>2363</v>
      </c>
      <c r="E1205" s="3" t="s">
        <v>1231</v>
      </c>
      <c r="F1205" s="2"/>
      <c r="G1205" s="3" t="s">
        <v>3610</v>
      </c>
      <c r="H1205" s="4">
        <v>6071716</v>
      </c>
      <c r="I1205" s="2">
        <v>43100</v>
      </c>
    </row>
    <row r="1206" spans="2:9" x14ac:dyDescent="0.55000000000000004">
      <c r="B1206" s="2">
        <v>43101</v>
      </c>
      <c r="C1206" s="2" t="s">
        <v>1200</v>
      </c>
      <c r="D1206" s="2" t="s">
        <v>2364</v>
      </c>
      <c r="E1206" s="3" t="s">
        <v>1232</v>
      </c>
      <c r="F1206" s="2"/>
      <c r="G1206" s="3" t="s">
        <v>3611</v>
      </c>
      <c r="H1206" s="4">
        <v>6092887</v>
      </c>
      <c r="I1206" s="2">
        <v>43101</v>
      </c>
    </row>
    <row r="1207" spans="2:9" x14ac:dyDescent="0.55000000000000004">
      <c r="B1207" s="2">
        <v>43102</v>
      </c>
      <c r="C1207" s="2" t="s">
        <v>1200</v>
      </c>
      <c r="D1207" s="2" t="s">
        <v>1579</v>
      </c>
      <c r="E1207" s="3" t="s">
        <v>1233</v>
      </c>
      <c r="F1207" s="2"/>
      <c r="G1207" s="3" t="s">
        <v>3612</v>
      </c>
      <c r="H1207" s="4">
        <v>6089488</v>
      </c>
      <c r="I1207" s="2">
        <v>43102</v>
      </c>
    </row>
    <row r="1208" spans="2:9" x14ac:dyDescent="0.55000000000000004">
      <c r="B1208" s="2">
        <v>43103</v>
      </c>
      <c r="C1208" s="2" t="s">
        <v>1200</v>
      </c>
      <c r="D1208" s="2" t="s">
        <v>2365</v>
      </c>
      <c r="E1208" s="3" t="s">
        <v>1234</v>
      </c>
      <c r="F1208" s="2"/>
      <c r="G1208" s="3" t="s">
        <v>3613</v>
      </c>
      <c r="H1208" s="4">
        <v>6224167</v>
      </c>
      <c r="I1208" s="2">
        <v>43103</v>
      </c>
    </row>
    <row r="1209" spans="2:9" x14ac:dyDescent="0.55000000000000004">
      <c r="B1209" s="2">
        <v>43104</v>
      </c>
      <c r="C1209" s="2" t="s">
        <v>1200</v>
      </c>
      <c r="D1209" s="2" t="s">
        <v>1579</v>
      </c>
      <c r="E1209" s="3" t="s">
        <v>1235</v>
      </c>
      <c r="F1209" s="2"/>
      <c r="G1209" s="3" t="s">
        <v>3614</v>
      </c>
      <c r="H1209" s="4">
        <v>6101282</v>
      </c>
      <c r="I1209" s="2">
        <v>43104</v>
      </c>
    </row>
    <row r="1210" spans="2:9" x14ac:dyDescent="0.55000000000000004">
      <c r="B1210" s="2">
        <v>43105</v>
      </c>
      <c r="C1210" s="2" t="s">
        <v>1200</v>
      </c>
      <c r="D1210" s="2" t="s">
        <v>1595</v>
      </c>
      <c r="E1210" s="3" t="s">
        <v>1236</v>
      </c>
      <c r="F1210" s="2"/>
      <c r="G1210" s="3" t="s">
        <v>3615</v>
      </c>
      <c r="H1210" s="4">
        <v>6075643</v>
      </c>
      <c r="I1210" s="2">
        <v>43105</v>
      </c>
    </row>
    <row r="1211" spans="2:9" x14ac:dyDescent="0.55000000000000004">
      <c r="B1211" s="2">
        <v>43106</v>
      </c>
      <c r="C1211" s="2" t="s">
        <v>1200</v>
      </c>
      <c r="D1211" s="2" t="s">
        <v>1579</v>
      </c>
      <c r="E1211" s="3" t="s">
        <v>1237</v>
      </c>
      <c r="F1211" s="2"/>
      <c r="G1211" s="3" t="s">
        <v>3616</v>
      </c>
      <c r="H1211" s="4">
        <v>6096798</v>
      </c>
      <c r="I1211" s="2">
        <v>43106</v>
      </c>
    </row>
    <row r="1212" spans="2:9" x14ac:dyDescent="0.55000000000000004">
      <c r="B1212" s="2">
        <v>43107</v>
      </c>
      <c r="C1212" s="2" t="s">
        <v>1200</v>
      </c>
      <c r="D1212" s="2" t="s">
        <v>1579</v>
      </c>
      <c r="E1212" s="3" t="s">
        <v>1238</v>
      </c>
      <c r="F1212" s="2"/>
      <c r="G1212" s="3" t="s">
        <v>3617</v>
      </c>
      <c r="H1212" s="4">
        <v>6097366</v>
      </c>
      <c r="I1212" s="2">
        <v>43107</v>
      </c>
    </row>
    <row r="1213" spans="2:9" x14ac:dyDescent="0.55000000000000004">
      <c r="B1213" s="2">
        <v>43108</v>
      </c>
      <c r="C1213" s="2" t="s">
        <v>1200</v>
      </c>
      <c r="D1213" s="2" t="s">
        <v>1579</v>
      </c>
      <c r="E1213" s="3" t="s">
        <v>1239</v>
      </c>
      <c r="F1213" s="2"/>
      <c r="G1213" s="3" t="s">
        <v>3618</v>
      </c>
      <c r="H1213" s="4">
        <v>6100789</v>
      </c>
      <c r="I1213" s="2">
        <v>43108</v>
      </c>
    </row>
    <row r="1214" spans="2:9" x14ac:dyDescent="0.55000000000000004">
      <c r="B1214" s="2">
        <v>43109</v>
      </c>
      <c r="C1214" s="2" t="s">
        <v>1200</v>
      </c>
      <c r="D1214" s="2" t="s">
        <v>2366</v>
      </c>
      <c r="E1214" s="3" t="s">
        <v>1240</v>
      </c>
      <c r="F1214" s="2"/>
      <c r="G1214" s="3" t="s">
        <v>3619</v>
      </c>
      <c r="H1214" s="4">
        <v>6084040</v>
      </c>
      <c r="I1214" s="2">
        <v>43109</v>
      </c>
    </row>
    <row r="1215" spans="2:9" x14ac:dyDescent="0.55000000000000004">
      <c r="B1215" s="2">
        <v>43110</v>
      </c>
      <c r="C1215" s="2" t="s">
        <v>1200</v>
      </c>
      <c r="D1215" s="2" t="s">
        <v>1595</v>
      </c>
      <c r="E1215" s="3" t="s">
        <v>1241</v>
      </c>
      <c r="F1215" s="2"/>
      <c r="G1215" s="3" t="s">
        <v>3620</v>
      </c>
      <c r="H1215" s="4">
        <v>6100680</v>
      </c>
      <c r="I1215" s="2">
        <v>43110</v>
      </c>
    </row>
    <row r="1216" spans="2:9" x14ac:dyDescent="0.55000000000000004">
      <c r="B1216" s="2">
        <v>43111</v>
      </c>
      <c r="C1216" s="2" t="s">
        <v>1200</v>
      </c>
      <c r="D1216" s="2" t="s">
        <v>1579</v>
      </c>
      <c r="E1216" s="3" t="s">
        <v>1242</v>
      </c>
      <c r="F1216" s="2"/>
      <c r="G1216" s="3" t="s">
        <v>3621</v>
      </c>
      <c r="H1216" s="4">
        <v>6099974</v>
      </c>
      <c r="I1216" s="2">
        <v>43111</v>
      </c>
    </row>
    <row r="1217" spans="2:9" x14ac:dyDescent="0.55000000000000004">
      <c r="B1217" s="2">
        <v>44000</v>
      </c>
      <c r="C1217" s="2" t="s">
        <v>1244</v>
      </c>
      <c r="D1217" s="2" t="s">
        <v>2367</v>
      </c>
      <c r="E1217" s="3" t="s">
        <v>1243</v>
      </c>
      <c r="F1217" s="2" t="s">
        <v>3</v>
      </c>
      <c r="G1217" s="3" t="s">
        <v>3622</v>
      </c>
      <c r="H1217" s="4">
        <v>6103957</v>
      </c>
      <c r="I1217" s="2">
        <v>44000</v>
      </c>
    </row>
    <row r="1218" spans="2:9" x14ac:dyDescent="0.55000000000000004">
      <c r="B1218" s="2">
        <v>44001</v>
      </c>
      <c r="C1218" s="2" t="s">
        <v>1244</v>
      </c>
      <c r="D1218" s="2" t="s">
        <v>2368</v>
      </c>
      <c r="E1218" s="3" t="s">
        <v>1245</v>
      </c>
      <c r="F1218" s="2"/>
      <c r="G1218" s="3" t="s">
        <v>3623</v>
      </c>
      <c r="H1218" s="4">
        <v>6121925</v>
      </c>
      <c r="I1218" s="2">
        <v>44001</v>
      </c>
    </row>
    <row r="1219" spans="2:9" x14ac:dyDescent="0.55000000000000004">
      <c r="B1219" s="2">
        <v>44002</v>
      </c>
      <c r="C1219" s="2" t="s">
        <v>1244</v>
      </c>
      <c r="D1219" s="2" t="s">
        <v>2369</v>
      </c>
      <c r="E1219" s="3" t="s">
        <v>1246</v>
      </c>
      <c r="F1219" s="2"/>
      <c r="G1219" s="3" t="s">
        <v>3624</v>
      </c>
      <c r="H1219" s="4">
        <v>6103973</v>
      </c>
      <c r="I1219" s="2">
        <v>44002</v>
      </c>
    </row>
    <row r="1220" spans="2:9" x14ac:dyDescent="0.55000000000000004">
      <c r="B1220" s="2">
        <v>44003</v>
      </c>
      <c r="C1220" s="2" t="s">
        <v>1244</v>
      </c>
      <c r="D1220" s="2" t="s">
        <v>2370</v>
      </c>
      <c r="E1220" s="3" t="s">
        <v>1247</v>
      </c>
      <c r="F1220" s="2"/>
      <c r="G1220" s="3" t="s">
        <v>3625</v>
      </c>
      <c r="H1220" s="4">
        <v>6122006</v>
      </c>
      <c r="I1220" s="2">
        <v>44003</v>
      </c>
    </row>
    <row r="1221" spans="2:9" x14ac:dyDescent="0.55000000000000004">
      <c r="B1221" s="2">
        <v>44004</v>
      </c>
      <c r="C1221" s="2" t="s">
        <v>1244</v>
      </c>
      <c r="D1221" s="2" t="s">
        <v>2371</v>
      </c>
      <c r="E1221" s="3" t="s">
        <v>1248</v>
      </c>
      <c r="F1221" s="2"/>
      <c r="G1221" s="3" t="s">
        <v>3626</v>
      </c>
      <c r="H1221" s="4">
        <v>6108022</v>
      </c>
      <c r="I1221" s="2">
        <v>44004</v>
      </c>
    </row>
    <row r="1222" spans="2:9" x14ac:dyDescent="0.55000000000000004">
      <c r="B1222" s="2">
        <v>44005</v>
      </c>
      <c r="C1222" s="2" t="s">
        <v>1244</v>
      </c>
      <c r="D1222" s="2" t="s">
        <v>2372</v>
      </c>
      <c r="E1222" s="3" t="s">
        <v>1249</v>
      </c>
      <c r="F1222" s="2"/>
      <c r="G1222" s="3" t="s">
        <v>3627</v>
      </c>
      <c r="H1222" s="4">
        <v>6121850</v>
      </c>
      <c r="I1222" s="2">
        <v>44005</v>
      </c>
    </row>
    <row r="1223" spans="2:9" x14ac:dyDescent="0.55000000000000004">
      <c r="B1223" s="2">
        <v>44006</v>
      </c>
      <c r="C1223" s="2" t="s">
        <v>1244</v>
      </c>
      <c r="D1223" s="2" t="s">
        <v>1535</v>
      </c>
      <c r="E1223" s="3" t="s">
        <v>1250</v>
      </c>
      <c r="F1223" s="2"/>
      <c r="G1223" s="3" t="s">
        <v>3628</v>
      </c>
      <c r="H1223" s="4">
        <v>6106836</v>
      </c>
      <c r="I1223" s="2">
        <v>44006</v>
      </c>
    </row>
    <row r="1224" spans="2:9" x14ac:dyDescent="0.55000000000000004">
      <c r="B1224" s="2">
        <v>44007</v>
      </c>
      <c r="C1224" s="2" t="s">
        <v>1244</v>
      </c>
      <c r="D1224" s="2" t="s">
        <v>2373</v>
      </c>
      <c r="E1224" s="3" t="s">
        <v>1251</v>
      </c>
      <c r="F1224" s="2"/>
      <c r="G1224" s="3" t="s">
        <v>3629</v>
      </c>
      <c r="H1224" s="4">
        <v>6128715</v>
      </c>
      <c r="I1224" s="2">
        <v>44007</v>
      </c>
    </row>
    <row r="1225" spans="2:9" x14ac:dyDescent="0.55000000000000004">
      <c r="B1225" s="2">
        <v>44008</v>
      </c>
      <c r="C1225" s="2" t="s">
        <v>1244</v>
      </c>
      <c r="D1225" s="2" t="s">
        <v>1536</v>
      </c>
      <c r="E1225" s="3" t="s">
        <v>1252</v>
      </c>
      <c r="F1225" s="2"/>
      <c r="G1225" s="3" t="s">
        <v>3630</v>
      </c>
      <c r="H1225" s="4">
        <v>6106844</v>
      </c>
      <c r="I1225" s="2">
        <v>44008</v>
      </c>
    </row>
    <row r="1226" spans="2:9" x14ac:dyDescent="0.55000000000000004">
      <c r="B1226" s="2">
        <v>44019</v>
      </c>
      <c r="C1226" s="2" t="s">
        <v>1244</v>
      </c>
      <c r="D1226" s="2" t="s">
        <v>2374</v>
      </c>
      <c r="E1226" s="3" t="s">
        <v>1253</v>
      </c>
      <c r="F1226" s="2"/>
      <c r="G1226" s="3" t="s">
        <v>3631</v>
      </c>
      <c r="H1226" s="4">
        <v>6109426</v>
      </c>
      <c r="I1226" s="2">
        <v>44019</v>
      </c>
    </row>
    <row r="1227" spans="2:9" x14ac:dyDescent="0.55000000000000004">
      <c r="B1227" s="2">
        <v>44022</v>
      </c>
      <c r="C1227" s="2" t="s">
        <v>1244</v>
      </c>
      <c r="D1227" s="2" t="s">
        <v>2375</v>
      </c>
      <c r="E1227" s="3" t="s">
        <v>1254</v>
      </c>
      <c r="F1227" s="2"/>
      <c r="G1227" s="3" t="s">
        <v>3632</v>
      </c>
      <c r="H1227" s="4">
        <v>6128731</v>
      </c>
      <c r="I1227" s="2">
        <v>44022</v>
      </c>
    </row>
    <row r="1228" spans="2:9" x14ac:dyDescent="0.55000000000000004">
      <c r="B1228" s="2">
        <v>44024</v>
      </c>
      <c r="C1228" s="2" t="s">
        <v>1244</v>
      </c>
      <c r="D1228" s="2" t="s">
        <v>2376</v>
      </c>
      <c r="E1228" s="3" t="s">
        <v>1255</v>
      </c>
      <c r="F1228" s="2"/>
      <c r="G1228" s="3" t="s">
        <v>3633</v>
      </c>
      <c r="H1228" s="4">
        <v>6106745</v>
      </c>
      <c r="I1228" s="2">
        <v>44024</v>
      </c>
    </row>
    <row r="1229" spans="2:9" x14ac:dyDescent="0.55000000000000004">
      <c r="B1229" s="2">
        <v>44028</v>
      </c>
      <c r="C1229" s="2" t="s">
        <v>1244</v>
      </c>
      <c r="D1229" s="2" t="s">
        <v>2377</v>
      </c>
      <c r="E1229" s="3" t="s">
        <v>1256</v>
      </c>
      <c r="F1229" s="2"/>
      <c r="G1229" s="3" t="s">
        <v>3634</v>
      </c>
      <c r="H1229" s="4">
        <v>6106919</v>
      </c>
      <c r="I1229" s="2">
        <v>44028</v>
      </c>
    </row>
    <row r="1230" spans="2:9" x14ac:dyDescent="0.55000000000000004">
      <c r="B1230" s="2">
        <v>44029</v>
      </c>
      <c r="C1230" s="2" t="s">
        <v>1244</v>
      </c>
      <c r="D1230" s="2" t="s">
        <v>2378</v>
      </c>
      <c r="E1230" s="3" t="s">
        <v>1257</v>
      </c>
      <c r="F1230" s="2"/>
      <c r="G1230" s="3" t="s">
        <v>3635</v>
      </c>
      <c r="H1230" s="4">
        <v>6126040</v>
      </c>
      <c r="I1230" s="2">
        <v>44029</v>
      </c>
    </row>
    <row r="1231" spans="2:9" x14ac:dyDescent="0.55000000000000004">
      <c r="B1231" s="2">
        <v>44030</v>
      </c>
      <c r="C1231" s="2" t="s">
        <v>1244</v>
      </c>
      <c r="D1231" s="2" t="s">
        <v>2379</v>
      </c>
      <c r="E1231" s="3" t="s">
        <v>1258</v>
      </c>
      <c r="F1231" s="2"/>
      <c r="G1231" s="3" t="s">
        <v>3636</v>
      </c>
      <c r="H1231" s="4">
        <v>6139910</v>
      </c>
      <c r="I1231" s="2">
        <v>44030</v>
      </c>
    </row>
    <row r="1232" spans="2:9" x14ac:dyDescent="0.55000000000000004">
      <c r="B1232" s="2">
        <v>45000</v>
      </c>
      <c r="C1232" s="2" t="s">
        <v>1260</v>
      </c>
      <c r="D1232" s="2" t="s">
        <v>2380</v>
      </c>
      <c r="E1232" s="3" t="s">
        <v>1259</v>
      </c>
      <c r="F1232" s="2" t="s">
        <v>3</v>
      </c>
      <c r="G1232" s="3" t="s">
        <v>3637</v>
      </c>
      <c r="H1232" s="4">
        <v>6140040</v>
      </c>
      <c r="I1232" s="2">
        <v>45000</v>
      </c>
    </row>
    <row r="1233" spans="2:9" x14ac:dyDescent="0.55000000000000004">
      <c r="B1233" s="2">
        <v>45001</v>
      </c>
      <c r="C1233" s="2" t="s">
        <v>1260</v>
      </c>
      <c r="D1233" s="2" t="s">
        <v>2381</v>
      </c>
      <c r="E1233" s="3" t="s">
        <v>1261</v>
      </c>
      <c r="F1233" s="2"/>
      <c r="G1233" s="3" t="s">
        <v>3638</v>
      </c>
      <c r="H1233" s="4">
        <v>6143820</v>
      </c>
      <c r="I1233" s="2">
        <v>45001</v>
      </c>
    </row>
    <row r="1234" spans="2:9" x14ac:dyDescent="0.55000000000000004">
      <c r="B1234" s="2">
        <v>45002</v>
      </c>
      <c r="C1234" s="2" t="s">
        <v>1260</v>
      </c>
      <c r="D1234" s="2" t="s">
        <v>2382</v>
      </c>
      <c r="E1234" s="3" t="s">
        <v>1262</v>
      </c>
      <c r="F1234" s="2"/>
      <c r="G1234" s="3" t="s">
        <v>3639</v>
      </c>
      <c r="H1234" s="4">
        <v>6126008</v>
      </c>
      <c r="I1234" s="2">
        <v>45002</v>
      </c>
    </row>
    <row r="1235" spans="2:9" x14ac:dyDescent="0.55000000000000004">
      <c r="B1235" s="2">
        <v>45003</v>
      </c>
      <c r="C1235" s="2" t="s">
        <v>1260</v>
      </c>
      <c r="D1235" s="2" t="s">
        <v>2383</v>
      </c>
      <c r="E1235" s="3" t="s">
        <v>1263</v>
      </c>
      <c r="F1235" s="2"/>
      <c r="G1235" s="3" t="s">
        <v>3640</v>
      </c>
      <c r="H1235" s="4">
        <v>6143846</v>
      </c>
      <c r="I1235" s="2">
        <v>45003</v>
      </c>
    </row>
    <row r="1236" spans="2:9" x14ac:dyDescent="0.55000000000000004">
      <c r="B1236" s="2">
        <v>45004</v>
      </c>
      <c r="C1236" s="2" t="s">
        <v>1260</v>
      </c>
      <c r="D1236" s="2" t="s">
        <v>2384</v>
      </c>
      <c r="E1236" s="3" t="s">
        <v>1264</v>
      </c>
      <c r="F1236" s="2"/>
      <c r="G1236" s="3" t="s">
        <v>3641</v>
      </c>
      <c r="H1236" s="4">
        <v>6111405</v>
      </c>
      <c r="I1236" s="2">
        <v>45004</v>
      </c>
    </row>
    <row r="1237" spans="2:9" x14ac:dyDescent="0.55000000000000004">
      <c r="B1237" s="2">
        <v>45005</v>
      </c>
      <c r="C1237" s="2" t="s">
        <v>1260</v>
      </c>
      <c r="D1237" s="2" t="s">
        <v>2385</v>
      </c>
      <c r="E1237" s="3" t="s">
        <v>1265</v>
      </c>
      <c r="F1237" s="2"/>
      <c r="G1237" s="3" t="s">
        <v>3642</v>
      </c>
      <c r="H1237" s="4">
        <v>6115168</v>
      </c>
      <c r="I1237" s="2">
        <v>45005</v>
      </c>
    </row>
    <row r="1238" spans="2:9" x14ac:dyDescent="0.55000000000000004">
      <c r="B1238" s="2">
        <v>45006</v>
      </c>
      <c r="C1238" s="2" t="s">
        <v>1260</v>
      </c>
      <c r="D1238" s="2" t="s">
        <v>2386</v>
      </c>
      <c r="E1238" s="3" t="s">
        <v>1266</v>
      </c>
      <c r="F1238" s="2"/>
      <c r="G1238" s="3" t="s">
        <v>3643</v>
      </c>
      <c r="H1238" s="4">
        <v>6090097</v>
      </c>
      <c r="I1238" s="2">
        <v>45006</v>
      </c>
    </row>
    <row r="1239" spans="2:9" x14ac:dyDescent="0.55000000000000004">
      <c r="B1239" s="2">
        <v>45007</v>
      </c>
      <c r="C1239" s="2" t="s">
        <v>1260</v>
      </c>
      <c r="D1239" s="2" t="s">
        <v>2387</v>
      </c>
      <c r="E1239" s="3" t="s">
        <v>1267</v>
      </c>
      <c r="F1239" s="2"/>
      <c r="G1239" s="3" t="s">
        <v>3644</v>
      </c>
      <c r="H1239" s="4">
        <v>6090196</v>
      </c>
      <c r="I1239" s="2">
        <v>45007</v>
      </c>
    </row>
    <row r="1240" spans="2:9" x14ac:dyDescent="0.55000000000000004">
      <c r="B1240" s="2">
        <v>45008</v>
      </c>
      <c r="C1240" s="2" t="s">
        <v>1260</v>
      </c>
      <c r="D1240" s="2" t="s">
        <v>1537</v>
      </c>
      <c r="E1240" s="3" t="s">
        <v>1268</v>
      </c>
      <c r="F1240" s="2"/>
      <c r="G1240" s="3" t="s">
        <v>3645</v>
      </c>
      <c r="H1240" s="4">
        <v>6094073</v>
      </c>
      <c r="I1240" s="2">
        <v>45008</v>
      </c>
    </row>
    <row r="1241" spans="2:9" x14ac:dyDescent="0.55000000000000004">
      <c r="B1241" s="2">
        <v>45009</v>
      </c>
      <c r="C1241" s="2" t="s">
        <v>1260</v>
      </c>
      <c r="D1241" s="2" t="s">
        <v>2388</v>
      </c>
      <c r="E1241" s="3" t="s">
        <v>1269</v>
      </c>
      <c r="F1241" s="2"/>
      <c r="G1241" s="3" t="s">
        <v>3646</v>
      </c>
      <c r="H1241" s="4">
        <v>6094156</v>
      </c>
      <c r="I1241" s="2">
        <v>45009</v>
      </c>
    </row>
    <row r="1242" spans="2:9" x14ac:dyDescent="0.55000000000000004">
      <c r="B1242" s="2">
        <v>45011</v>
      </c>
      <c r="C1242" s="2" t="s">
        <v>1260</v>
      </c>
      <c r="D1242" s="2" t="s">
        <v>2389</v>
      </c>
      <c r="E1242" s="3" t="s">
        <v>1270</v>
      </c>
      <c r="F1242" s="2"/>
      <c r="G1242" s="3" t="s">
        <v>3647</v>
      </c>
      <c r="H1242" s="4">
        <v>6140842</v>
      </c>
      <c r="I1242" s="2">
        <v>45011</v>
      </c>
    </row>
    <row r="1243" spans="2:9" x14ac:dyDescent="0.55000000000000004">
      <c r="B1243" s="2">
        <v>45012</v>
      </c>
      <c r="C1243" s="2" t="s">
        <v>1260</v>
      </c>
      <c r="D1243" s="2" t="s">
        <v>2390</v>
      </c>
      <c r="E1243" s="3" t="s">
        <v>1271</v>
      </c>
      <c r="F1243" s="2"/>
      <c r="G1243" s="3" t="s">
        <v>3648</v>
      </c>
      <c r="H1243" s="4">
        <v>6144753</v>
      </c>
      <c r="I1243" s="2">
        <v>45012</v>
      </c>
    </row>
    <row r="1244" spans="2:9" x14ac:dyDescent="0.55000000000000004">
      <c r="B1244" s="2">
        <v>45013</v>
      </c>
      <c r="C1244" s="2" t="s">
        <v>1260</v>
      </c>
      <c r="D1244" s="2" t="s">
        <v>2391</v>
      </c>
      <c r="E1244" s="3" t="s">
        <v>1272</v>
      </c>
      <c r="F1244" s="2"/>
      <c r="G1244" s="3" t="s">
        <v>3649</v>
      </c>
      <c r="H1244" s="4">
        <v>6072582</v>
      </c>
      <c r="I1244" s="2">
        <v>45013</v>
      </c>
    </row>
    <row r="1245" spans="2:9" x14ac:dyDescent="0.55000000000000004">
      <c r="B1245" s="2">
        <v>45014</v>
      </c>
      <c r="C1245" s="2" t="s">
        <v>1260</v>
      </c>
      <c r="D1245" s="2" t="s">
        <v>1579</v>
      </c>
      <c r="E1245" s="3" t="s">
        <v>1273</v>
      </c>
      <c r="F1245" s="2"/>
      <c r="G1245" s="3" t="s">
        <v>3650</v>
      </c>
      <c r="H1245" s="4">
        <v>6131792</v>
      </c>
      <c r="I1245" s="2">
        <v>45014</v>
      </c>
    </row>
    <row r="1246" spans="2:9" x14ac:dyDescent="0.55000000000000004">
      <c r="B1246" s="2">
        <v>45021</v>
      </c>
      <c r="C1246" s="2" t="s">
        <v>1260</v>
      </c>
      <c r="D1246" s="2" t="s">
        <v>1579</v>
      </c>
      <c r="E1246" s="3" t="s">
        <v>1274</v>
      </c>
      <c r="F1246" s="2"/>
      <c r="G1246" s="3" t="s">
        <v>3651</v>
      </c>
      <c r="H1246" s="4">
        <v>6226741</v>
      </c>
      <c r="I1246" s="2">
        <v>45021</v>
      </c>
    </row>
    <row r="1247" spans="2:9" x14ac:dyDescent="0.55000000000000004">
      <c r="B1247" s="2">
        <v>45022</v>
      </c>
      <c r="C1247" s="2" t="s">
        <v>1260</v>
      </c>
      <c r="D1247" s="2" t="s">
        <v>1579</v>
      </c>
      <c r="E1247" s="3" t="s">
        <v>1275</v>
      </c>
      <c r="F1247" s="2"/>
      <c r="G1247" s="3" t="s">
        <v>3652</v>
      </c>
      <c r="H1247" s="4">
        <v>6230122</v>
      </c>
      <c r="I1247" s="2">
        <v>45022</v>
      </c>
    </row>
    <row r="1248" spans="2:9" x14ac:dyDescent="0.55000000000000004">
      <c r="B1248" s="2">
        <v>45023</v>
      </c>
      <c r="C1248" s="2" t="s">
        <v>1260</v>
      </c>
      <c r="D1248" s="2" t="s">
        <v>2392</v>
      </c>
      <c r="E1248" s="3" t="s">
        <v>1276</v>
      </c>
      <c r="F1248" s="2"/>
      <c r="G1248" s="3" t="s">
        <v>3653</v>
      </c>
      <c r="H1248" s="4">
        <v>6072798</v>
      </c>
      <c r="I1248" s="2">
        <v>45023</v>
      </c>
    </row>
    <row r="1249" spans="2:9" x14ac:dyDescent="0.55000000000000004">
      <c r="B1249" s="2">
        <v>45024</v>
      </c>
      <c r="C1249" s="2" t="s">
        <v>1260</v>
      </c>
      <c r="D1249" s="2" t="s">
        <v>1579</v>
      </c>
      <c r="E1249" s="3" t="s">
        <v>1277</v>
      </c>
      <c r="F1249" s="2"/>
      <c r="G1249" s="3" t="s">
        <v>3654</v>
      </c>
      <c r="H1249" s="4">
        <v>6071899</v>
      </c>
      <c r="I1249" s="2">
        <v>45024</v>
      </c>
    </row>
    <row r="1250" spans="2:9" x14ac:dyDescent="0.55000000000000004">
      <c r="B1250" s="2">
        <v>45045</v>
      </c>
      <c r="C1250" s="2" t="s">
        <v>1260</v>
      </c>
      <c r="D1250" s="2" t="s">
        <v>1579</v>
      </c>
      <c r="E1250" s="3" t="s">
        <v>1278</v>
      </c>
      <c r="F1250" s="2"/>
      <c r="G1250" s="3" t="s">
        <v>3655</v>
      </c>
      <c r="H1250" s="4">
        <v>6135520</v>
      </c>
      <c r="I1250" s="2">
        <v>45045</v>
      </c>
    </row>
    <row r="1251" spans="2:9" x14ac:dyDescent="0.55000000000000004">
      <c r="B1251" s="2">
        <v>45046</v>
      </c>
      <c r="C1251" s="2" t="s">
        <v>1260</v>
      </c>
      <c r="D1251" s="2" t="s">
        <v>1595</v>
      </c>
      <c r="E1251" s="3" t="s">
        <v>1279</v>
      </c>
      <c r="F1251" s="2"/>
      <c r="G1251" s="3" t="s">
        <v>3656</v>
      </c>
      <c r="H1251" s="4">
        <v>6072037</v>
      </c>
      <c r="I1251" s="2">
        <v>45046</v>
      </c>
    </row>
    <row r="1252" spans="2:9" x14ac:dyDescent="0.55000000000000004">
      <c r="B1252" s="2">
        <v>45048</v>
      </c>
      <c r="C1252" s="2" t="s">
        <v>1260</v>
      </c>
      <c r="D1252" s="2" t="s">
        <v>1595</v>
      </c>
      <c r="E1252" s="3" t="s">
        <v>1280</v>
      </c>
      <c r="F1252" s="2"/>
      <c r="G1252" s="3" t="s">
        <v>3657</v>
      </c>
      <c r="H1252" s="4">
        <v>6072011</v>
      </c>
      <c r="I1252" s="2">
        <v>45048</v>
      </c>
    </row>
    <row r="1253" spans="2:9" x14ac:dyDescent="0.55000000000000004">
      <c r="B1253" s="2">
        <v>46000</v>
      </c>
      <c r="C1253" s="2" t="s">
        <v>1282</v>
      </c>
      <c r="D1253" s="2" t="s">
        <v>1282</v>
      </c>
      <c r="E1253" s="3" t="s">
        <v>1281</v>
      </c>
      <c r="F1253" s="2" t="s">
        <v>3</v>
      </c>
      <c r="G1253" s="3" t="s">
        <v>3658</v>
      </c>
      <c r="H1253" s="4">
        <v>6110530</v>
      </c>
      <c r="I1253" s="2">
        <v>46000</v>
      </c>
    </row>
    <row r="1254" spans="2:9" x14ac:dyDescent="0.55000000000000004">
      <c r="B1254" s="2">
        <v>46001</v>
      </c>
      <c r="C1254" s="2" t="s">
        <v>1282</v>
      </c>
      <c r="D1254" s="2" t="s">
        <v>1538</v>
      </c>
      <c r="E1254" s="3" t="s">
        <v>1283</v>
      </c>
      <c r="F1254" s="2"/>
      <c r="G1254" s="3" t="s">
        <v>3659</v>
      </c>
      <c r="H1254" s="4">
        <v>6114384</v>
      </c>
      <c r="I1254" s="2">
        <v>46001</v>
      </c>
    </row>
    <row r="1255" spans="2:9" x14ac:dyDescent="0.55000000000000004">
      <c r="B1255" s="2">
        <v>46002</v>
      </c>
      <c r="C1255" s="2" t="s">
        <v>1282</v>
      </c>
      <c r="D1255" s="2" t="s">
        <v>2393</v>
      </c>
      <c r="E1255" s="3" t="s">
        <v>1284</v>
      </c>
      <c r="F1255" s="2"/>
      <c r="G1255" s="3" t="s">
        <v>3660</v>
      </c>
      <c r="H1255" s="4">
        <v>6130447</v>
      </c>
      <c r="I1255" s="2">
        <v>46002</v>
      </c>
    </row>
    <row r="1256" spans="2:9" x14ac:dyDescent="0.55000000000000004">
      <c r="B1256" s="2">
        <v>46003</v>
      </c>
      <c r="C1256" s="2" t="s">
        <v>1282</v>
      </c>
      <c r="D1256" s="2" t="s">
        <v>2394</v>
      </c>
      <c r="E1256" s="3" t="s">
        <v>1285</v>
      </c>
      <c r="F1256" s="2"/>
      <c r="G1256" s="3" t="s">
        <v>3661</v>
      </c>
      <c r="H1256" s="4">
        <v>6114540</v>
      </c>
      <c r="I1256" s="2">
        <v>46003</v>
      </c>
    </row>
    <row r="1257" spans="2:9" x14ac:dyDescent="0.55000000000000004">
      <c r="B1257" s="2">
        <v>46004</v>
      </c>
      <c r="C1257" s="2" t="s">
        <v>1282</v>
      </c>
      <c r="D1257" s="2" t="s">
        <v>2395</v>
      </c>
      <c r="E1257" s="3" t="s">
        <v>1286</v>
      </c>
      <c r="F1257" s="2"/>
      <c r="G1257" s="3" t="s">
        <v>3662</v>
      </c>
      <c r="H1257" s="4">
        <v>6147616</v>
      </c>
      <c r="I1257" s="2">
        <v>46004</v>
      </c>
    </row>
    <row r="1258" spans="2:9" x14ac:dyDescent="0.55000000000000004">
      <c r="B1258" s="2">
        <v>46005</v>
      </c>
      <c r="C1258" s="2" t="s">
        <v>1282</v>
      </c>
      <c r="D1258" s="2" t="s">
        <v>2396</v>
      </c>
      <c r="E1258" s="3" t="s">
        <v>1287</v>
      </c>
      <c r="F1258" s="2"/>
      <c r="G1258" s="3" t="s">
        <v>3663</v>
      </c>
      <c r="H1258" s="4">
        <v>6084884</v>
      </c>
      <c r="I1258" s="2">
        <v>46005</v>
      </c>
    </row>
    <row r="1259" spans="2:9" x14ac:dyDescent="0.55000000000000004">
      <c r="B1259" s="2">
        <v>46006</v>
      </c>
      <c r="C1259" s="2" t="s">
        <v>1282</v>
      </c>
      <c r="D1259" s="2" t="s">
        <v>1539</v>
      </c>
      <c r="E1259" s="3" t="s">
        <v>1288</v>
      </c>
      <c r="F1259" s="2"/>
      <c r="G1259" s="3" t="s">
        <v>3664</v>
      </c>
      <c r="H1259" s="4">
        <v>6114558</v>
      </c>
      <c r="I1259" s="2">
        <v>46006</v>
      </c>
    </row>
    <row r="1260" spans="2:9" x14ac:dyDescent="0.55000000000000004">
      <c r="B1260" s="2">
        <v>46007</v>
      </c>
      <c r="C1260" s="2" t="s">
        <v>1282</v>
      </c>
      <c r="D1260" s="2" t="s">
        <v>2397</v>
      </c>
      <c r="E1260" s="3" t="s">
        <v>1289</v>
      </c>
      <c r="F1260" s="2"/>
      <c r="G1260" s="3" t="s">
        <v>3665</v>
      </c>
      <c r="H1260" s="4">
        <v>6136304</v>
      </c>
      <c r="I1260" s="2">
        <v>46007</v>
      </c>
    </row>
    <row r="1261" spans="2:9" x14ac:dyDescent="0.55000000000000004">
      <c r="B1261" s="2">
        <v>46008</v>
      </c>
      <c r="C1261" s="2" t="s">
        <v>1282</v>
      </c>
      <c r="D1261" s="2" t="s">
        <v>2398</v>
      </c>
      <c r="E1261" s="3" t="s">
        <v>1290</v>
      </c>
      <c r="F1261" s="2"/>
      <c r="G1261" s="3" t="s">
        <v>3666</v>
      </c>
      <c r="H1261" s="4">
        <v>6114582</v>
      </c>
      <c r="I1261" s="2">
        <v>46008</v>
      </c>
    </row>
    <row r="1262" spans="2:9" x14ac:dyDescent="0.55000000000000004">
      <c r="B1262" s="2">
        <v>46009</v>
      </c>
      <c r="C1262" s="2" t="s">
        <v>1282</v>
      </c>
      <c r="D1262" s="2" t="s">
        <v>2399</v>
      </c>
      <c r="E1262" s="3" t="s">
        <v>1291</v>
      </c>
      <c r="F1262" s="2"/>
      <c r="G1262" s="3" t="s">
        <v>3667</v>
      </c>
      <c r="H1262" s="4">
        <v>6194641</v>
      </c>
      <c r="I1262" s="2">
        <v>46009</v>
      </c>
    </row>
    <row r="1263" spans="2:9" x14ac:dyDescent="0.55000000000000004">
      <c r="B1263" s="2">
        <v>46010</v>
      </c>
      <c r="C1263" s="2" t="s">
        <v>1282</v>
      </c>
      <c r="D1263" s="2" t="s">
        <v>2400</v>
      </c>
      <c r="E1263" s="3" t="s">
        <v>1292</v>
      </c>
      <c r="F1263" s="2"/>
      <c r="G1263" s="3" t="s">
        <v>3668</v>
      </c>
      <c r="H1263" s="4">
        <v>6132500</v>
      </c>
      <c r="I1263" s="2">
        <v>46010</v>
      </c>
    </row>
    <row r="1264" spans="2:9" x14ac:dyDescent="0.55000000000000004">
      <c r="B1264" s="2">
        <v>46011</v>
      </c>
      <c r="C1264" s="2" t="s">
        <v>1282</v>
      </c>
      <c r="D1264" s="2" t="s">
        <v>2401</v>
      </c>
      <c r="E1264" s="3" t="s">
        <v>1293</v>
      </c>
      <c r="F1264" s="2"/>
      <c r="G1264" s="3" t="s">
        <v>3669</v>
      </c>
      <c r="H1264" s="4">
        <v>6132435</v>
      </c>
      <c r="I1264" s="2">
        <v>46011</v>
      </c>
    </row>
    <row r="1265" spans="2:9" x14ac:dyDescent="0.55000000000000004">
      <c r="B1265" s="2">
        <v>46012</v>
      </c>
      <c r="C1265" s="2" t="s">
        <v>1282</v>
      </c>
      <c r="D1265" s="2" t="s">
        <v>1540</v>
      </c>
      <c r="E1265" s="3" t="s">
        <v>1294</v>
      </c>
      <c r="F1265" s="2"/>
      <c r="G1265" s="3" t="s">
        <v>3670</v>
      </c>
      <c r="H1265" s="4">
        <v>6078704</v>
      </c>
      <c r="I1265" s="2">
        <v>46012</v>
      </c>
    </row>
    <row r="1266" spans="2:9" x14ac:dyDescent="0.55000000000000004">
      <c r="B1266" s="2">
        <v>46013</v>
      </c>
      <c r="C1266" s="2" t="s">
        <v>1282</v>
      </c>
      <c r="D1266" s="2" t="s">
        <v>1542</v>
      </c>
      <c r="E1266" s="3" t="s">
        <v>1295</v>
      </c>
      <c r="F1266" s="2"/>
      <c r="G1266" s="3" t="s">
        <v>3671</v>
      </c>
      <c r="H1266" s="4">
        <v>6136338</v>
      </c>
      <c r="I1266" s="2">
        <v>46013</v>
      </c>
    </row>
    <row r="1267" spans="2:9" x14ac:dyDescent="0.55000000000000004">
      <c r="B1267" s="2">
        <v>46014</v>
      </c>
      <c r="C1267" s="2" t="s">
        <v>1282</v>
      </c>
      <c r="D1267" s="2" t="s">
        <v>2402</v>
      </c>
      <c r="E1267" s="3" t="s">
        <v>1296</v>
      </c>
      <c r="F1267" s="2"/>
      <c r="G1267" s="3" t="s">
        <v>3672</v>
      </c>
      <c r="H1267" s="4">
        <v>6134275</v>
      </c>
      <c r="I1267" s="2">
        <v>46014</v>
      </c>
    </row>
    <row r="1268" spans="2:9" x14ac:dyDescent="0.55000000000000004">
      <c r="B1268" s="2">
        <v>46015</v>
      </c>
      <c r="C1268" s="2" t="s">
        <v>1282</v>
      </c>
      <c r="D1268" s="2" t="s">
        <v>1543</v>
      </c>
      <c r="E1268" s="3" t="s">
        <v>1297</v>
      </c>
      <c r="F1268" s="2"/>
      <c r="G1268" s="3" t="s">
        <v>3673</v>
      </c>
      <c r="H1268" s="4">
        <v>6234215</v>
      </c>
      <c r="I1268" s="2">
        <v>46015</v>
      </c>
    </row>
    <row r="1269" spans="2:9" x14ac:dyDescent="0.55000000000000004">
      <c r="B1269" s="2">
        <v>46016</v>
      </c>
      <c r="C1269" s="2" t="s">
        <v>1282</v>
      </c>
      <c r="D1269" s="2" t="s">
        <v>2403</v>
      </c>
      <c r="E1269" s="3" t="s">
        <v>1298</v>
      </c>
      <c r="F1269" s="2"/>
      <c r="G1269" s="3" t="s">
        <v>3674</v>
      </c>
      <c r="H1269" s="4">
        <v>6200604</v>
      </c>
      <c r="I1269" s="2">
        <v>46016</v>
      </c>
    </row>
    <row r="1270" spans="2:9" x14ac:dyDescent="0.55000000000000004">
      <c r="B1270" s="2">
        <v>46019</v>
      </c>
      <c r="C1270" s="2" t="s">
        <v>1282</v>
      </c>
      <c r="D1270" s="2" t="s">
        <v>2404</v>
      </c>
      <c r="E1270" s="3" t="s">
        <v>1299</v>
      </c>
      <c r="F1270" s="2"/>
      <c r="G1270" s="3" t="s">
        <v>3675</v>
      </c>
      <c r="H1270" s="4">
        <v>6085064</v>
      </c>
      <c r="I1270" s="2">
        <v>46019</v>
      </c>
    </row>
    <row r="1271" spans="2:9" x14ac:dyDescent="0.55000000000000004">
      <c r="B1271" s="2">
        <v>46020</v>
      </c>
      <c r="C1271" s="2" t="s">
        <v>1282</v>
      </c>
      <c r="D1271" s="2" t="s">
        <v>1541</v>
      </c>
      <c r="E1271" s="3" t="s">
        <v>1300</v>
      </c>
      <c r="F1271" s="2"/>
      <c r="G1271" s="3" t="s">
        <v>3676</v>
      </c>
      <c r="H1271" s="4">
        <v>6132576</v>
      </c>
      <c r="I1271" s="2">
        <v>46020</v>
      </c>
    </row>
    <row r="1272" spans="2:9" x14ac:dyDescent="0.55000000000000004">
      <c r="B1272" s="2">
        <v>46021</v>
      </c>
      <c r="C1272" s="2" t="s">
        <v>1282</v>
      </c>
      <c r="D1272" s="2" t="s">
        <v>2405</v>
      </c>
      <c r="E1272" s="3" t="s">
        <v>1301</v>
      </c>
      <c r="F1272" s="2"/>
      <c r="G1272" s="3" t="s">
        <v>3677</v>
      </c>
      <c r="H1272" s="4">
        <v>6134382</v>
      </c>
      <c r="I1272" s="2">
        <v>46021</v>
      </c>
    </row>
    <row r="1273" spans="2:9" x14ac:dyDescent="0.55000000000000004">
      <c r="B1273" s="2">
        <v>46022</v>
      </c>
      <c r="C1273" s="2" t="s">
        <v>1282</v>
      </c>
      <c r="D1273" s="2" t="s">
        <v>1547</v>
      </c>
      <c r="E1273" s="3" t="s">
        <v>1302</v>
      </c>
      <c r="F1273" s="2"/>
      <c r="G1273" s="3" t="s">
        <v>3678</v>
      </c>
      <c r="H1273" s="4">
        <v>6095980</v>
      </c>
      <c r="I1273" s="2">
        <v>46022</v>
      </c>
    </row>
    <row r="1274" spans="2:9" x14ac:dyDescent="0.55000000000000004">
      <c r="B1274" s="2">
        <v>46023</v>
      </c>
      <c r="C1274" s="2" t="s">
        <v>1282</v>
      </c>
      <c r="D1274" s="2" t="s">
        <v>2406</v>
      </c>
      <c r="E1274" s="3" t="s">
        <v>1303</v>
      </c>
      <c r="F1274" s="2"/>
      <c r="G1274" s="3" t="s">
        <v>3679</v>
      </c>
      <c r="H1274" s="4">
        <v>6096102</v>
      </c>
      <c r="I1274" s="2">
        <v>46023</v>
      </c>
    </row>
    <row r="1275" spans="2:9" x14ac:dyDescent="0.55000000000000004">
      <c r="B1275" s="2">
        <v>46024</v>
      </c>
      <c r="C1275" s="2" t="s">
        <v>1282</v>
      </c>
      <c r="D1275" s="2" t="s">
        <v>2407</v>
      </c>
      <c r="E1275" s="3" t="s">
        <v>1304</v>
      </c>
      <c r="F1275" s="2"/>
      <c r="G1275" s="3" t="s">
        <v>3680</v>
      </c>
      <c r="H1275" s="4">
        <v>6106240</v>
      </c>
      <c r="I1275" s="2">
        <v>46024</v>
      </c>
    </row>
    <row r="1276" spans="2:9" x14ac:dyDescent="0.55000000000000004">
      <c r="B1276" s="2">
        <v>46026</v>
      </c>
      <c r="C1276" s="2" t="s">
        <v>1282</v>
      </c>
      <c r="D1276" s="2" t="s">
        <v>2408</v>
      </c>
      <c r="E1276" s="3" t="s">
        <v>1305</v>
      </c>
      <c r="F1276" s="2"/>
      <c r="G1276" s="3" t="s">
        <v>3681</v>
      </c>
      <c r="H1276" s="4">
        <v>6118576</v>
      </c>
      <c r="I1276" s="2">
        <v>46026</v>
      </c>
    </row>
    <row r="1277" spans="2:9" x14ac:dyDescent="0.55000000000000004">
      <c r="B1277" s="2">
        <v>46037</v>
      </c>
      <c r="C1277" s="2" t="s">
        <v>1282</v>
      </c>
      <c r="D1277" s="2" t="s">
        <v>2409</v>
      </c>
      <c r="E1277" s="3" t="s">
        <v>1306</v>
      </c>
      <c r="F1277" s="2"/>
      <c r="G1277" s="3" t="s">
        <v>3682</v>
      </c>
      <c r="H1277" s="4">
        <v>6102248</v>
      </c>
      <c r="I1277" s="2">
        <v>46037</v>
      </c>
    </row>
    <row r="1278" spans="2:9" x14ac:dyDescent="0.55000000000000004">
      <c r="B1278" s="2">
        <v>46042</v>
      </c>
      <c r="C1278" s="2" t="s">
        <v>3780</v>
      </c>
      <c r="D1278" s="2" t="s">
        <v>1544</v>
      </c>
      <c r="E1278" s="14" t="s">
        <v>3779</v>
      </c>
      <c r="F1278" s="2"/>
      <c r="G1278" s="3" t="s">
        <v>3781</v>
      </c>
      <c r="H1278" s="4">
        <v>6138417</v>
      </c>
      <c r="I1278" s="2">
        <v>46042</v>
      </c>
    </row>
    <row r="1279" spans="2:9" x14ac:dyDescent="0.55000000000000004">
      <c r="B1279" s="2">
        <v>46043</v>
      </c>
      <c r="C1279" s="2" t="s">
        <v>1282</v>
      </c>
      <c r="D1279" s="2" t="s">
        <v>2410</v>
      </c>
      <c r="E1279" s="3" t="s">
        <v>1307</v>
      </c>
      <c r="F1279" s="2"/>
      <c r="G1279" s="3" t="s">
        <v>3683</v>
      </c>
      <c r="H1279" s="4">
        <v>6138285</v>
      </c>
      <c r="I1279" s="2">
        <v>46043</v>
      </c>
    </row>
    <row r="1280" spans="2:9" x14ac:dyDescent="0.55000000000000004">
      <c r="B1280" s="2">
        <v>46044</v>
      </c>
      <c r="C1280" s="2" t="s">
        <v>1282</v>
      </c>
      <c r="D1280" s="2" t="s">
        <v>1545</v>
      </c>
      <c r="E1280" s="3" t="s">
        <v>1308</v>
      </c>
      <c r="F1280" s="2"/>
      <c r="G1280" s="3" t="s">
        <v>3684</v>
      </c>
      <c r="H1280" s="4">
        <v>6092168</v>
      </c>
      <c r="I1280" s="2">
        <v>46044</v>
      </c>
    </row>
    <row r="1281" spans="2:9" x14ac:dyDescent="0.55000000000000004">
      <c r="B1281" s="2">
        <v>46045</v>
      </c>
      <c r="C1281" s="2" t="s">
        <v>1282</v>
      </c>
      <c r="D1281" s="2" t="s">
        <v>1579</v>
      </c>
      <c r="E1281" s="3" t="s">
        <v>1309</v>
      </c>
      <c r="F1281" s="2"/>
      <c r="G1281" s="3" t="s">
        <v>3685</v>
      </c>
      <c r="H1281" s="4">
        <v>6101331</v>
      </c>
      <c r="I1281" s="2">
        <v>46045</v>
      </c>
    </row>
    <row r="1282" spans="2:9" x14ac:dyDescent="0.55000000000000004">
      <c r="B1282" s="2">
        <v>46050</v>
      </c>
      <c r="C1282" s="2" t="s">
        <v>1282</v>
      </c>
      <c r="D1282" s="2" t="s">
        <v>2411</v>
      </c>
      <c r="E1282" s="3" t="s">
        <v>1310</v>
      </c>
      <c r="F1282" s="2"/>
      <c r="G1282" s="3" t="s">
        <v>3686</v>
      </c>
      <c r="H1282" s="4">
        <v>6092077</v>
      </c>
      <c r="I1282" s="2">
        <v>46050</v>
      </c>
    </row>
    <row r="1283" spans="2:9" x14ac:dyDescent="0.55000000000000004">
      <c r="B1283" s="2">
        <v>46094</v>
      </c>
      <c r="C1283" s="2" t="s">
        <v>1282</v>
      </c>
      <c r="D1283" s="2" t="s">
        <v>2412</v>
      </c>
      <c r="E1283" s="3" t="s">
        <v>1311</v>
      </c>
      <c r="F1283" s="2"/>
      <c r="G1283" s="3" t="s">
        <v>3687</v>
      </c>
      <c r="H1283" s="4">
        <v>6082945</v>
      </c>
      <c r="I1283" s="2">
        <v>46094</v>
      </c>
    </row>
    <row r="1284" spans="2:9" x14ac:dyDescent="0.55000000000000004">
      <c r="B1284" s="2">
        <v>46095</v>
      </c>
      <c r="C1284" s="2" t="s">
        <v>3780</v>
      </c>
      <c r="D1284" s="2" t="s">
        <v>1579</v>
      </c>
      <c r="E1284" s="14" t="s">
        <v>3782</v>
      </c>
      <c r="F1284" s="2"/>
      <c r="G1284" s="3" t="s">
        <v>3783</v>
      </c>
      <c r="H1284" s="4">
        <v>6102389</v>
      </c>
      <c r="I1284" s="2">
        <v>46095</v>
      </c>
    </row>
    <row r="1285" spans="2:9" x14ac:dyDescent="0.55000000000000004">
      <c r="B1285" s="2">
        <v>46104</v>
      </c>
      <c r="C1285" s="2" t="s">
        <v>1282</v>
      </c>
      <c r="D1285" s="2" t="s">
        <v>1579</v>
      </c>
      <c r="E1285" s="3" t="s">
        <v>1312</v>
      </c>
      <c r="F1285" s="2"/>
      <c r="G1285" s="3" t="s">
        <v>3688</v>
      </c>
      <c r="H1285" s="4">
        <v>6106414</v>
      </c>
      <c r="I1285" s="2">
        <v>46104</v>
      </c>
    </row>
    <row r="1286" spans="2:9" x14ac:dyDescent="0.55000000000000004">
      <c r="B1286" s="2">
        <v>46105</v>
      </c>
      <c r="C1286" s="2" t="s">
        <v>1282</v>
      </c>
      <c r="D1286" s="2" t="s">
        <v>1595</v>
      </c>
      <c r="E1286" s="3" t="s">
        <v>1313</v>
      </c>
      <c r="F1286" s="2"/>
      <c r="G1286" s="3" t="s">
        <v>3689</v>
      </c>
      <c r="H1286" s="4">
        <v>6120373</v>
      </c>
      <c r="I1286" s="2">
        <v>46105</v>
      </c>
    </row>
    <row r="1287" spans="2:9" x14ac:dyDescent="0.55000000000000004">
      <c r="B1287" s="2">
        <v>46106</v>
      </c>
      <c r="C1287" s="2" t="s">
        <v>1282</v>
      </c>
      <c r="D1287" s="2" t="s">
        <v>1579</v>
      </c>
      <c r="E1287" s="3" t="s">
        <v>1314</v>
      </c>
      <c r="F1287" s="2"/>
      <c r="G1287" s="3" t="s">
        <v>3690</v>
      </c>
      <c r="H1287" s="4">
        <v>6131289</v>
      </c>
      <c r="I1287" s="2">
        <v>46106</v>
      </c>
    </row>
    <row r="1288" spans="2:9" x14ac:dyDescent="0.55000000000000004">
      <c r="B1288" s="2">
        <v>46107</v>
      </c>
      <c r="C1288" s="2" t="s">
        <v>1282</v>
      </c>
      <c r="D1288" s="2" t="s">
        <v>1546</v>
      </c>
      <c r="E1288" s="3" t="s">
        <v>1315</v>
      </c>
      <c r="F1288" s="2"/>
      <c r="G1288" s="3" t="s">
        <v>3691</v>
      </c>
      <c r="H1288" s="4">
        <v>6120381</v>
      </c>
      <c r="I1288" s="2">
        <v>46107</v>
      </c>
    </row>
    <row r="1289" spans="2:9" x14ac:dyDescent="0.55000000000000004">
      <c r="B1289" s="2">
        <v>46108</v>
      </c>
      <c r="C1289" s="2" t="s">
        <v>1282</v>
      </c>
      <c r="D1289" s="2" t="s">
        <v>1595</v>
      </c>
      <c r="E1289" s="3" t="s">
        <v>1316</v>
      </c>
      <c r="F1289" s="2"/>
      <c r="G1289" s="3" t="s">
        <v>3692</v>
      </c>
      <c r="H1289" s="4">
        <v>6131122</v>
      </c>
      <c r="I1289" s="2">
        <v>46108</v>
      </c>
    </row>
    <row r="1290" spans="2:9" x14ac:dyDescent="0.55000000000000004">
      <c r="B1290" s="2">
        <v>46109</v>
      </c>
      <c r="C1290" s="2" t="s">
        <v>1282</v>
      </c>
      <c r="D1290" s="2" t="s">
        <v>2413</v>
      </c>
      <c r="E1290" s="3" t="s">
        <v>1317</v>
      </c>
      <c r="F1290" s="2"/>
      <c r="G1290" s="3" t="s">
        <v>3693</v>
      </c>
      <c r="H1290" s="4">
        <v>6141262</v>
      </c>
      <c r="I1290" s="2">
        <v>46109</v>
      </c>
    </row>
    <row r="1291" spans="2:9" x14ac:dyDescent="0.55000000000000004">
      <c r="B1291" s="2">
        <v>47000</v>
      </c>
      <c r="C1291" s="2" t="s">
        <v>1319</v>
      </c>
      <c r="D1291" s="2" t="s">
        <v>2414</v>
      </c>
      <c r="E1291" s="3" t="s">
        <v>1318</v>
      </c>
      <c r="F1291" s="2" t="s">
        <v>3</v>
      </c>
      <c r="G1291" s="3" t="s">
        <v>3694</v>
      </c>
      <c r="H1291" s="4">
        <v>6105226</v>
      </c>
      <c r="I1291" s="2">
        <v>47000</v>
      </c>
    </row>
    <row r="1292" spans="2:9" x14ac:dyDescent="0.55000000000000004">
      <c r="B1292" s="2">
        <v>47001</v>
      </c>
      <c r="C1292" s="2" t="s">
        <v>1319</v>
      </c>
      <c r="D1292" s="2" t="s">
        <v>2415</v>
      </c>
      <c r="E1292" s="3" t="s">
        <v>1320</v>
      </c>
      <c r="F1292" s="2"/>
      <c r="G1292" s="3" t="s">
        <v>3695</v>
      </c>
      <c r="H1292" s="4">
        <v>6105325</v>
      </c>
      <c r="I1292" s="2">
        <v>47001</v>
      </c>
    </row>
    <row r="1293" spans="2:9" x14ac:dyDescent="0.55000000000000004">
      <c r="B1293" s="2">
        <v>47002</v>
      </c>
      <c r="C1293" s="2" t="s">
        <v>1319</v>
      </c>
      <c r="D1293" s="2" t="s">
        <v>1550</v>
      </c>
      <c r="E1293" s="3" t="s">
        <v>1321</v>
      </c>
      <c r="F1293" s="2"/>
      <c r="G1293" s="3" t="s">
        <v>3696</v>
      </c>
      <c r="H1293" s="4">
        <v>6226022</v>
      </c>
      <c r="I1293" s="2">
        <v>47002</v>
      </c>
    </row>
    <row r="1294" spans="2:9" x14ac:dyDescent="0.55000000000000004">
      <c r="B1294" s="2">
        <v>47003</v>
      </c>
      <c r="C1294" s="2" t="s">
        <v>1319</v>
      </c>
      <c r="D1294" s="2" t="s">
        <v>1548</v>
      </c>
      <c r="E1294" s="3" t="s">
        <v>1322</v>
      </c>
      <c r="F1294" s="2"/>
      <c r="G1294" s="3" t="s">
        <v>3697</v>
      </c>
      <c r="H1294" s="4">
        <v>6109195</v>
      </c>
      <c r="I1294" s="2">
        <v>47003</v>
      </c>
    </row>
    <row r="1295" spans="2:9" x14ac:dyDescent="0.55000000000000004">
      <c r="B1295" s="2">
        <v>47004</v>
      </c>
      <c r="C1295" s="2" t="s">
        <v>1319</v>
      </c>
      <c r="D1295" s="2" t="s">
        <v>1551</v>
      </c>
      <c r="E1295" s="3" t="s">
        <v>1323</v>
      </c>
      <c r="F1295" s="2"/>
      <c r="G1295" s="3" t="s">
        <v>3698</v>
      </c>
      <c r="H1295" s="4">
        <v>6100937</v>
      </c>
      <c r="I1295" s="2">
        <v>47004</v>
      </c>
    </row>
    <row r="1296" spans="2:9" x14ac:dyDescent="0.55000000000000004">
      <c r="B1296" s="2">
        <v>47005</v>
      </c>
      <c r="C1296" s="2" t="s">
        <v>1319</v>
      </c>
      <c r="D1296" s="2" t="s">
        <v>2416</v>
      </c>
      <c r="E1296" s="3" t="s">
        <v>1324</v>
      </c>
      <c r="F1296" s="2"/>
      <c r="G1296" s="3" t="s">
        <v>3699</v>
      </c>
      <c r="H1296" s="4">
        <v>6105367</v>
      </c>
      <c r="I1296" s="2">
        <v>47005</v>
      </c>
    </row>
    <row r="1297" spans="2:9" x14ac:dyDescent="0.55000000000000004">
      <c r="B1297" s="2">
        <v>47006</v>
      </c>
      <c r="C1297" s="2" t="s">
        <v>1319</v>
      </c>
      <c r="D1297" s="2" t="s">
        <v>2417</v>
      </c>
      <c r="E1297" s="3" t="s">
        <v>1325</v>
      </c>
      <c r="F1297" s="2"/>
      <c r="G1297" s="3" t="s">
        <v>3700</v>
      </c>
      <c r="H1297" s="4">
        <v>6119384</v>
      </c>
      <c r="I1297" s="2">
        <v>47006</v>
      </c>
    </row>
    <row r="1298" spans="2:9" x14ac:dyDescent="0.55000000000000004">
      <c r="B1298" s="2">
        <v>47007</v>
      </c>
      <c r="C1298" s="2" t="s">
        <v>1319</v>
      </c>
      <c r="D1298" s="2" t="s">
        <v>2418</v>
      </c>
      <c r="E1298" s="3" t="s">
        <v>1326</v>
      </c>
      <c r="F1298" s="2"/>
      <c r="G1298" s="3" t="s">
        <v>3701</v>
      </c>
      <c r="H1298" s="4">
        <v>6127212</v>
      </c>
      <c r="I1298" s="2">
        <v>47007</v>
      </c>
    </row>
    <row r="1299" spans="2:9" x14ac:dyDescent="0.55000000000000004">
      <c r="B1299" s="2">
        <v>47008</v>
      </c>
      <c r="C1299" s="2" t="s">
        <v>1319</v>
      </c>
      <c r="D1299" s="2" t="s">
        <v>2419</v>
      </c>
      <c r="E1299" s="3" t="s">
        <v>1327</v>
      </c>
      <c r="F1299" s="2"/>
      <c r="G1299" s="3" t="s">
        <v>3702</v>
      </c>
      <c r="H1299" s="4">
        <v>6127270</v>
      </c>
      <c r="I1299" s="2">
        <v>47008</v>
      </c>
    </row>
    <row r="1300" spans="2:9" x14ac:dyDescent="0.55000000000000004">
      <c r="B1300" s="2">
        <v>47009</v>
      </c>
      <c r="C1300" s="2" t="s">
        <v>1319</v>
      </c>
      <c r="D1300" s="2" t="s">
        <v>2420</v>
      </c>
      <c r="E1300" s="3" t="s">
        <v>1328</v>
      </c>
      <c r="F1300" s="2"/>
      <c r="G1300" s="3" t="s">
        <v>3703</v>
      </c>
      <c r="H1300" s="4">
        <v>6135124</v>
      </c>
      <c r="I1300" s="2">
        <v>47009</v>
      </c>
    </row>
    <row r="1301" spans="2:9" x14ac:dyDescent="0.55000000000000004">
      <c r="B1301" s="2">
        <v>47011</v>
      </c>
      <c r="C1301" s="2" t="s">
        <v>1319</v>
      </c>
      <c r="D1301" s="2" t="s">
        <v>2421</v>
      </c>
      <c r="E1301" s="3" t="s">
        <v>1329</v>
      </c>
      <c r="F1301" s="2"/>
      <c r="G1301" s="3" t="s">
        <v>3704</v>
      </c>
      <c r="H1301" s="4">
        <v>6104997</v>
      </c>
      <c r="I1301" s="2">
        <v>47011</v>
      </c>
    </row>
    <row r="1302" spans="2:9" x14ac:dyDescent="0.55000000000000004">
      <c r="B1302" s="2">
        <v>47022</v>
      </c>
      <c r="C1302" s="2" t="s">
        <v>1319</v>
      </c>
      <c r="D1302" s="2" t="s">
        <v>1549</v>
      </c>
      <c r="E1302" s="3" t="s">
        <v>1330</v>
      </c>
      <c r="F1302" s="2"/>
      <c r="G1302" s="3" t="s">
        <v>3705</v>
      </c>
      <c r="H1302" s="4">
        <v>6141238</v>
      </c>
      <c r="I1302" s="2">
        <v>47022</v>
      </c>
    </row>
    <row r="1303" spans="2:9" x14ac:dyDescent="0.55000000000000004">
      <c r="B1303" s="2">
        <v>47025</v>
      </c>
      <c r="C1303" s="2" t="s">
        <v>1319</v>
      </c>
      <c r="D1303" s="2" t="s">
        <v>2422</v>
      </c>
      <c r="E1303" s="3" t="s">
        <v>1331</v>
      </c>
      <c r="F1303" s="2"/>
      <c r="G1303" s="3" t="s">
        <v>3706</v>
      </c>
      <c r="H1303" s="4">
        <v>6135017</v>
      </c>
      <c r="I1303" s="2">
        <v>47025</v>
      </c>
    </row>
    <row r="1304" spans="2:9" x14ac:dyDescent="0.55000000000000004">
      <c r="B1304" s="2">
        <v>47026</v>
      </c>
      <c r="C1304" s="2" t="s">
        <v>1319</v>
      </c>
      <c r="D1304" s="2" t="s">
        <v>1595</v>
      </c>
      <c r="E1304" s="14" t="s">
        <v>21131</v>
      </c>
      <c r="F1304" s="2"/>
      <c r="G1304" s="3" t="s">
        <v>21135</v>
      </c>
      <c r="H1304" s="4">
        <v>6105119</v>
      </c>
      <c r="I1304" s="2">
        <v>47026</v>
      </c>
    </row>
    <row r="1305" spans="2:9" x14ac:dyDescent="0.55000000000000004">
      <c r="B1305" s="2">
        <v>47027</v>
      </c>
      <c r="C1305" s="2" t="s">
        <v>1319</v>
      </c>
      <c r="D1305" s="2" t="s">
        <v>2423</v>
      </c>
      <c r="E1305" s="3" t="s">
        <v>1333</v>
      </c>
      <c r="F1305" s="2"/>
      <c r="G1305" s="3" t="s">
        <v>3707</v>
      </c>
      <c r="H1305" s="4">
        <v>6209200</v>
      </c>
      <c r="I1305" s="2">
        <v>47027</v>
      </c>
    </row>
    <row r="1306" spans="2:9" x14ac:dyDescent="0.55000000000000004">
      <c r="B1306" s="2">
        <v>47028</v>
      </c>
      <c r="C1306" s="2" t="s">
        <v>1319</v>
      </c>
      <c r="D1306" s="2" t="s">
        <v>1595</v>
      </c>
      <c r="E1306" s="3" t="s">
        <v>1334</v>
      </c>
      <c r="F1306" s="2"/>
      <c r="G1306" s="3" t="s">
        <v>3708</v>
      </c>
      <c r="H1306" s="4">
        <v>6122923</v>
      </c>
      <c r="I1306" s="2">
        <v>47028</v>
      </c>
    </row>
    <row r="1307" spans="2:9" x14ac:dyDescent="0.55000000000000004">
      <c r="B1307" s="2">
        <v>47030</v>
      </c>
      <c r="C1307" s="2" t="s">
        <v>1319</v>
      </c>
      <c r="D1307" s="2" t="s">
        <v>1579</v>
      </c>
      <c r="E1307" s="3" t="s">
        <v>1335</v>
      </c>
      <c r="F1307" s="2"/>
      <c r="G1307" s="3" t="s">
        <v>3709</v>
      </c>
      <c r="H1307" s="4">
        <v>6207676</v>
      </c>
      <c r="I1307" s="2">
        <v>47030</v>
      </c>
    </row>
    <row r="1308" spans="2:9" x14ac:dyDescent="0.55000000000000004">
      <c r="B1308" s="2">
        <v>47031</v>
      </c>
      <c r="C1308" s="2" t="s">
        <v>1319</v>
      </c>
      <c r="D1308" s="2" t="s">
        <v>1579</v>
      </c>
      <c r="E1308" s="3" t="s">
        <v>3722</v>
      </c>
      <c r="F1308" s="2"/>
      <c r="G1308" s="3" t="s">
        <v>3723</v>
      </c>
      <c r="H1308" s="4">
        <v>6105044</v>
      </c>
      <c r="I1308" s="2">
        <v>47031</v>
      </c>
    </row>
    <row r="1309" spans="2:9" x14ac:dyDescent="0.55000000000000004">
      <c r="B1309" s="2">
        <v>47033</v>
      </c>
      <c r="C1309" s="2" t="s">
        <v>3785</v>
      </c>
      <c r="D1309" s="2" t="s">
        <v>1595</v>
      </c>
      <c r="E1309" s="14" t="s">
        <v>3784</v>
      </c>
      <c r="F1309" s="2"/>
      <c r="G1309" s="3" t="s">
        <v>3786</v>
      </c>
      <c r="H1309" s="4">
        <v>6145256</v>
      </c>
      <c r="I1309" s="2">
        <v>47033</v>
      </c>
    </row>
    <row r="1310" spans="2:9" x14ac:dyDescent="0.55000000000000004">
      <c r="B1310" s="2"/>
      <c r="C1310" s="2"/>
      <c r="D1310" s="2"/>
      <c r="E1310" s="14"/>
      <c r="F1310" s="2"/>
      <c r="G1310" s="3"/>
      <c r="H1310" s="4"/>
      <c r="I1310" s="2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4449F-ABDC-4B19-BA9A-26AACDBEF499}">
  <dimension ref="D2:D47"/>
  <sheetViews>
    <sheetView topLeftCell="A33" workbookViewId="0">
      <selection activeCell="D49" sqref="D49"/>
    </sheetView>
  </sheetViews>
  <sheetFormatPr defaultRowHeight="18" x14ac:dyDescent="0.55000000000000004"/>
  <sheetData>
    <row r="2" spans="4:4" x14ac:dyDescent="0.55000000000000004">
      <c r="D2" s="1" t="s">
        <v>2</v>
      </c>
    </row>
    <row r="3" spans="4:4" x14ac:dyDescent="0.55000000000000004">
      <c r="D3" s="2" t="s">
        <v>6</v>
      </c>
    </row>
    <row r="4" spans="4:4" x14ac:dyDescent="0.55000000000000004">
      <c r="D4" s="2" t="s">
        <v>51</v>
      </c>
    </row>
    <row r="5" spans="4:4" x14ac:dyDescent="0.55000000000000004">
      <c r="D5" s="2" t="s">
        <v>77</v>
      </c>
    </row>
    <row r="6" spans="4:4" x14ac:dyDescent="0.55000000000000004">
      <c r="D6" s="2" t="s">
        <v>110</v>
      </c>
    </row>
    <row r="7" spans="4:4" x14ac:dyDescent="0.55000000000000004">
      <c r="D7" s="2" t="s">
        <v>147</v>
      </c>
    </row>
    <row r="8" spans="4:4" x14ac:dyDescent="0.55000000000000004">
      <c r="D8" s="2" t="s">
        <v>169</v>
      </c>
    </row>
    <row r="9" spans="4:4" x14ac:dyDescent="0.55000000000000004">
      <c r="D9" s="2" t="s">
        <v>196</v>
      </c>
    </row>
    <row r="10" spans="4:4" x14ac:dyDescent="0.55000000000000004">
      <c r="D10" s="2" t="s">
        <v>239</v>
      </c>
    </row>
    <row r="11" spans="4:4" x14ac:dyDescent="0.55000000000000004">
      <c r="D11" s="2" t="s">
        <v>283</v>
      </c>
    </row>
    <row r="12" spans="4:4" x14ac:dyDescent="0.55000000000000004">
      <c r="D12" s="2" t="s">
        <v>310</v>
      </c>
    </row>
    <row r="13" spans="4:4" x14ac:dyDescent="0.55000000000000004">
      <c r="D13" s="2" t="s">
        <v>342</v>
      </c>
    </row>
    <row r="14" spans="4:4" x14ac:dyDescent="0.55000000000000004">
      <c r="D14" s="2" t="s">
        <v>401</v>
      </c>
    </row>
    <row r="15" spans="4:4" x14ac:dyDescent="0.55000000000000004">
      <c r="D15" s="2" t="s">
        <v>451</v>
      </c>
    </row>
    <row r="16" spans="4:4" x14ac:dyDescent="0.55000000000000004">
      <c r="D16" s="2" t="s">
        <v>492</v>
      </c>
    </row>
    <row r="17" spans="4:4" x14ac:dyDescent="0.55000000000000004">
      <c r="D17" s="2" t="s">
        <v>516</v>
      </c>
    </row>
    <row r="18" spans="4:4" x14ac:dyDescent="0.55000000000000004">
      <c r="D18" s="2" t="s">
        <v>533</v>
      </c>
    </row>
    <row r="19" spans="4:4" x14ac:dyDescent="0.55000000000000004">
      <c r="D19" s="2" t="s">
        <v>553</v>
      </c>
    </row>
    <row r="20" spans="4:4" x14ac:dyDescent="0.55000000000000004">
      <c r="D20" s="2" t="s">
        <v>570</v>
      </c>
    </row>
    <row r="21" spans="4:4" x14ac:dyDescent="0.55000000000000004">
      <c r="D21" s="2" t="s">
        <v>581</v>
      </c>
    </row>
    <row r="22" spans="4:4" x14ac:dyDescent="0.55000000000000004">
      <c r="D22" s="2" t="s">
        <v>604</v>
      </c>
    </row>
    <row r="23" spans="4:4" x14ac:dyDescent="0.55000000000000004">
      <c r="D23" s="2" t="s">
        <v>645</v>
      </c>
    </row>
    <row r="24" spans="4:4" x14ac:dyDescent="0.55000000000000004">
      <c r="D24" s="2" t="s">
        <v>682</v>
      </c>
    </row>
    <row r="25" spans="4:4" x14ac:dyDescent="0.55000000000000004">
      <c r="D25" s="2" t="s">
        <v>741</v>
      </c>
    </row>
    <row r="26" spans="4:4" x14ac:dyDescent="0.55000000000000004">
      <c r="D26" s="2" t="s">
        <v>770</v>
      </c>
    </row>
    <row r="27" spans="4:4" x14ac:dyDescent="0.55000000000000004">
      <c r="D27" s="2" t="s">
        <v>795</v>
      </c>
    </row>
    <row r="28" spans="4:4" x14ac:dyDescent="0.55000000000000004">
      <c r="D28" s="2" t="s">
        <v>840</v>
      </c>
    </row>
    <row r="29" spans="4:4" x14ac:dyDescent="0.55000000000000004">
      <c r="D29" s="2" t="s">
        <v>880</v>
      </c>
    </row>
    <row r="30" spans="4:4" x14ac:dyDescent="0.55000000000000004">
      <c r="D30" s="2" t="s">
        <v>912</v>
      </c>
    </row>
    <row r="31" spans="4:4" x14ac:dyDescent="0.55000000000000004">
      <c r="D31" s="2" t="s">
        <v>939</v>
      </c>
    </row>
    <row r="32" spans="4:4" x14ac:dyDescent="0.55000000000000004">
      <c r="D32" s="2" t="s">
        <v>956</v>
      </c>
    </row>
    <row r="33" spans="4:4" x14ac:dyDescent="0.55000000000000004">
      <c r="D33" s="2" t="s">
        <v>971</v>
      </c>
    </row>
    <row r="34" spans="4:4" x14ac:dyDescent="0.55000000000000004">
      <c r="D34" s="2" t="s">
        <v>993</v>
      </c>
    </row>
    <row r="35" spans="4:4" x14ac:dyDescent="0.55000000000000004">
      <c r="D35" s="2" t="s">
        <v>21139</v>
      </c>
    </row>
    <row r="36" spans="4:4" x14ac:dyDescent="0.55000000000000004">
      <c r="D36" s="2" t="s">
        <v>1032</v>
      </c>
    </row>
    <row r="37" spans="4:4" x14ac:dyDescent="0.55000000000000004">
      <c r="D37" s="2" t="s">
        <v>1058</v>
      </c>
    </row>
    <row r="38" spans="4:4" x14ac:dyDescent="0.55000000000000004">
      <c r="D38" s="2" t="s">
        <v>1075</v>
      </c>
    </row>
    <row r="39" spans="4:4" x14ac:dyDescent="0.55000000000000004">
      <c r="D39" s="2" t="s">
        <v>1095</v>
      </c>
    </row>
    <row r="40" spans="4:4" x14ac:dyDescent="0.55000000000000004">
      <c r="D40" s="2" t="s">
        <v>1115</v>
      </c>
    </row>
    <row r="41" spans="4:4" x14ac:dyDescent="0.55000000000000004">
      <c r="D41" s="2" t="s">
        <v>1161</v>
      </c>
    </row>
    <row r="42" spans="4:4" x14ac:dyDescent="0.55000000000000004">
      <c r="D42" s="2" t="s">
        <v>1182</v>
      </c>
    </row>
    <row r="43" spans="4:4" x14ac:dyDescent="0.55000000000000004">
      <c r="D43" s="2" t="s">
        <v>1200</v>
      </c>
    </row>
    <row r="44" spans="4:4" x14ac:dyDescent="0.55000000000000004">
      <c r="D44" s="2" t="s">
        <v>1244</v>
      </c>
    </row>
    <row r="45" spans="4:4" x14ac:dyDescent="0.55000000000000004">
      <c r="D45" s="2" t="s">
        <v>1260</v>
      </c>
    </row>
    <row r="46" spans="4:4" x14ac:dyDescent="0.55000000000000004">
      <c r="D46" s="2" t="s">
        <v>1282</v>
      </c>
    </row>
    <row r="47" spans="4:4" x14ac:dyDescent="0.55000000000000004">
      <c r="D47" s="2" t="s">
        <v>1319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46</vt:i4>
      </vt:variant>
    </vt:vector>
  </HeadingPairs>
  <TitlesOfParts>
    <vt:vector size="50" baseType="lpstr">
      <vt:lpstr>2025全福HP掲載V口座案内</vt:lpstr>
      <vt:lpstr>振込口座検索</vt:lpstr>
      <vt:lpstr>Sheet1</vt:lpstr>
      <vt:lpstr>Sheet4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猛</dc:creator>
  <cp:lastModifiedBy>五十嵐 猛</cp:lastModifiedBy>
  <cp:lastPrinted>2024-11-15T03:59:24Z</cp:lastPrinted>
  <dcterms:created xsi:type="dcterms:W3CDTF">2023-11-14T00:16:22Z</dcterms:created>
  <dcterms:modified xsi:type="dcterms:W3CDTF">2024-12-20T00:50:21Z</dcterms:modified>
</cp:coreProperties>
</file>